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2.xml" ContentType="application/vnd.openxmlformats-officedocument.drawingml.chartshapes+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pchor\OneDrive\Desktop\"/>
    </mc:Choice>
  </mc:AlternateContent>
  <xr:revisionPtr revIDLastSave="0" documentId="13_ncr:1_{C8773405-4A80-4AD6-A542-F7B52C93AE6D}" xr6:coauthVersionLast="47" xr6:coauthVersionMax="47" xr10:uidLastSave="{00000000-0000-0000-0000-000000000000}"/>
  <bookViews>
    <workbookView xWindow="-108" yWindow="-108" windowWidth="23256" windowHeight="12456" firstSheet="1" activeTab="3" xr2:uid="{11F7D9F8-FF8F-4ADE-B813-ED7B8043057D}"/>
  </bookViews>
  <sheets>
    <sheet name="Analysis - 1" sheetId="1" r:id="rId1"/>
    <sheet name="Analysis - 2" sheetId="3" r:id="rId2"/>
    <sheet name="Products &amp; Customers Analysis" sheetId="5" r:id="rId3"/>
    <sheet name="Time Series Dashboard" sheetId="2" r:id="rId4"/>
    <sheet name="Details Dashboard" sheetId="4" r:id="rId5"/>
  </sheets>
  <definedNames>
    <definedName name="Lookup_Table">'Analysis - 1'!$R$4:$X$8</definedName>
    <definedName name="Slicer_Country">#N/A</definedName>
    <definedName name="Slicer_Month_Name">#N/A</definedName>
    <definedName name="Slicer_Year">#N/A</definedName>
  </definedNames>
  <calcPr calcId="191029"/>
  <pivotCaches>
    <pivotCache cacheId="813" r:id="rId6"/>
    <pivotCache cacheId="816" r:id="rId7"/>
    <pivotCache cacheId="819" r:id="rId8"/>
    <pivotCache cacheId="822" r:id="rId9"/>
    <pivotCache cacheId="825" r:id="rId10"/>
    <pivotCache cacheId="828" r:id="rId11"/>
    <pivotCache cacheId="831" r:id="rId12"/>
    <pivotCache cacheId="834" r:id="rId13"/>
    <pivotCache cacheId="837" r:id="rId14"/>
    <pivotCache cacheId="840" r:id="rId15"/>
    <pivotCache cacheId="843" r:id="rId16"/>
    <pivotCache cacheId="846" r:id="rId17"/>
    <pivotCache cacheId="849" r:id="rId18"/>
    <pivotCache cacheId="852" r:id="rId19"/>
    <pivotCache cacheId="855" r:id="rId20"/>
    <pivotCache cacheId="858" r:id="rId21"/>
    <pivotCache cacheId="861" r:id="rId22"/>
    <pivotCache cacheId="864" r:id="rId23"/>
  </pivotCaches>
  <extLst>
    <ext xmlns:x14="http://schemas.microsoft.com/office/spreadsheetml/2009/9/main" uri="{876F7934-8845-4945-9796-88D515C7AA90}">
      <x14:pivotCaches>
        <pivotCache cacheId="18"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SalesTerritory_117e5d24-5389-4f07-8552-ed4f0494a7b5" name="DimSalesTerritory" connection="Query - DimSalesTerritory"/>
          <x15:modelTable id="FactInternetSales_f3392751-c90e-4f55-a8d2-629e58f5ecbb" name="FactInternetSales" connection="Query - FactInternetSales"/>
          <x15:modelTable id="DimProduct_93a32918-d09f-4ee7-9f78-e9d0e51323a6" name="DimProduct" connection="Query - DimProduct"/>
          <x15:modelTable id="DimGeography_3b8adaa0-5c0d-4113-be70-5e9bc4a30173" name="DimGeography" connection="Query - DimGeography"/>
          <x15:modelTable id="DimDate_d9ac01b9-b23d-429c-b1f4-0da37f405714" name="DimDate" connection="Query - DimDate"/>
          <x15:modelTable id="DimCustomer_33829742-ccae-452c-bd11-bac21b37f54d" name="DimCustomer" connection="Query - DimCustomer"/>
          <x15:modelTable id="All Measures_26156d40-c52e-4314-9fde-ca5702a0b9d8" name="All Measures" connection="Query - All Measures"/>
        </x15:modelTables>
        <x15:modelRelationships>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Date"/>
          <x15:modelRelationship fromTable="DimCustomer" fromColumn="GeographyKey" toTable="DimGeography" toColumn="Geograph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a="1"/>
  <c r="C19" i="1" s="1"/>
  <c r="C20" i="1" a="1"/>
  <c r="C20" i="1" s="1"/>
  <c r="C21" i="1" a="1"/>
  <c r="C21" i="1" s="1"/>
  <c r="C18" i="1" a="1"/>
  <c r="C18" i="1" s="1"/>
  <c r="F23" i="3"/>
  <c r="F24" i="3"/>
  <c r="F25" i="3"/>
  <c r="F26" i="3"/>
  <c r="F27" i="3"/>
  <c r="F28" i="3"/>
  <c r="F22" i="3"/>
  <c r="K6" i="3"/>
  <c r="K7" i="3"/>
  <c r="AF62" i="5"/>
  <c r="AF63" i="5"/>
  <c r="AF64" i="5"/>
  <c r="AF65" i="5"/>
  <c r="AF66" i="5"/>
  <c r="AL62" i="5"/>
  <c r="AJ62" i="5" s="1"/>
  <c r="AL61" i="5"/>
  <c r="AF61" i="5"/>
  <c r="AE61" i="5"/>
  <c r="AE62" i="5"/>
  <c r="AE63" i="5"/>
  <c r="AE64" i="5"/>
  <c r="AE65" i="5"/>
  <c r="AE66" i="5"/>
  <c r="AF60" i="5"/>
  <c r="AE26" i="5"/>
  <c r="AE27" i="5"/>
  <c r="AE28" i="5"/>
  <c r="AE29" i="5"/>
  <c r="AF29" i="5" s="1"/>
  <c r="AE25" i="5"/>
  <c r="AD25" i="5"/>
  <c r="AD26" i="5"/>
  <c r="AD27" i="5"/>
  <c r="AD28" i="5"/>
  <c r="AD29" i="5"/>
  <c r="AE24" i="5"/>
  <c r="AD24" i="5"/>
  <c r="AA15" i="5"/>
  <c r="AA14" i="5"/>
  <c r="Z14" i="5"/>
  <c r="Z15" i="5"/>
  <c r="AA13" i="5"/>
  <c r="Z13" i="5"/>
  <c r="C32" i="3" l="1"/>
  <c r="AC62" i="5" a="1"/>
  <c r="AC62" i="5" s="1"/>
  <c r="D19" i="1"/>
  <c r="E19" i="1" s="1"/>
  <c r="D21" i="1"/>
  <c r="E21" i="1" s="1"/>
  <c r="D20" i="1"/>
  <c r="E20" i="1" s="1"/>
  <c r="C33" i="3"/>
  <c r="AB49" i="5"/>
  <c r="AB53" i="5" s="1"/>
  <c r="AB55" i="5" s="1"/>
  <c r="AC63" i="5" a="1"/>
  <c r="AC63" i="5" s="1"/>
  <c r="AL65" i="5"/>
  <c r="AJ61" i="5"/>
  <c r="AJ69" i="5" s="1"/>
  <c r="AC65" i="5" a="1"/>
  <c r="AC65" i="5" s="1"/>
  <c r="AC66" i="5" a="1"/>
  <c r="AC66" i="5" s="1"/>
  <c r="AC64" i="5" a="1"/>
  <c r="AC64" i="5" s="1"/>
  <c r="AC61" i="5" a="1"/>
  <c r="AC61" i="5" s="1"/>
  <c r="F135" i="5"/>
  <c r="E135" i="5"/>
  <c r="F134" i="5"/>
  <c r="E134" i="5"/>
  <c r="F133" i="5"/>
  <c r="E133" i="5"/>
  <c r="F132" i="5"/>
  <c r="E132" i="5"/>
  <c r="F131" i="5"/>
  <c r="E131" i="5"/>
  <c r="F130" i="5"/>
  <c r="E130" i="5"/>
  <c r="F129" i="5"/>
  <c r="E129" i="5"/>
  <c r="F128" i="5"/>
  <c r="E128" i="5"/>
  <c r="F127" i="5"/>
  <c r="E127" i="5"/>
  <c r="F126" i="5"/>
  <c r="E126" i="5"/>
  <c r="F125" i="5"/>
  <c r="E125" i="5"/>
  <c r="F124" i="5"/>
  <c r="E124" i="5"/>
  <c r="F123" i="5"/>
  <c r="E123" i="5"/>
  <c r="F122" i="5"/>
  <c r="E122" i="5"/>
  <c r="F121" i="5"/>
  <c r="E121" i="5"/>
  <c r="F120" i="5"/>
  <c r="E120" i="5"/>
  <c r="F119" i="5"/>
  <c r="E119" i="5"/>
  <c r="F118" i="5"/>
  <c r="E118" i="5"/>
  <c r="F117" i="5"/>
  <c r="E117" i="5"/>
  <c r="F116" i="5"/>
  <c r="E116" i="5"/>
  <c r="F115" i="5"/>
  <c r="E115" i="5"/>
  <c r="F114" i="5"/>
  <c r="E114" i="5"/>
  <c r="F113" i="5"/>
  <c r="E113" i="5"/>
  <c r="F112" i="5"/>
  <c r="E112" i="5"/>
  <c r="F111" i="5"/>
  <c r="E111" i="5"/>
  <c r="F110" i="5"/>
  <c r="E110" i="5"/>
  <c r="F109" i="5"/>
  <c r="E109" i="5"/>
  <c r="F108" i="5"/>
  <c r="E108" i="5"/>
  <c r="F107" i="5"/>
  <c r="E107" i="5"/>
  <c r="F106" i="5"/>
  <c r="E106" i="5"/>
  <c r="F105" i="5"/>
  <c r="E105" i="5"/>
  <c r="F104" i="5"/>
  <c r="E104" i="5"/>
  <c r="F103" i="5"/>
  <c r="E103" i="5"/>
  <c r="F102" i="5"/>
  <c r="E102" i="5"/>
  <c r="F101" i="5"/>
  <c r="E101" i="5"/>
  <c r="F100" i="5"/>
  <c r="E100" i="5"/>
  <c r="F99" i="5"/>
  <c r="E99" i="5"/>
  <c r="F98" i="5"/>
  <c r="E98" i="5"/>
  <c r="F97" i="5"/>
  <c r="E97" i="5"/>
  <c r="F96" i="5"/>
  <c r="E96" i="5"/>
  <c r="F95" i="5"/>
  <c r="E95" i="5"/>
  <c r="F94" i="5"/>
  <c r="E94" i="5"/>
  <c r="F93" i="5"/>
  <c r="E93" i="5"/>
  <c r="F92" i="5"/>
  <c r="E92" i="5"/>
  <c r="F91" i="5"/>
  <c r="E91" i="5"/>
  <c r="F90" i="5"/>
  <c r="E90" i="5"/>
  <c r="F89" i="5"/>
  <c r="E89" i="5"/>
  <c r="F88" i="5"/>
  <c r="E88" i="5"/>
  <c r="F87" i="5"/>
  <c r="E87" i="5"/>
  <c r="F86" i="5"/>
  <c r="E86" i="5"/>
  <c r="F85" i="5"/>
  <c r="E85" i="5"/>
  <c r="F84" i="5"/>
  <c r="E84" i="5"/>
  <c r="F83" i="5"/>
  <c r="E83" i="5"/>
  <c r="F82" i="5"/>
  <c r="E82" i="5"/>
  <c r="F81" i="5"/>
  <c r="E81" i="5"/>
  <c r="F80" i="5"/>
  <c r="E80" i="5"/>
  <c r="F79" i="5"/>
  <c r="E79" i="5"/>
  <c r="F78" i="5"/>
  <c r="E78" i="5"/>
  <c r="F77" i="5"/>
  <c r="E77" i="5"/>
  <c r="F76" i="5"/>
  <c r="E76" i="5"/>
  <c r="F75" i="5"/>
  <c r="E75" i="5"/>
  <c r="F74" i="5"/>
  <c r="E74" i="5"/>
  <c r="F73" i="5"/>
  <c r="E73" i="5"/>
  <c r="F72" i="5"/>
  <c r="E72" i="5"/>
  <c r="F71" i="5"/>
  <c r="E71" i="5"/>
  <c r="F70" i="5"/>
  <c r="E70" i="5"/>
  <c r="F69" i="5"/>
  <c r="E69" i="5"/>
  <c r="F68" i="5"/>
  <c r="E68" i="5"/>
  <c r="F67" i="5"/>
  <c r="E67" i="5"/>
  <c r="F66" i="5"/>
  <c r="E66" i="5"/>
  <c r="F65" i="5"/>
  <c r="E65" i="5"/>
  <c r="F64" i="5"/>
  <c r="E64" i="5"/>
  <c r="F63" i="5"/>
  <c r="E63" i="5"/>
  <c r="F62" i="5"/>
  <c r="E62" i="5"/>
  <c r="F61" i="5"/>
  <c r="E61" i="5"/>
  <c r="F60" i="5"/>
  <c r="E60" i="5"/>
  <c r="F59" i="5"/>
  <c r="E59" i="5"/>
  <c r="F58" i="5"/>
  <c r="E58" i="5"/>
  <c r="F57" i="5"/>
  <c r="E57" i="5"/>
  <c r="F56" i="5"/>
  <c r="E56" i="5"/>
  <c r="F55" i="5"/>
  <c r="E55" i="5"/>
  <c r="F54" i="5"/>
  <c r="E54" i="5"/>
  <c r="F53" i="5"/>
  <c r="E53" i="5"/>
  <c r="F52" i="5"/>
  <c r="E52" i="5"/>
  <c r="V51" i="5"/>
  <c r="F51" i="5"/>
  <c r="E51" i="5"/>
  <c r="F50" i="5"/>
  <c r="E50" i="5"/>
  <c r="F49" i="5"/>
  <c r="E49" i="5"/>
  <c r="F48" i="5"/>
  <c r="E48" i="5"/>
  <c r="F47" i="5"/>
  <c r="E47" i="5"/>
  <c r="F46" i="5"/>
  <c r="E46" i="5"/>
  <c r="I45" i="5"/>
  <c r="H45" i="5"/>
  <c r="F45" i="5"/>
  <c r="E45" i="5"/>
  <c r="V44" i="5"/>
  <c r="U44" i="5"/>
  <c r="I44" i="5"/>
  <c r="H44" i="5"/>
  <c r="F44" i="5"/>
  <c r="E44" i="5"/>
  <c r="V43" i="5"/>
  <c r="U43" i="5"/>
  <c r="I43" i="5"/>
  <c r="H43" i="5"/>
  <c r="F43" i="5"/>
  <c r="E43" i="5"/>
  <c r="V42" i="5"/>
  <c r="U42" i="5"/>
  <c r="F42" i="5"/>
  <c r="E42" i="5"/>
  <c r="V41" i="5"/>
  <c r="U41" i="5"/>
  <c r="F41" i="5"/>
  <c r="E41" i="5"/>
  <c r="V40" i="5"/>
  <c r="U40" i="5"/>
  <c r="F40" i="5"/>
  <c r="E40" i="5"/>
  <c r="V39" i="5"/>
  <c r="U39" i="5"/>
  <c r="F39" i="5"/>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V16" i="5"/>
  <c r="U16" i="5"/>
  <c r="F16" i="5"/>
  <c r="E16" i="5"/>
  <c r="V15" i="5"/>
  <c r="U15" i="5"/>
  <c r="F15" i="5"/>
  <c r="E15" i="5"/>
  <c r="V14" i="5"/>
  <c r="U14" i="5"/>
  <c r="F14" i="5"/>
  <c r="E14" i="5"/>
  <c r="V13" i="5"/>
  <c r="U13" i="5"/>
  <c r="F13" i="5"/>
  <c r="E13" i="5"/>
  <c r="V12" i="5"/>
  <c r="U12" i="5"/>
  <c r="F12" i="5"/>
  <c r="E12" i="5"/>
  <c r="V11" i="5"/>
  <c r="W11" i="5" s="1"/>
  <c r="U11" i="5"/>
  <c r="F11" i="5"/>
  <c r="E11" i="5"/>
  <c r="V10" i="5"/>
  <c r="W10" i="5" s="1"/>
  <c r="U10" i="5"/>
  <c r="V9" i="5"/>
  <c r="W9" i="5" s="1"/>
  <c r="U9" i="5"/>
  <c r="V8" i="5"/>
  <c r="U8" i="5"/>
  <c r="F8" i="5"/>
  <c r="E8" i="5"/>
  <c r="F7" i="5"/>
  <c r="E7" i="5"/>
  <c r="F6" i="5"/>
  <c r="E6" i="5"/>
  <c r="F5" i="5"/>
  <c r="E5" i="5"/>
  <c r="F4" i="5"/>
  <c r="E4" i="5"/>
  <c r="F3" i="5"/>
  <c r="E3" i="5"/>
  <c r="D43" i="3"/>
  <c r="D42" i="3"/>
  <c r="E28" i="3"/>
  <c r="E27" i="3"/>
  <c r="E26" i="3"/>
  <c r="E25" i="3"/>
  <c r="E24" i="3"/>
  <c r="E23" i="3"/>
  <c r="E22" i="3"/>
  <c r="F21" i="3"/>
  <c r="E21" i="3"/>
  <c r="K11" i="3"/>
  <c r="L7" i="3"/>
  <c r="L6" i="3"/>
  <c r="K5" i="3"/>
  <c r="X23" i="1"/>
  <c r="Y23" i="1" s="1"/>
  <c r="S23" i="1"/>
  <c r="T23" i="1" s="1"/>
  <c r="N23" i="1"/>
  <c r="O23" i="1" s="1"/>
  <c r="X22" i="1"/>
  <c r="Y22" i="1" s="1"/>
  <c r="S22" i="1"/>
  <c r="T22" i="1" s="1"/>
  <c r="N22" i="1"/>
  <c r="O22" i="1" s="1"/>
  <c r="X17" i="1"/>
  <c r="Y17" i="1" s="1"/>
  <c r="S17" i="1"/>
  <c r="T17" i="1" s="1"/>
  <c r="N17" i="1"/>
  <c r="O17" i="1" s="1"/>
  <c r="C17" i="1" a="1"/>
  <c r="C17" i="1" s="1"/>
  <c r="X16" i="1"/>
  <c r="Y16" i="1" s="1"/>
  <c r="S16" i="1"/>
  <c r="T16" i="1" s="1"/>
  <c r="N16" i="1"/>
  <c r="O16" i="1" s="1"/>
  <c r="AB51" i="5" l="1"/>
  <c r="V50" i="5"/>
  <c r="W50" i="5" s="1"/>
  <c r="I3" i="5"/>
  <c r="J45" i="5"/>
  <c r="Z22" i="1"/>
  <c r="U22" i="1"/>
  <c r="U16" i="1"/>
  <c r="I4" i="5"/>
  <c r="J3" i="5" s="1"/>
  <c r="Z16" i="1"/>
  <c r="B46" i="3"/>
  <c r="B47" i="3" s="1"/>
  <c r="P17" i="1"/>
  <c r="P23" i="1"/>
  <c r="Z23" i="1"/>
  <c r="C31" i="3"/>
  <c r="K9" i="3"/>
  <c r="U23" i="1"/>
  <c r="U17" i="1"/>
  <c r="Z17" i="1"/>
  <c r="D18" i="1"/>
  <c r="E18" i="1" s="1"/>
  <c r="D25" i="1"/>
  <c r="D17" i="1"/>
  <c r="P22" i="1"/>
  <c r="P16" i="1"/>
  <c r="J44" i="5"/>
  <c r="L5" i="3"/>
  <c r="G28" i="3" l="1" a="1"/>
  <c r="G28" i="3" s="1"/>
  <c r="G26" i="3" a="1"/>
  <c r="G26" i="3" s="1"/>
  <c r="G25" i="3" a="1"/>
  <c r="G25" i="3" s="1"/>
  <c r="G24" i="3" a="1"/>
  <c r="G24" i="3" s="1"/>
  <c r="G23" i="3" a="1"/>
  <c r="G23" i="3" s="1"/>
  <c r="G22" i="3" a="1"/>
  <c r="G22" i="3" s="1"/>
  <c r="G27" i="3" a="1"/>
  <c r="G27" i="3" s="1"/>
  <c r="S25" i="1"/>
  <c r="W51" i="5"/>
  <c r="X25" i="1"/>
  <c r="S19" i="1"/>
  <c r="N19" i="1"/>
  <c r="N25" i="1"/>
  <c r="X19" i="1"/>
  <c r="J4" i="5"/>
  <c r="B25" i="1"/>
  <c r="B26" i="1" s="1"/>
  <c r="F3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124BBC-7336-4EEF-9044-26820E5ADF66}" name="Query - All Measures" description="Connection to the 'All Measures' query in the workbook." type="100" refreshedVersion="8" minRefreshableVersion="5">
    <extLst>
      <ext xmlns:x15="http://schemas.microsoft.com/office/spreadsheetml/2010/11/main" uri="{DE250136-89BD-433C-8126-D09CA5730AF9}">
        <x15:connection id="b06117e7-258b-4ade-b3e7-f7f048227686">
          <x15:oledbPr connection="Provider=Microsoft.Mashup.OleDb.1;Data Source=$Workbook$;Location=&quot;All Measures&quot;;Extended Properties=&quot;&quot;">
            <x15:dbTables>
              <x15:dbTable name="All Measures"/>
            </x15:dbTables>
          </x15:oledbPr>
        </x15:connection>
      </ext>
    </extLst>
  </connection>
  <connection id="2" xr16:uid="{9E112180-23B6-4831-8AD0-1D2D52C228AF}" name="Query - DimCustomer" description="Connection to the 'DimCustomer' query in the workbook." type="100" refreshedVersion="8" minRefreshableVersion="5">
    <extLst>
      <ext xmlns:x15="http://schemas.microsoft.com/office/spreadsheetml/2010/11/main" uri="{DE250136-89BD-433C-8126-D09CA5730AF9}">
        <x15:connection id="41c852a4-dd3c-48f2-9b16-b8ef931164ac"/>
      </ext>
    </extLst>
  </connection>
  <connection id="3" xr16:uid="{CEF48434-5088-4111-B3A0-250BBC1CC2DB}" name="Query - DimDate" description="Connection to the 'DimDate' query in the workbook." type="100" refreshedVersion="8" minRefreshableVersion="5">
    <extLst>
      <ext xmlns:x15="http://schemas.microsoft.com/office/spreadsheetml/2010/11/main" uri="{DE250136-89BD-433C-8126-D09CA5730AF9}">
        <x15:connection id="d18fc83a-00b2-43d7-87a1-2e3f0c5a8948">
          <x15:oledbPr connection="Provider=Microsoft.Mashup.OleDb.1;Data Source=$Workbook$;Location=DimDate;Extended Properties=&quot;&quot;">
            <x15:dbTables>
              <x15:dbTable name="DimDate"/>
            </x15:dbTables>
          </x15:oledbPr>
        </x15:connection>
      </ext>
    </extLst>
  </connection>
  <connection id="4" xr16:uid="{C3C9641B-1A9A-4E67-A144-45011074FBE3}" name="Query - DimGeography" description="Connection to the 'DimGeography' query in the workbook." type="100" refreshedVersion="8" minRefreshableVersion="5">
    <extLst>
      <ext xmlns:x15="http://schemas.microsoft.com/office/spreadsheetml/2010/11/main" uri="{DE250136-89BD-433C-8126-D09CA5730AF9}">
        <x15:connection id="03b70cb1-918a-48a1-99a8-5585088ec93d">
          <x15:oledbPr connection="Provider=Microsoft.Mashup.OleDb.1;Data Source=$Workbook$;Location=DimGeography;Extended Properties=&quot;&quot;">
            <x15:dbTables>
              <x15:dbTable name="DimGeography"/>
            </x15:dbTables>
          </x15:oledbPr>
        </x15:connection>
      </ext>
    </extLst>
  </connection>
  <connection id="5" xr16:uid="{F49376F6-ED21-4DEF-AF97-EF6A75BCD6B0}" name="Query - DimProduct" description="Connection to the 'DimProduct' query in the workbook." type="100" refreshedVersion="8" minRefreshableVersion="5">
    <extLst>
      <ext xmlns:x15="http://schemas.microsoft.com/office/spreadsheetml/2010/11/main" uri="{DE250136-89BD-433C-8126-D09CA5730AF9}">
        <x15:connection id="25581027-62d7-44e7-a4ed-74dd9bcdc4f3">
          <x15:oledbPr connection="Provider=Microsoft.Mashup.OleDb.1;Data Source=$Workbook$;Location=DimProduct;Extended Properties=&quot;&quot;">
            <x15:dbTables>
              <x15:dbTable name="DimProduct"/>
            </x15:dbTables>
          </x15:oledbPr>
        </x15:connection>
      </ext>
    </extLst>
  </connection>
  <connection id="6" xr16:uid="{8B16AA3F-BBF7-4601-848D-64C5DD567A6A}" name="Query - DimSalesTerritory" description="Connection to the 'DimSalesTerritory' query in the workbook." type="100" refreshedVersion="8" minRefreshableVersion="5">
    <extLst>
      <ext xmlns:x15="http://schemas.microsoft.com/office/spreadsheetml/2010/11/main" uri="{DE250136-89BD-433C-8126-D09CA5730AF9}">
        <x15:connection id="93a60c30-c9d3-42f6-aa30-a496e414d9c4">
          <x15:oledbPr connection="Provider=Microsoft.Mashup.OleDb.1;Data Source=$Workbook$;Location=DimSalesTerritory;Extended Properties=&quot;&quot;">
            <x15:dbTables>
              <x15:dbTable name="DimSalesTerritory"/>
            </x15:dbTables>
          </x15:oledbPr>
        </x15:connection>
      </ext>
    </extLst>
  </connection>
  <connection id="7" xr16:uid="{060EFD69-D815-4F63-A609-64A8310DA70D}" name="Query - FactInternetSales" description="Connection to the 'FactInternetSales' query in the workbook." type="100" refreshedVersion="8" minRefreshableVersion="5">
    <extLst>
      <ext xmlns:x15="http://schemas.microsoft.com/office/spreadsheetml/2010/11/main" uri="{DE250136-89BD-433C-8126-D09CA5730AF9}">
        <x15:connection id="4dd667ec-0272-4a7c-af95-6afcd54f5961">
          <x15:oledbPr connection="Provider=Microsoft.Mashup.OleDb.1;Data Source=$Workbook$;Location=FactInternetSales;Extended Properties=&quot;&quot;">
            <x15:dbTables>
              <x15:dbTable name="FactInternetSales"/>
            </x15:dbTables>
          </x15:oledbPr>
        </x15:connection>
      </ext>
    </extLst>
  </connection>
  <connection id="8" xr16:uid="{8FBCE1CD-FBC0-4A10-B0B1-D7AC8C0FD3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<sst xmlns="http://schemas.openxmlformats.org/spreadsheetml/2006/main" count="19091" uniqueCount="19017">
  <si>
    <t>#Transaction</t>
  </si>
  <si>
    <t>OrderQuantity</t>
  </si>
  <si>
    <t>Total Profit</t>
  </si>
  <si>
    <t>Total Revenue</t>
  </si>
  <si>
    <t>COGS</t>
  </si>
  <si>
    <t>All Products</t>
  </si>
  <si>
    <t>Sold Products</t>
  </si>
  <si>
    <t>Unsold Products</t>
  </si>
  <si>
    <t>% Profit Margin</t>
  </si>
  <si>
    <t xml:space="preserve"> </t>
  </si>
  <si>
    <t>Year</t>
  </si>
  <si>
    <t xml:space="preserve">Year </t>
  </si>
  <si>
    <t>option button</t>
  </si>
  <si>
    <t>Aboce Average</t>
  </si>
  <si>
    <t>Above Average</t>
  </si>
  <si>
    <t>Total</t>
  </si>
  <si>
    <t>Percentage</t>
  </si>
  <si>
    <t>Caption</t>
  </si>
  <si>
    <t>Revenue</t>
  </si>
  <si>
    <t>Row Labels</t>
  </si>
  <si>
    <t>Check Selected Year</t>
  </si>
  <si>
    <t xml:space="preserve">   </t>
  </si>
  <si>
    <t xml:space="preserve">Total Profit </t>
  </si>
  <si>
    <t>Selected Year</t>
  </si>
  <si>
    <t>Previous Year</t>
  </si>
  <si>
    <t>Profit</t>
  </si>
  <si>
    <t>YoY Change</t>
  </si>
  <si>
    <t>Total COGS</t>
  </si>
  <si>
    <t>Total Quantity</t>
  </si>
  <si>
    <t>QTY</t>
  </si>
  <si>
    <t>Profit Margin</t>
  </si>
  <si>
    <t>Transaction</t>
  </si>
  <si>
    <t>Apr</t>
  </si>
  <si>
    <t>Feb</t>
  </si>
  <si>
    <t>Jan</t>
  </si>
  <si>
    <t>Jul</t>
  </si>
  <si>
    <t>Jun</t>
  </si>
  <si>
    <t>Mar</t>
  </si>
  <si>
    <t>May</t>
  </si>
  <si>
    <t>Aug</t>
  </si>
  <si>
    <t>Sep</t>
  </si>
  <si>
    <t>Oct</t>
  </si>
  <si>
    <t>Nov</t>
  </si>
  <si>
    <t>Dec</t>
  </si>
  <si>
    <t>Fri</t>
  </si>
  <si>
    <t>Mon</t>
  </si>
  <si>
    <t>Sat</t>
  </si>
  <si>
    <t>Sun</t>
  </si>
  <si>
    <t>Thu</t>
  </si>
  <si>
    <t>Tue</t>
  </si>
  <si>
    <t>Wed</t>
  </si>
  <si>
    <t>Day Name</t>
  </si>
  <si>
    <t>Highlights</t>
  </si>
  <si>
    <t>Weekday</t>
  </si>
  <si>
    <t>Weekend</t>
  </si>
  <si>
    <t>Week Types</t>
  </si>
  <si>
    <t>%</t>
  </si>
  <si>
    <t>Top</t>
  </si>
  <si>
    <t>Q1</t>
  </si>
  <si>
    <t>Q2</t>
  </si>
  <si>
    <t>Q3</t>
  </si>
  <si>
    <t>Q4</t>
  </si>
  <si>
    <t>Sum of Total Profit</t>
  </si>
  <si>
    <t>Quarter</t>
  </si>
  <si>
    <t>Month Name</t>
  </si>
  <si>
    <t>All-Purpose Bike Stand</t>
  </si>
  <si>
    <t>AWC Logo Cap</t>
  </si>
  <si>
    <t>Bike Wash - Dissolver</t>
  </si>
  <si>
    <t>Classic Vest, L</t>
  </si>
  <si>
    <t>Classic Vest, M</t>
  </si>
  <si>
    <t>Classic Vest, S</t>
  </si>
  <si>
    <t>Fender Set - Mountain</t>
  </si>
  <si>
    <t>Half-Finger Gloves, L</t>
  </si>
  <si>
    <t>Half-Finger Gloves, M</t>
  </si>
  <si>
    <t>Half-Finger Gloves, S</t>
  </si>
  <si>
    <t>Hitch Rack - 4-Bike</t>
  </si>
  <si>
    <t>HL Mountain Tire</t>
  </si>
  <si>
    <t>HL Road Tire</t>
  </si>
  <si>
    <t>Hydration Pack - 70 oz.</t>
  </si>
  <si>
    <t>LL Mountain Tire</t>
  </si>
  <si>
    <t>LL Road Tire</t>
  </si>
  <si>
    <t>Long-Sleeve Logo Jersey, L</t>
  </si>
  <si>
    <t>Long-Sleeve Logo Jersey, M</t>
  </si>
  <si>
    <t>Long-Sleeve Logo Jersey, S</t>
  </si>
  <si>
    <t>Long-Sleeve Logo Jersey, XL</t>
  </si>
  <si>
    <t>ML Mountain Tire</t>
  </si>
  <si>
    <t>ML Road Tire</t>
  </si>
  <si>
    <t>Mountain Bottle Cage</t>
  </si>
  <si>
    <t>Mountain Tire Tube</t>
  </si>
  <si>
    <t>Mountain-100 Black, 38</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</si>
  <si>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</si>
  <si>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</si>
  <si>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</si>
  <si>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</si>
  <si>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</si>
  <si>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</si>
  <si>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</si>
  <si>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</si>
  <si>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</si>
  <si>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</si>
  <si>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</si>
  <si>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</si>
  <si>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</si>
  <si>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Mountain-400-W Silver, 38</t>
  </si>
  <si>
    <t>Mountain-400-W Silver, 40</t>
  </si>
  <si>
    <t>Mountain-400-W Silver, 42</t>
  </si>
  <si>
    <t>Mountain-400-W Silver, 46</t>
  </si>
  <si>
    <t>Mountain-500 Black, 40</t>
  </si>
  <si>
    <t>Mountain-500 Black, 42</t>
  </si>
  <si>
    <t>Mountain-500 Black, 44</t>
  </si>
  <si>
    <t>Mountain-500 Black, 48</t>
  </si>
  <si>
    <t>Mountain-500 Black, 52</t>
  </si>
  <si>
    <t>Mountain-500 Silver, 40</t>
  </si>
  <si>
    <t>Mountain-500 Silver, 42</t>
  </si>
  <si>
    <t>Mountain-500 Silver, 44</t>
  </si>
  <si>
    <t>Mountain-500 Silver, 48</t>
  </si>
  <si>
    <t>Mountain-500 Silver, 52</t>
  </si>
  <si>
    <t>Patch Kit/8 Patches</t>
  </si>
  <si>
    <t>Racing Socks, L</t>
  </si>
  <si>
    <t>Racing Socks, M</t>
  </si>
  <si>
    <t>Road Bottle Cage</t>
  </si>
  <si>
    <t>Road Tire Tube</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</si>
  <si>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</si>
  <si>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</si>
  <si>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</si>
  <si>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</si>
  <si>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</si>
  <si>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</si>
  <si>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</si>
  <si>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</si>
  <si>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</si>
  <si>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</si>
  <si>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</si>
  <si>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</si>
  <si>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</si>
  <si>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Road-350-W Yellow, 40</t>
  </si>
  <si>
    <t>Road-350-W Yellow, 42</t>
  </si>
  <si>
    <t>Road-350-W Yellow, 44</t>
  </si>
  <si>
    <t>Road-350-W Yellow, 48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</si>
  <si>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</si>
  <si>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</si>
  <si>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</si>
  <si>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</si>
  <si>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</si>
  <si>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</si>
  <si>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</si>
  <si>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</si>
  <si>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</si>
  <si>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</si>
  <si>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</si>
  <si>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</si>
  <si>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</si>
  <si>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</si>
  <si>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</si>
  <si>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</si>
  <si>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</si>
  <si>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Road-750 Black, 44</t>
  </si>
  <si>
    <t>Road-750 Black, 48</t>
  </si>
  <si>
    <t>Road-750 Black, 52</t>
  </si>
  <si>
    <t>Road-750 Black, 58</t>
  </si>
  <si>
    <t>Short-Sleeve Classic Jersey, L</t>
  </si>
  <si>
    <t>Short-Sleeve Classic Jersey, M</t>
  </si>
  <si>
    <t>Short-Sleeve Classic Jersey, S</t>
  </si>
  <si>
    <t>Short-Sleeve Classic Jersey, XL</t>
  </si>
  <si>
    <t>Sport-100 Helmet, Black</t>
  </si>
  <si>
    <t>Sport-100 Helmet, Blue</t>
  </si>
  <si>
    <t>Sport-100 Helmet, Red</t>
  </si>
  <si>
    <t>Touring Tire</t>
  </si>
  <si>
    <t>Touring Tire Tube</t>
  </si>
  <si>
    <t>Touring-1000 Blue, 46</t>
  </si>
  <si>
    <t>Touring-1000 Blue, 50</t>
  </si>
  <si>
    <t>Touring-1000 Blue, 54</t>
  </si>
  <si>
    <t>Touring-1000 Blue, 60</t>
  </si>
  <si>
    <t>Touring-1000 Yellow, 46</t>
  </si>
  <si>
    <t>Touring-1000 Yellow, 50</t>
  </si>
  <si>
    <t>Touring-1000 Yellow, 54</t>
  </si>
  <si>
    <t>Touring-1000 Yellow, 60</t>
  </si>
  <si>
    <t>Touring-2000 Blue, 46</t>
  </si>
  <si>
    <t>Touring-2000 Blue, 50</t>
  </si>
  <si>
    <t>Touring-2000 Blue, 54</t>
  </si>
  <si>
    <t>Touring-2000 Blue, 60</t>
  </si>
  <si>
    <t>Touring-3000 Blue, 44</t>
  </si>
  <si>
    <t>Touring-3000 Blue, 50</t>
  </si>
  <si>
    <t>Touring-3000 Blue, 54</t>
  </si>
  <si>
    <t>Touring-3000 Blue, 58</t>
  </si>
  <si>
    <t>Touring-3000 Blue, 62</t>
  </si>
  <si>
    <t>Touring-3000 Yellow, 44</t>
  </si>
  <si>
    <t>Touring-3000 Yellow, 50</t>
  </si>
  <si>
    <t>Touring-3000 Yellow, 54</t>
  </si>
  <si>
    <t>Touring-3000 Yellow, 58</t>
  </si>
  <si>
    <t>Touring-3000 Yellow, 62</t>
  </si>
  <si>
    <t>Water Bottle - 30 oz.</t>
  </si>
  <si>
    <t>Women's Mountain Shorts, L</t>
  </si>
  <si>
    <t>Women's Mountain Shorts, M</t>
  </si>
  <si>
    <t>Women's Mountain Shorts, S</t>
  </si>
  <si>
    <t>Others</t>
  </si>
  <si>
    <t>Top - 5</t>
  </si>
  <si>
    <t xml:space="preserve">Others </t>
  </si>
  <si>
    <t>Full-Finger Gloves, L</t>
  </si>
  <si>
    <t>Mountain Bike Socks, L</t>
  </si>
  <si>
    <t>Thin-Jam Lock Nut 14</t>
  </si>
  <si>
    <t>HL Touring Frame - Blue, 46</t>
  </si>
  <si>
    <t>HL Road Frame - Black, 52</t>
  </si>
  <si>
    <t>HL Touring Frame - Blue, 50</t>
  </si>
  <si>
    <t>HL Road Front Wheel</t>
  </si>
  <si>
    <t>HL Touring Frame - Blue, 54</t>
  </si>
  <si>
    <t>ML Road Frame - Red, 60</t>
  </si>
  <si>
    <t>HL Touring Frame - Blue, 60</t>
  </si>
  <si>
    <t>External Lock Washer 1</t>
  </si>
  <si>
    <t>HL Touring Frame - Yellow, 46</t>
  </si>
  <si>
    <t>HL Road Frame - Red, 52</t>
  </si>
  <si>
    <t>HL Touring Frame - Yellow, 50</t>
  </si>
  <si>
    <t>Headset Ball Bearings</t>
  </si>
  <si>
    <t>HL Touring Frame - Yellow, 54</t>
  </si>
  <si>
    <t>Thin-Jam Hex Nut 14</t>
  </si>
  <si>
    <t>HL Touring Frame - Yellow, 60</t>
  </si>
  <si>
    <t>Touring Rim</t>
  </si>
  <si>
    <t>HL Touring Handlebars</t>
  </si>
  <si>
    <t>ML Road Pedal</t>
  </si>
  <si>
    <t>HL Touring Seat Assembly</t>
  </si>
  <si>
    <t>HL Mountain Seat/Saddle</t>
  </si>
  <si>
    <t>HL Touring Seat/Saddle</t>
  </si>
  <si>
    <t>External Lock Washer 5</t>
  </si>
  <si>
    <t>Blade</t>
  </si>
  <si>
    <t>Paint - Red</t>
  </si>
  <si>
    <t>Internal Lock Washer 1</t>
  </si>
  <si>
    <t>Flat Washer 9</t>
  </si>
  <si>
    <t>Internal Lock Washer 10</t>
  </si>
  <si>
    <t>Guide Pulley</t>
  </si>
  <si>
    <t>Internal Lock Washer 2</t>
  </si>
  <si>
    <t>Hex Nut 16</t>
  </si>
  <si>
    <t>Internal Lock Washer 3</t>
  </si>
  <si>
    <t>Stem</t>
  </si>
  <si>
    <t>Internal Lock Washer 4</t>
  </si>
  <si>
    <t>Thin-Jam Hex Nut 7</t>
  </si>
  <si>
    <t>Internal Lock Washer 5</t>
  </si>
  <si>
    <t>Thin-Jam Lock Nut 7</t>
  </si>
  <si>
    <t>Internal Lock Washer 6</t>
  </si>
  <si>
    <t>ML Road Frame - Red, 44</t>
  </si>
  <si>
    <t>Internal Lock Washer 7</t>
  </si>
  <si>
    <t>ML Road Frame-W - Yellow, 44</t>
  </si>
  <si>
    <t>Internal Lock Washer 8</t>
  </si>
  <si>
    <t>ML Road Seat/Saddle</t>
  </si>
  <si>
    <t>Internal Lock Washer 9</t>
  </si>
  <si>
    <t>Mountain Pump</t>
  </si>
  <si>
    <t>Keyed Washer</t>
  </si>
  <si>
    <t>Cup-Shaped Race</t>
  </si>
  <si>
    <t>LL Bottom Bracket</t>
  </si>
  <si>
    <t>Mountain-300 Black, 38</t>
  </si>
  <si>
    <t>LL Crankarm</t>
  </si>
  <si>
    <t>HL Nipple</t>
  </si>
  <si>
    <t>LL Crankset</t>
  </si>
  <si>
    <t>HL Road Seat/Saddle</t>
  </si>
  <si>
    <t>LL Fork</t>
  </si>
  <si>
    <t>HL Shell</t>
  </si>
  <si>
    <t>LL Grip Tape</t>
  </si>
  <si>
    <t>Flat Washer 5</t>
  </si>
  <si>
    <t>LL Headset</t>
  </si>
  <si>
    <t>Front Brakes</t>
  </si>
  <si>
    <t>LL Hub</t>
  </si>
  <si>
    <t>Road-450 Red, 52</t>
  </si>
  <si>
    <t>LL Mountain Frame - Black, 40</t>
  </si>
  <si>
    <t>Handlebar Tube</t>
  </si>
  <si>
    <t>LL Mountain Frame - Black, 42</t>
  </si>
  <si>
    <t>Hex Nut 12</t>
  </si>
  <si>
    <t>LL Mountain Frame - Black, 44</t>
  </si>
  <si>
    <t>Seat Lug</t>
  </si>
  <si>
    <t>LL Mountain Frame - Black, 48</t>
  </si>
  <si>
    <t>Hex Nut 2</t>
  </si>
  <si>
    <t>LL Mountain Frame - Black, 52</t>
  </si>
  <si>
    <t>Thin-Jam Hex Nut 10</t>
  </si>
  <si>
    <t>LL Mountain Frame - Silver, 40</t>
  </si>
  <si>
    <t>Thin-Jam Hex Nut 3</t>
  </si>
  <si>
    <t>LL Mountain Frame - Silver, 42</t>
  </si>
  <si>
    <t>Thin-Jam Lock Nut 10</t>
  </si>
  <si>
    <t>LL Mountain Frame - Silver, 44</t>
  </si>
  <si>
    <t>Thin-Jam Lock Nut 3</t>
  </si>
  <si>
    <t>LL Mountain Frame - Silver, 48</t>
  </si>
  <si>
    <t>Touring End Caps</t>
  </si>
  <si>
    <t>LL Mountain Frame - Silver, 52</t>
  </si>
  <si>
    <t>ML Mountain Seat/Saddle</t>
  </si>
  <si>
    <t>LL Mountain Front Wheel</t>
  </si>
  <si>
    <t>ML Road Frame - Red, 52</t>
  </si>
  <si>
    <t>LL Mountain Handlebars</t>
  </si>
  <si>
    <t>ML Road Frame-W - Yellow, 40</t>
  </si>
  <si>
    <t>LL Mountain Pedal</t>
  </si>
  <si>
    <t>ML Road Front Wheel</t>
  </si>
  <si>
    <t>LL Mountain Rear Wheel</t>
  </si>
  <si>
    <t>ML Road Rim</t>
  </si>
  <si>
    <t>LL Mountain Rim</t>
  </si>
  <si>
    <t>ML Touring Seat Assembly</t>
  </si>
  <si>
    <t>LL Mountain Seat Assembly</t>
  </si>
  <si>
    <t>HL Mountain Rear Wheel</t>
  </si>
  <si>
    <t>LL Mountain Seat/Saddle</t>
  </si>
  <si>
    <t>Chainring Nut</t>
  </si>
  <si>
    <t>Cable Lock</t>
  </si>
  <si>
    <t>Cone-Shaped Race</t>
  </si>
  <si>
    <t>LL Nipple</t>
  </si>
  <si>
    <t>Decal 2</t>
  </si>
  <si>
    <t>LL Road Frame - Black, 44</t>
  </si>
  <si>
    <t>External Lock Washer 3</t>
  </si>
  <si>
    <t>LL Road Frame - Black, 48</t>
  </si>
  <si>
    <t>Mountain-300 Black, 44</t>
  </si>
  <si>
    <t>LL Road Frame - Black, 52</t>
  </si>
  <si>
    <t>External Lock Washer 7</t>
  </si>
  <si>
    <t>LL Road Frame - Black, 58</t>
  </si>
  <si>
    <t>HL Road Frame - Black, 48</t>
  </si>
  <si>
    <t>LL Road Frame - Black, 60</t>
  </si>
  <si>
    <t>HL Road Frame - Black, 62</t>
  </si>
  <si>
    <t>LL Road Frame - Black, 62</t>
  </si>
  <si>
    <t>Paint - Black</t>
  </si>
  <si>
    <t>LL Road Frame - Red, 44</t>
  </si>
  <si>
    <t>HL Spindle/Axle</t>
  </si>
  <si>
    <t>LL Road Frame - Red, 48</t>
  </si>
  <si>
    <t>HL Road Frame - Red, 48</t>
  </si>
  <si>
    <t>LL Road Frame - Red, 52</t>
  </si>
  <si>
    <t>Flat Washer 3</t>
  </si>
  <si>
    <t>LL Road Frame - Red, 58</t>
  </si>
  <si>
    <t>Flat Washer 7</t>
  </si>
  <si>
    <t>LL Road Frame - Red, 60</t>
  </si>
  <si>
    <t>Fork End</t>
  </si>
  <si>
    <t>LL Road Frame - Red, 62</t>
  </si>
  <si>
    <t>Front Derailleur Cage</t>
  </si>
  <si>
    <t>LL Road Front Wheel</t>
  </si>
  <si>
    <t>Road-450 Red, 44</t>
  </si>
  <si>
    <t>LL Road Handlebars</t>
  </si>
  <si>
    <t>Road-450 Red, 60</t>
  </si>
  <si>
    <t>LL Road Pedal</t>
  </si>
  <si>
    <t>HL Road Frame - Red, 58</t>
  </si>
  <si>
    <t>LL Road Rear Wheel</t>
  </si>
  <si>
    <t>Headlights - Dual-Beam</t>
  </si>
  <si>
    <t>LL Road Rim</t>
  </si>
  <si>
    <t>Hex Nut 10</t>
  </si>
  <si>
    <t>LL Road Seat Assembly</t>
  </si>
  <si>
    <t>Hex Nut 14</t>
  </si>
  <si>
    <t>LL Road Seat/Saddle</t>
  </si>
  <si>
    <t>Hex Nut 18</t>
  </si>
  <si>
    <t>Chain</t>
  </si>
  <si>
    <t>Seat Stays</t>
  </si>
  <si>
    <t>LL Shell</t>
  </si>
  <si>
    <t>HL Road Pedal</t>
  </si>
  <si>
    <t>LL Spindle/Axle</t>
  </si>
  <si>
    <t>Hex Nut 21</t>
  </si>
  <si>
    <t>LL Touring Frame - Blue, 44</t>
  </si>
  <si>
    <t>Tension Pulley</t>
  </si>
  <si>
    <t>LL Touring Frame - Blue, 50</t>
  </si>
  <si>
    <t>Thin-Jam Hex Nut 12</t>
  </si>
  <si>
    <t>LL Touring Frame - Blue, 54</t>
  </si>
  <si>
    <t>Thin-Jam Hex Nut 16</t>
  </si>
  <si>
    <t>LL Touring Frame - Blue, 58</t>
  </si>
  <si>
    <t>Thin-Jam Hex Nut 5</t>
  </si>
  <si>
    <t>LL Touring Frame - Blue, 62</t>
  </si>
  <si>
    <t>Thin-Jam Hex Nut 9</t>
  </si>
  <si>
    <t>LL Touring Frame - Yellow, 44</t>
  </si>
  <si>
    <t>Thin-Jam Lock Nut 12</t>
  </si>
  <si>
    <t>LL Touring Frame - Yellow, 50</t>
  </si>
  <si>
    <t>Thin-Jam Lock Nut 16</t>
  </si>
  <si>
    <t>LL Touring Frame - Yellow, 54</t>
  </si>
  <si>
    <t>Thin-Jam Lock Nut 5</t>
  </si>
  <si>
    <t>LL Touring Frame - Yellow, 58</t>
  </si>
  <si>
    <t>Thin-Jam Lock Nut 9</t>
  </si>
  <si>
    <t>LL Touring Frame - Yellow, 62</t>
  </si>
  <si>
    <t>Touring Pedal</t>
  </si>
  <si>
    <t>LL Touring Handlebars</t>
  </si>
  <si>
    <t>HL Mountain Frame - Silver, 44</t>
  </si>
  <si>
    <t>LL Touring Seat Assembly</t>
  </si>
  <si>
    <t>Chainring</t>
  </si>
  <si>
    <t>LL Touring Seat/Saddle</t>
  </si>
  <si>
    <t>ML Road Frame - Red, 48</t>
  </si>
  <si>
    <t>Lock Nut 1</t>
  </si>
  <si>
    <t>ML Road Frame - Red, 58</t>
  </si>
  <si>
    <t>Lock Nut 10</t>
  </si>
  <si>
    <t>ML Road Frame-W - Yellow, 38</t>
  </si>
  <si>
    <t>Lock Nut 11</t>
  </si>
  <si>
    <t>ML Road Frame-W - Yellow, 42</t>
  </si>
  <si>
    <t>Lock Nut 12</t>
  </si>
  <si>
    <t>ML Road Frame-W - Yellow, 48</t>
  </si>
  <si>
    <t>Lock Nut 13</t>
  </si>
  <si>
    <t>ML Road Handlebars</t>
  </si>
  <si>
    <t>Lock Nut 14</t>
  </si>
  <si>
    <t>ML Road Rear Wheel</t>
  </si>
  <si>
    <t>Lock Nut 15</t>
  </si>
  <si>
    <t>ML Road Seat Assembly</t>
  </si>
  <si>
    <t>Lock Nut 16</t>
  </si>
  <si>
    <t>Chainring Bolts</t>
  </si>
  <si>
    <t>Lock Nut 17</t>
  </si>
  <si>
    <t>ML Touring Seat/Saddle</t>
  </si>
  <si>
    <t>Lock Nut 18</t>
  </si>
  <si>
    <t>Mountain Bike Socks, M</t>
  </si>
  <si>
    <t>Lock Nut 19</t>
  </si>
  <si>
    <t>Mountain End Caps</t>
  </si>
  <si>
    <t>Lock Nut 2</t>
  </si>
  <si>
    <t>HL Mountain Rim</t>
  </si>
  <si>
    <t>Lock Nut 20</t>
  </si>
  <si>
    <t>HL Mountain Seat Assembly</t>
  </si>
  <si>
    <t>Lock Nut 21</t>
  </si>
  <si>
    <t>Bearing Ball</t>
  </si>
  <si>
    <t>Lock Nut 22</t>
  </si>
  <si>
    <t>Crown Race</t>
  </si>
  <si>
    <t>Lock Nut 23</t>
  </si>
  <si>
    <t>Decal 1</t>
  </si>
  <si>
    <t>Lock Nut 3</t>
  </si>
  <si>
    <t>Down Tube</t>
  </si>
  <si>
    <t>Lock Nut 4</t>
  </si>
  <si>
    <t>External Lock Washer 2</t>
  </si>
  <si>
    <t>Lock Nut 5</t>
  </si>
  <si>
    <t>External Lock Washer 4</t>
  </si>
  <si>
    <t>Lock Nut 6</t>
  </si>
  <si>
    <t>Mountain-300 Black, 40</t>
  </si>
  <si>
    <t>Lock Nut 7</t>
  </si>
  <si>
    <t>Mountain-300 Black, 48</t>
  </si>
  <si>
    <t>Lock Nut 8</t>
  </si>
  <si>
    <t>External Lock Washer 6</t>
  </si>
  <si>
    <t>Lock Nut 9</t>
  </si>
  <si>
    <t>External Lock Washer 8</t>
  </si>
  <si>
    <t>Lock Ring</t>
  </si>
  <si>
    <t>HL Road Frame - Black, 44</t>
  </si>
  <si>
    <t>Lock Washer 1</t>
  </si>
  <si>
    <t>External Lock Washer 9</t>
  </si>
  <si>
    <t>Lock Washer 10</t>
  </si>
  <si>
    <t>HL Road Frame - Black, 58</t>
  </si>
  <si>
    <t>Lock Washer 11</t>
  </si>
  <si>
    <t>HL Road Frame - Red, 44</t>
  </si>
  <si>
    <t>Lock Washer 12</t>
  </si>
  <si>
    <t>Flat Washer 1</t>
  </si>
  <si>
    <t>Lock Washer 13</t>
  </si>
  <si>
    <t>Paint - Blue</t>
  </si>
  <si>
    <t>Lock Washer 2</t>
  </si>
  <si>
    <t>Paint - Silver</t>
  </si>
  <si>
    <t>Paint - Yellow</t>
  </si>
  <si>
    <t>HL Road Seat Assembly</t>
  </si>
  <si>
    <t>Pinch Bolt</t>
  </si>
  <si>
    <t>Rear Brakes</t>
  </si>
  <si>
    <t>Rear Derailleur Cage</t>
  </si>
  <si>
    <t>Lock Washer 3</t>
  </si>
  <si>
    <t>Rear Derailleur</t>
  </si>
  <si>
    <t>Lock Washer 4</t>
  </si>
  <si>
    <t>Reflector</t>
  </si>
  <si>
    <t>Lock Washer 5</t>
  </si>
  <si>
    <t>Road End Caps</t>
  </si>
  <si>
    <t>Lock Washer 6</t>
  </si>
  <si>
    <t>Flat Washer 2</t>
  </si>
  <si>
    <t>Chain Stays</t>
  </si>
  <si>
    <t>Flat Washer 4</t>
  </si>
  <si>
    <t>Women's Tights, L</t>
  </si>
  <si>
    <t>Flat Washer 6</t>
  </si>
  <si>
    <t>Women's Tights, S</t>
  </si>
  <si>
    <t>Flat Washer 8</t>
  </si>
  <si>
    <t>HL Mountain Frame - Silver, 48</t>
  </si>
  <si>
    <t>Fork Crown</t>
  </si>
  <si>
    <t>HL Mountain Front Wheel</t>
  </si>
  <si>
    <t>Freewheel</t>
  </si>
  <si>
    <t>HL Mountain Handlebars</t>
  </si>
  <si>
    <t>Front Derailleur</t>
  </si>
  <si>
    <t>HL Mountain Pedal</t>
  </si>
  <si>
    <t>Front Derailleur Linkage</t>
  </si>
  <si>
    <t>Lower Head Race</t>
  </si>
  <si>
    <t>Full-Finger Gloves, M</t>
  </si>
  <si>
    <t>Men's Bib-Shorts, L</t>
  </si>
  <si>
    <t>Road-450 Red, 48</t>
  </si>
  <si>
    <t>Men's Bib-Shorts, M</t>
  </si>
  <si>
    <t>Road-450 Red, 58</t>
  </si>
  <si>
    <t>Men's Bib-Shorts, S</t>
  </si>
  <si>
    <t>Full-Finger Gloves, S</t>
  </si>
  <si>
    <t>Men's Sports Shorts, L</t>
  </si>
  <si>
    <t>HL Road Frame - Red, 56</t>
  </si>
  <si>
    <t>Men's Sports Shorts, M</t>
  </si>
  <si>
    <t>HL Road Frame - Red, 62</t>
  </si>
  <si>
    <t>Men's Sports Shorts, S</t>
  </si>
  <si>
    <t>Head Tube</t>
  </si>
  <si>
    <t>Men's Sports Shorts, XL</t>
  </si>
  <si>
    <t>Headlights - Weatherproof</t>
  </si>
  <si>
    <t>Metal Angle</t>
  </si>
  <si>
    <t>Hex Nut 1</t>
  </si>
  <si>
    <t>Metal Bar 1</t>
  </si>
  <si>
    <t>Hex Nut 11</t>
  </si>
  <si>
    <t>Metal Bar 2</t>
  </si>
  <si>
    <t>Hex Nut 13</t>
  </si>
  <si>
    <t>Metal Plate 1</t>
  </si>
  <si>
    <t>Hex Nut 15</t>
  </si>
  <si>
    <t>Metal Plate 2</t>
  </si>
  <si>
    <t>Hex Nut 17</t>
  </si>
  <si>
    <t>Metal Plate 3</t>
  </si>
  <si>
    <t>Hex Nut 19</t>
  </si>
  <si>
    <t>Metal Sheet 1</t>
  </si>
  <si>
    <t>Seat Post</t>
  </si>
  <si>
    <t>Metal Sheet 2</t>
  </si>
  <si>
    <t>HL Road Rim</t>
  </si>
  <si>
    <t>Seat Tube</t>
  </si>
  <si>
    <t>Metal Sheet 3</t>
  </si>
  <si>
    <t>HL Road Handlebars</t>
  </si>
  <si>
    <t>Metal Sheet 4</t>
  </si>
  <si>
    <t>Spokes</t>
  </si>
  <si>
    <t>Metal Sheet 5</t>
  </si>
  <si>
    <t>Hex Nut 20</t>
  </si>
  <si>
    <t>Metal Sheet 6</t>
  </si>
  <si>
    <t>Steerer</t>
  </si>
  <si>
    <t>Metal Sheet 7</t>
  </si>
  <si>
    <t>Taillights - Battery-Powered</t>
  </si>
  <si>
    <t>Metal Tread Plate</t>
  </si>
  <si>
    <t>Thin-Jam Hex Nut 1</t>
  </si>
  <si>
    <t>Minipump</t>
  </si>
  <si>
    <t>Thin-Jam Hex Nut 11</t>
  </si>
  <si>
    <t>ML Bottom Bracket</t>
  </si>
  <si>
    <t>Thin-Jam Hex Nut 13</t>
  </si>
  <si>
    <t>ML Crankarm</t>
  </si>
  <si>
    <t>Thin-Jam Hex Nut 15</t>
  </si>
  <si>
    <t>ML Crankset</t>
  </si>
  <si>
    <t>Thin-Jam Hex Nut 2</t>
  </si>
  <si>
    <t>ML Fork</t>
  </si>
  <si>
    <t>Thin-Jam Hex Nut 4</t>
  </si>
  <si>
    <t>ML Grip Tape</t>
  </si>
  <si>
    <t>Thin-Jam Hex Nut 6</t>
  </si>
  <si>
    <t>ML Headset</t>
  </si>
  <si>
    <t>Thin-Jam Hex Nut 8</t>
  </si>
  <si>
    <t>Hex Nut 22</t>
  </si>
  <si>
    <t>Thin-Jam Lock Nut 1</t>
  </si>
  <si>
    <t>Hex Nut 23</t>
  </si>
  <si>
    <t>Thin-Jam Lock Nut 11</t>
  </si>
  <si>
    <t>Hex Nut 4</t>
  </si>
  <si>
    <t>Thin-Jam Lock Nut 13</t>
  </si>
  <si>
    <t>Hex Nut 6</t>
  </si>
  <si>
    <t>Thin-Jam Lock Nut 15</t>
  </si>
  <si>
    <t>Hex Nut 8</t>
  </si>
  <si>
    <t>Thin-Jam Lock Nut 2</t>
  </si>
  <si>
    <t>BB Ball Bearing</t>
  </si>
  <si>
    <t>Thin-Jam Lock Nut 4</t>
  </si>
  <si>
    <t>HL Crankarm</t>
  </si>
  <si>
    <t>Thin-Jam Lock Nut 6</t>
  </si>
  <si>
    <t>HL Fork</t>
  </si>
  <si>
    <t>Thin-Jam Lock Nut 8</t>
  </si>
  <si>
    <t>HL Headset</t>
  </si>
  <si>
    <t>Top Tube</t>
  </si>
  <si>
    <t>HL Mountain Frame - Black, 38</t>
  </si>
  <si>
    <t>Touring Front Wheel</t>
  </si>
  <si>
    <t>HL Mountain Frame - Black, 44</t>
  </si>
  <si>
    <t>Touring Rear Wheel</t>
  </si>
  <si>
    <t>HL Mountain Frame - Black, 48</t>
  </si>
  <si>
    <t>HL Road Rear Wheel</t>
  </si>
  <si>
    <t>Touring-Panniers, Large</t>
  </si>
  <si>
    <t>ML Mountain Frame - Black, 38</t>
  </si>
  <si>
    <t>Hex Nut 3</t>
  </si>
  <si>
    <t>ML Mountain Frame - Black, 40</t>
  </si>
  <si>
    <t>Hex Nut 5</t>
  </si>
  <si>
    <t>ML Mountain Frame - Black, 44</t>
  </si>
  <si>
    <t>Hex Nut 7</t>
  </si>
  <si>
    <t>ML Mountain Frame - Black, 48</t>
  </si>
  <si>
    <t>Hex Nut 9</t>
  </si>
  <si>
    <t>ML Mountain Frame-W - Silver, 38</t>
  </si>
  <si>
    <t>HL Bottom Bracket</t>
  </si>
  <si>
    <t>ML Mountain Frame-W - Silver, 40</t>
  </si>
  <si>
    <t>HL Crankset</t>
  </si>
  <si>
    <t>ML Mountain Frame-W - Silver, 42</t>
  </si>
  <si>
    <t>HL Grip Tape</t>
  </si>
  <si>
    <t>ML Mountain Frame-W - Silver, 46</t>
  </si>
  <si>
    <t>HL Hub</t>
  </si>
  <si>
    <t>ML Mountain Front Wheel</t>
  </si>
  <si>
    <t>HL Mountain Frame - Black, 42</t>
  </si>
  <si>
    <t>ML Mountain Handlebars</t>
  </si>
  <si>
    <t>HL Mountain Frame - Black, 46</t>
  </si>
  <si>
    <t>ML Mountain Pedal</t>
  </si>
  <si>
    <t>HL Mountain Frame - Silver, 38</t>
  </si>
  <si>
    <t>ML Mountain Rear Wheel</t>
  </si>
  <si>
    <t>HL Mountain Frame - Silver, 42</t>
  </si>
  <si>
    <t>ML Mountain Rim</t>
  </si>
  <si>
    <t>HL Mountain Frame - Silver, 46</t>
  </si>
  <si>
    <t>ML Mountain Seat Assembly</t>
  </si>
  <si>
    <t>Lock Washer 7</t>
  </si>
  <si>
    <t>Women's Tights, M</t>
  </si>
  <si>
    <t>Lock Washer 8</t>
  </si>
  <si>
    <t>Adjustable Race</t>
  </si>
  <si>
    <t>Lock Washer 9</t>
  </si>
  <si>
    <t>Products</t>
  </si>
  <si>
    <t>Black</t>
  </si>
  <si>
    <t>Blue</t>
  </si>
  <si>
    <t>Grey</t>
  </si>
  <si>
    <t>Multi</t>
  </si>
  <si>
    <t>Red</t>
  </si>
  <si>
    <t>Silver</t>
  </si>
  <si>
    <t>Silver/Black</t>
  </si>
  <si>
    <t>Unspecified</t>
  </si>
  <si>
    <t>White</t>
  </si>
  <si>
    <t>Yellow</t>
  </si>
  <si>
    <t>Color</t>
  </si>
  <si>
    <t>Highlight</t>
  </si>
  <si>
    <t>Expensive</t>
  </si>
  <si>
    <t>Less Expensive</t>
  </si>
  <si>
    <t>Product price type</t>
  </si>
  <si>
    <t>Max Value</t>
  </si>
  <si>
    <t>Circle Position</t>
  </si>
  <si>
    <t>Aaron Adams</t>
  </si>
  <si>
    <t>Aaron Alexander</t>
  </si>
  <si>
    <t>Aaron Allen</t>
  </si>
  <si>
    <t>Aaron Baker</t>
  </si>
  <si>
    <t>Aaron Bryant</t>
  </si>
  <si>
    <t>Aaron Butler</t>
  </si>
  <si>
    <t>Aaron Campbell</t>
  </si>
  <si>
    <t>Aaron Carter</t>
  </si>
  <si>
    <t>Aaron Chen</t>
  </si>
  <si>
    <t>Aaron Coleman</t>
  </si>
  <si>
    <t>Aaron Collins</t>
  </si>
  <si>
    <t>Aaron Diaz</t>
  </si>
  <si>
    <t>Aaron Edwards</t>
  </si>
  <si>
    <t>Aaron Evans</t>
  </si>
  <si>
    <t>Aaron Flores</t>
  </si>
  <si>
    <t>Aaron Foster</t>
  </si>
  <si>
    <t>Aaron Gonzales</t>
  </si>
  <si>
    <t>Aaron Gonzalez</t>
  </si>
  <si>
    <t>Aaron Green</t>
  </si>
  <si>
    <t>Aaron Griffin</t>
  </si>
  <si>
    <t>Aaron Hall</t>
  </si>
  <si>
    <t>Aaron Hayes</t>
  </si>
  <si>
    <t>Aaron Henderson</t>
  </si>
  <si>
    <t>Aaron Hernandez</t>
  </si>
  <si>
    <t>Aaron Hill</t>
  </si>
  <si>
    <t>Aaron Hughes</t>
  </si>
  <si>
    <t>Aaron Jai</t>
  </si>
  <si>
    <t>Aaron Jenkins</t>
  </si>
  <si>
    <t>Aaron King</t>
  </si>
  <si>
    <t>Aaron Kumar</t>
  </si>
  <si>
    <t>Aaron Lal</t>
  </si>
  <si>
    <t>Aaron Li</t>
  </si>
  <si>
    <t>Aaron McDonald</t>
  </si>
  <si>
    <t>Aaron Mitchell</t>
  </si>
  <si>
    <t>Aaron Nelson</t>
  </si>
  <si>
    <t>Aaron Patterson</t>
  </si>
  <si>
    <t>Aaron Perez</t>
  </si>
  <si>
    <t>Aaron Perry</t>
  </si>
  <si>
    <t>Aaron Phillips</t>
  </si>
  <si>
    <t>Aaron Powell</t>
  </si>
  <si>
    <t>Aaron Roberts</t>
  </si>
  <si>
    <t>Aaron Ross</t>
  </si>
  <si>
    <t>Aaron Russell</t>
  </si>
  <si>
    <t>Aaron Scott</t>
  </si>
  <si>
    <t>Aaron Shan</t>
  </si>
  <si>
    <t>Aaron Sharma</t>
  </si>
  <si>
    <t>Aaron Simmons</t>
  </si>
  <si>
    <t>Aaron Wang</t>
  </si>
  <si>
    <t>Aaron Washington</t>
  </si>
  <si>
    <t>Aaron Wright</t>
  </si>
  <si>
    <t>Aaron Yang</t>
  </si>
  <si>
    <t>Aaron Young</t>
  </si>
  <si>
    <t>Aaron Zhang</t>
  </si>
  <si>
    <t>Abby Arthur</t>
  </si>
  <si>
    <t>Abby Chandra</t>
  </si>
  <si>
    <t>Abby Fernandez</t>
  </si>
  <si>
    <t>Abby Garcia</t>
  </si>
  <si>
    <t>Abby Gonzalez</t>
  </si>
  <si>
    <t>Abby Kapoor</t>
  </si>
  <si>
    <t>Abby Kovár</t>
  </si>
  <si>
    <t>Abby Lopez</t>
  </si>
  <si>
    <t>Abby Madan</t>
  </si>
  <si>
    <t>Abby Martinez</t>
  </si>
  <si>
    <t>Abby Mehta</t>
  </si>
  <si>
    <t>Abby Patel</t>
  </si>
  <si>
    <t>Abby Perez</t>
  </si>
  <si>
    <t>Abby Raman</t>
  </si>
  <si>
    <t>Abby Rana</t>
  </si>
  <si>
    <t>Abby Sai</t>
  </si>
  <si>
    <t>Abby Sanchez</t>
  </si>
  <si>
    <t>Abby Sandberg</t>
  </si>
  <si>
    <t>Abby Subram</t>
  </si>
  <si>
    <t>Abhijit Thakur</t>
  </si>
  <si>
    <t>Abigail Alexander</t>
  </si>
  <si>
    <t>Abigail Anderson</t>
  </si>
  <si>
    <t>Abigail Bailey</t>
  </si>
  <si>
    <t>Abigail Barnes</t>
  </si>
  <si>
    <t>Abigail Bell</t>
  </si>
  <si>
    <t>Abigail Bennett</t>
  </si>
  <si>
    <t>Abigail Brooks</t>
  </si>
  <si>
    <t>Abigail Bryant</t>
  </si>
  <si>
    <t>Abigail Butler</t>
  </si>
  <si>
    <t>Abigail Clark</t>
  </si>
  <si>
    <t>Abigail Coleman</t>
  </si>
  <si>
    <t>Abigail Cook</t>
  </si>
  <si>
    <t>Abigail Cooper</t>
  </si>
  <si>
    <t>Abigail Cox</t>
  </si>
  <si>
    <t>Abigail Diaz</t>
  </si>
  <si>
    <t>Abigail Flores</t>
  </si>
  <si>
    <t>Abigail Foster</t>
  </si>
  <si>
    <t>Abigail Garcia</t>
  </si>
  <si>
    <t>Abigail Gonzales</t>
  </si>
  <si>
    <t>Abigail Griffin</t>
  </si>
  <si>
    <t>Abigail Harris</t>
  </si>
  <si>
    <t>Abigail Henderson</t>
  </si>
  <si>
    <t>Abigail Howard</t>
  </si>
  <si>
    <t>Abigail Hughes</t>
  </si>
  <si>
    <t>Abigail James</t>
  </si>
  <si>
    <t>Abigail Jenkins</t>
  </si>
  <si>
    <t>Abigail Johnson</t>
  </si>
  <si>
    <t>Abigail Jones</t>
  </si>
  <si>
    <t>Abigail Kelly</t>
  </si>
  <si>
    <t>Abigail Lewis</t>
  </si>
  <si>
    <t>Abigail Long</t>
  </si>
  <si>
    <t>Abigail Martin</t>
  </si>
  <si>
    <t>Abigail Martinez</t>
  </si>
  <si>
    <t>Abigail Miller</t>
  </si>
  <si>
    <t>Abigail Morgan</t>
  </si>
  <si>
    <t>Abigail Morris</t>
  </si>
  <si>
    <t>Abigail Murphy</t>
  </si>
  <si>
    <t>Abigail Patterson</t>
  </si>
  <si>
    <t>Abigail Perry</t>
  </si>
  <si>
    <t>Abigail Peterson</t>
  </si>
  <si>
    <t>Abigail Powell</t>
  </si>
  <si>
    <t>Abigail Price</t>
  </si>
  <si>
    <t>Abigail Ramirez</t>
  </si>
  <si>
    <t>Abigail Reed</t>
  </si>
  <si>
    <t>Abigail Richardson</t>
  </si>
  <si>
    <t>Abigail Rivera</t>
  </si>
  <si>
    <t>Abigail Robinson</t>
  </si>
  <si>
    <t>Abigail Rodriguez</t>
  </si>
  <si>
    <t>Abigail Rogers</t>
  </si>
  <si>
    <t>Abigail Ross</t>
  </si>
  <si>
    <t>Abigail Russell</t>
  </si>
  <si>
    <t>Abigail Sanchez</t>
  </si>
  <si>
    <t>Abigail Sanders</t>
  </si>
  <si>
    <t>Abigail Simmons</t>
  </si>
  <si>
    <t>Abigail Smith</t>
  </si>
  <si>
    <t>Abigail Stewart</t>
  </si>
  <si>
    <t>Abigail Thompson</t>
  </si>
  <si>
    <t>Abigail Torres</t>
  </si>
  <si>
    <t>Abigail Walker</t>
  </si>
  <si>
    <t>Abigail Ward</t>
  </si>
  <si>
    <t>Abigail Washington</t>
  </si>
  <si>
    <t>Abigail White</t>
  </si>
  <si>
    <t>Abigail Williams</t>
  </si>
  <si>
    <t>Abigail Wood</t>
  </si>
  <si>
    <t>Adam Adams</t>
  </si>
  <si>
    <t>Adam Allen</t>
  </si>
  <si>
    <t>Adam Baker</t>
  </si>
  <si>
    <t>Adam Bryant</t>
  </si>
  <si>
    <t>Adam Butler</t>
  </si>
  <si>
    <t>Adam Campbell</t>
  </si>
  <si>
    <t>Adam Chen</t>
  </si>
  <si>
    <t>Adam Collins</t>
  </si>
  <si>
    <t>Adam Diaz</t>
  </si>
  <si>
    <t>Adam Edwards</t>
  </si>
  <si>
    <t>Adam Evans</t>
  </si>
  <si>
    <t>Adam Flores</t>
  </si>
  <si>
    <t>Adam Gonzales</t>
  </si>
  <si>
    <t>Adam Gonzalez</t>
  </si>
  <si>
    <t>Adam Green</t>
  </si>
  <si>
    <t>Adam Griffin</t>
  </si>
  <si>
    <t>Adam Hall</t>
  </si>
  <si>
    <t>Adam Hayes</t>
  </si>
  <si>
    <t>Adam Henderson</t>
  </si>
  <si>
    <t>Adam Hernandez</t>
  </si>
  <si>
    <t>Adam Hill</t>
  </si>
  <si>
    <t>Adam Hughes</t>
  </si>
  <si>
    <t>Adam Jai</t>
  </si>
  <si>
    <t>Adam Jenkins</t>
  </si>
  <si>
    <t>Adam King</t>
  </si>
  <si>
    <t>Adam Kumar</t>
  </si>
  <si>
    <t>Adam Lal</t>
  </si>
  <si>
    <t>Adam Li</t>
  </si>
  <si>
    <t>Adam Long</t>
  </si>
  <si>
    <t>Adam Lopez</t>
  </si>
  <si>
    <t>Adam Mitchell</t>
  </si>
  <si>
    <t>Adam Nelson</t>
  </si>
  <si>
    <t>Adam Parker</t>
  </si>
  <si>
    <t>Adam Patterson</t>
  </si>
  <si>
    <t>Adam Perez</t>
  </si>
  <si>
    <t>Adam Perry</t>
  </si>
  <si>
    <t>Adam Phillips</t>
  </si>
  <si>
    <t>Adam Powell</t>
  </si>
  <si>
    <t>Adam Roberts</t>
  </si>
  <si>
    <t>Adam Ross</t>
  </si>
  <si>
    <t>Adam Russell</t>
  </si>
  <si>
    <t>Adam Scott</t>
  </si>
  <si>
    <t>Adam Shan</t>
  </si>
  <si>
    <t>Adam Sharma</t>
  </si>
  <si>
    <t>Adam Simmons</t>
  </si>
  <si>
    <t>Adam Turner</t>
  </si>
  <si>
    <t>Adam Wang</t>
  </si>
  <si>
    <t>Adam Washington</t>
  </si>
  <si>
    <t>Adam Wright</t>
  </si>
  <si>
    <t>Adam Young</t>
  </si>
  <si>
    <t>Adam Zhang</t>
  </si>
  <si>
    <t>Adrian Bailey</t>
  </si>
  <si>
    <t>Adrian Bell</t>
  </si>
  <si>
    <t>Adrian Brooks</t>
  </si>
  <si>
    <t>Adrian Cook</t>
  </si>
  <si>
    <t>Adrian Cooper</t>
  </si>
  <si>
    <t>Adrian Cox</t>
  </si>
  <si>
    <t>Adrian Gray</t>
  </si>
  <si>
    <t>Adrian Howard</t>
  </si>
  <si>
    <t>Adrian James</t>
  </si>
  <si>
    <t>Adrian Morgan</t>
  </si>
  <si>
    <t>Adrian Morris</t>
  </si>
  <si>
    <t>Adrian Peterson</t>
  </si>
  <si>
    <t>Adrian Ramirez</t>
  </si>
  <si>
    <t>Adrian Richardson</t>
  </si>
  <si>
    <t>Adrian Rivera</t>
  </si>
  <si>
    <t>Adrian Sanchez</t>
  </si>
  <si>
    <t>Adrian Sanders</t>
  </si>
  <si>
    <t>Adrian Stewart</t>
  </si>
  <si>
    <t>Adrian Torres</t>
  </si>
  <si>
    <t>Adrian Ward</t>
  </si>
  <si>
    <t>Adrian Watson</t>
  </si>
  <si>
    <t>Adriana Arthur</t>
  </si>
  <si>
    <t>Adriana Chandra</t>
  </si>
  <si>
    <t>Adriana Garcia</t>
  </si>
  <si>
    <t>Adriana Gonzalez</t>
  </si>
  <si>
    <t>Adriana Kapoor</t>
  </si>
  <si>
    <t>Adriana Lopez</t>
  </si>
  <si>
    <t>Adriana Madan</t>
  </si>
  <si>
    <t>Adriana Malhotra</t>
  </si>
  <si>
    <t>Adriana Martinez</t>
  </si>
  <si>
    <t>Adriana Mehta</t>
  </si>
  <si>
    <t>Adriana Patel</t>
  </si>
  <si>
    <t>Adriana Perez</t>
  </si>
  <si>
    <t>Adriana Prasad</t>
  </si>
  <si>
    <t>Adriana Raman</t>
  </si>
  <si>
    <t>Adriana Rana</t>
  </si>
  <si>
    <t>Adriana Rodriguez</t>
  </si>
  <si>
    <t>Adriana Sai</t>
  </si>
  <si>
    <t>Adriana Sanchez</t>
  </si>
  <si>
    <t>Adriana Sara</t>
  </si>
  <si>
    <t>Adriana Smith</t>
  </si>
  <si>
    <t>Adriana Subram</t>
  </si>
  <si>
    <t>Adriana Suri</t>
  </si>
  <si>
    <t>Adriana Vance</t>
  </si>
  <si>
    <t>Adrienne Alvarez</t>
  </si>
  <si>
    <t>Adrienne Blanco</t>
  </si>
  <si>
    <t>Adrienne Dominguez</t>
  </si>
  <si>
    <t>Adrienne Gill</t>
  </si>
  <si>
    <t>Adrienne Gomez</t>
  </si>
  <si>
    <t>Adrienne Gutierrez</t>
  </si>
  <si>
    <t>Adrienne Hernandez</t>
  </si>
  <si>
    <t>Adrienne Jiménez</t>
  </si>
  <si>
    <t>Adrienne Martin</t>
  </si>
  <si>
    <t>Adrienne Navarro</t>
  </si>
  <si>
    <t>Adrienne Ortega</t>
  </si>
  <si>
    <t>Adrienne Ramos</t>
  </si>
  <si>
    <t>Adrienne Ruiz</t>
  </si>
  <si>
    <t>Adrienne Sanz</t>
  </si>
  <si>
    <t>Adrienne Serrano</t>
  </si>
  <si>
    <t>Adrienne Suarez</t>
  </si>
  <si>
    <t>Adrienne Torres</t>
  </si>
  <si>
    <t>Adrienne Vazquez</t>
  </si>
  <si>
    <t>Aidan Alexander</t>
  </si>
  <si>
    <t>Aidan Barnes</t>
  </si>
  <si>
    <t>Aidan Bennett</t>
  </si>
  <si>
    <t>Aidan Bryant</t>
  </si>
  <si>
    <t>Aidan Butler</t>
  </si>
  <si>
    <t>Aidan Coleman</t>
  </si>
  <si>
    <t>Aidan Diaz</t>
  </si>
  <si>
    <t>Aidan Flores</t>
  </si>
  <si>
    <t>Aidan Foster</t>
  </si>
  <si>
    <t>Aidan Gonzales</t>
  </si>
  <si>
    <t>Aidan Griffin</t>
  </si>
  <si>
    <t>Aidan Hayes</t>
  </si>
  <si>
    <t>Aidan Henderson</t>
  </si>
  <si>
    <t>Aidan Hughes</t>
  </si>
  <si>
    <t>Aidan Jenkins</t>
  </si>
  <si>
    <t>Aidan Long</t>
  </si>
  <si>
    <t>Aidan Patterson</t>
  </si>
  <si>
    <t>Aidan Perry</t>
  </si>
  <si>
    <t>Aidan Powell</t>
  </si>
  <si>
    <t>Aidan Ross</t>
  </si>
  <si>
    <t>Aidan Russell</t>
  </si>
  <si>
    <t>Aidan Simmons</t>
  </si>
  <si>
    <t>Aidan Washington</t>
  </si>
  <si>
    <t>Aidan Wood</t>
  </si>
  <si>
    <t>Aimee Chen</t>
  </si>
  <si>
    <t>Aimee Gao</t>
  </si>
  <si>
    <t>Aimee Guo</t>
  </si>
  <si>
    <t>Aimee He</t>
  </si>
  <si>
    <t>Aimee Hu</t>
  </si>
  <si>
    <t>Aimee Huang</t>
  </si>
  <si>
    <t>Aimee Li</t>
  </si>
  <si>
    <t>Aimee Liu</t>
  </si>
  <si>
    <t>Aimee Lu</t>
  </si>
  <si>
    <t>Aimee Ma</t>
  </si>
  <si>
    <t>Aimee She</t>
  </si>
  <si>
    <t>Aimee Sun</t>
  </si>
  <si>
    <t>Aimee Wang</t>
  </si>
  <si>
    <t>Aimee Wu</t>
  </si>
  <si>
    <t>Aimee Zeng</t>
  </si>
  <si>
    <t>Aimee Zhang</t>
  </si>
  <si>
    <t>Aimee Zheng</t>
  </si>
  <si>
    <t>Aimee Zhou</t>
  </si>
  <si>
    <t>Ajay Solanki</t>
  </si>
  <si>
    <t>Alan Cai</t>
  </si>
  <si>
    <t>Alan Chen</t>
  </si>
  <si>
    <t>Alan Gao</t>
  </si>
  <si>
    <t>Alan Guo</t>
  </si>
  <si>
    <t>Alan He</t>
  </si>
  <si>
    <t>Alan Hu</t>
  </si>
  <si>
    <t>Alan Huang</t>
  </si>
  <si>
    <t>Alan Li</t>
  </si>
  <si>
    <t>Alan Liang</t>
  </si>
  <si>
    <t>Alan Lin</t>
  </si>
  <si>
    <t>Alan Liu</t>
  </si>
  <si>
    <t>Alan Lu</t>
  </si>
  <si>
    <t>Alan Ma</t>
  </si>
  <si>
    <t>Alan She</t>
  </si>
  <si>
    <t>Alan Shen</t>
  </si>
  <si>
    <t>Alan Sun</t>
  </si>
  <si>
    <t>Alan Wang</t>
  </si>
  <si>
    <t>Alan Xu</t>
  </si>
  <si>
    <t>Alan Yang</t>
  </si>
  <si>
    <t>Alan Ye</t>
  </si>
  <si>
    <t>Alan Zeng</t>
  </si>
  <si>
    <t>Alan Zhang</t>
  </si>
  <si>
    <t>Alan Zheng</t>
  </si>
  <si>
    <t>Alan Zhou</t>
  </si>
  <si>
    <t>Alan Zhu</t>
  </si>
  <si>
    <t>Albert Alonso</t>
  </si>
  <si>
    <t>Albert Alvarez</t>
  </si>
  <si>
    <t>Albert Blanco</t>
  </si>
  <si>
    <t>Albert Cabello</t>
  </si>
  <si>
    <t>Albert Castro</t>
  </si>
  <si>
    <t>Albert Diaz</t>
  </si>
  <si>
    <t>Albert Dominguez</t>
  </si>
  <si>
    <t>Albert Gomez</t>
  </si>
  <si>
    <t>Albert Hernandez</t>
  </si>
  <si>
    <t>Albert Jiménez</t>
  </si>
  <si>
    <t>Albert Martin</t>
  </si>
  <si>
    <t>Albert Moreno</t>
  </si>
  <si>
    <t>Albert Navarro</t>
  </si>
  <si>
    <t>Albert Ortega</t>
  </si>
  <si>
    <t>Albert Ramos</t>
  </si>
  <si>
    <t>Albert Romero</t>
  </si>
  <si>
    <t>Albert Rubio</t>
  </si>
  <si>
    <t>Albert Sanz</t>
  </si>
  <si>
    <t>Albert Serrano</t>
  </si>
  <si>
    <t>Albert Suarez</t>
  </si>
  <si>
    <t>Albert Vazquez</t>
  </si>
  <si>
    <t>Alberto Alonso</t>
  </si>
  <si>
    <t>Alberto Alvarez</t>
  </si>
  <si>
    <t>Alberto Blanco</t>
  </si>
  <si>
    <t>Alberto Diaz</t>
  </si>
  <si>
    <t>Alberto Dominguez</t>
  </si>
  <si>
    <t>Alberto Gill</t>
  </si>
  <si>
    <t>Alberto Gomez</t>
  </si>
  <si>
    <t>Alberto Gutierrez</t>
  </si>
  <si>
    <t>Alberto Hernandez</t>
  </si>
  <si>
    <t>Alberto Jiménez</t>
  </si>
  <si>
    <t>Alberto Martin</t>
  </si>
  <si>
    <t>Alberto Muñoz</t>
  </si>
  <si>
    <t>Alberto Navarro</t>
  </si>
  <si>
    <t>Alberto Ortega</t>
  </si>
  <si>
    <t>Alberto Ramos</t>
  </si>
  <si>
    <t>Alberto Romero</t>
  </si>
  <si>
    <t>Alberto Rowe</t>
  </si>
  <si>
    <t>Alberto Ruiz</t>
  </si>
  <si>
    <t>Alberto Sanz</t>
  </si>
  <si>
    <t>Alberto Serrano</t>
  </si>
  <si>
    <t>Alberto Suarez</t>
  </si>
  <si>
    <t>Alejandro Anand</t>
  </si>
  <si>
    <t>Alejandro Andersen</t>
  </si>
  <si>
    <t>Alejandro Beck</t>
  </si>
  <si>
    <t>Alejandro Cai</t>
  </si>
  <si>
    <t>Alejandro Chander</t>
  </si>
  <si>
    <t>Alejandro Chavez</t>
  </si>
  <si>
    <t>Alejandro Chen</t>
  </si>
  <si>
    <t>Alejandro Deng</t>
  </si>
  <si>
    <t>Alejandro Gao</t>
  </si>
  <si>
    <t>Alejandro Goel</t>
  </si>
  <si>
    <t>Alejandro Guo</t>
  </si>
  <si>
    <t>Alejandro Hu</t>
  </si>
  <si>
    <t>Alejandro Huang</t>
  </si>
  <si>
    <t>Alejandro Kumar</t>
  </si>
  <si>
    <t>Alejandro Lal</t>
  </si>
  <si>
    <t>Alejandro Li</t>
  </si>
  <si>
    <t>Alejandro Liang</t>
  </si>
  <si>
    <t>Alejandro Lin</t>
  </si>
  <si>
    <t>Alejandro Liu</t>
  </si>
  <si>
    <t>Alejandro Lu</t>
  </si>
  <si>
    <t>Alejandro Luo</t>
  </si>
  <si>
    <t>Alejandro Ma</t>
  </si>
  <si>
    <t>Alejandro Nara</t>
  </si>
  <si>
    <t>Alejandro Nath</t>
  </si>
  <si>
    <t>Alejandro Rai</t>
  </si>
  <si>
    <t>Alejandro Raji</t>
  </si>
  <si>
    <t>Alejandro Shan</t>
  </si>
  <si>
    <t>Alejandro Sharma</t>
  </si>
  <si>
    <t>Alejandro She</t>
  </si>
  <si>
    <t>Alejandro Shen</t>
  </si>
  <si>
    <t>Alejandro Sun</t>
  </si>
  <si>
    <t>Alejandro Tang</t>
  </si>
  <si>
    <t>Alejandro Wang</t>
  </si>
  <si>
    <t>Alejandro Wu</t>
  </si>
  <si>
    <t>Alejandro Xie</t>
  </si>
  <si>
    <t>Alejandro Xu</t>
  </si>
  <si>
    <t>Alejandro Yang</t>
  </si>
  <si>
    <t>Alejandro Ye</t>
  </si>
  <si>
    <t>Alejandro Yuan</t>
  </si>
  <si>
    <t>Alejandro Zeng</t>
  </si>
  <si>
    <t>Alejandro Zhang</t>
  </si>
  <si>
    <t>Alejandro Zhao</t>
  </si>
  <si>
    <t>Alejandro Zheng</t>
  </si>
  <si>
    <t>Alejandro Zhou</t>
  </si>
  <si>
    <t>Alejandro Zhu</t>
  </si>
  <si>
    <t>Alex Adams</t>
  </si>
  <si>
    <t>Alex Allen</t>
  </si>
  <si>
    <t>Alex Bailey</t>
  </si>
  <si>
    <t>Alex Baker</t>
  </si>
  <si>
    <t>Alex Bell</t>
  </si>
  <si>
    <t>Alex Brooks</t>
  </si>
  <si>
    <t>Alex Campbell</t>
  </si>
  <si>
    <t>Alex Carter</t>
  </si>
  <si>
    <t>Alex Collins</t>
  </si>
  <si>
    <t>Alex Cook</t>
  </si>
  <si>
    <t>Alex Cooper</t>
  </si>
  <si>
    <t>Alex Cox</t>
  </si>
  <si>
    <t>Alex Edwards</t>
  </si>
  <si>
    <t>Alex Evans</t>
  </si>
  <si>
    <t>Alex Gonzalez</t>
  </si>
  <si>
    <t>Alex Gray</t>
  </si>
  <si>
    <t>Alex Green</t>
  </si>
  <si>
    <t>Alex Hernandez</t>
  </si>
  <si>
    <t>Alex Hill</t>
  </si>
  <si>
    <t>Alex Howard</t>
  </si>
  <si>
    <t>Alex James</t>
  </si>
  <si>
    <t>Alex Kelly</t>
  </si>
  <si>
    <t>Alex King</t>
  </si>
  <si>
    <t>Alex Lopez</t>
  </si>
  <si>
    <t>Alex Mitchell</t>
  </si>
  <si>
    <t>Alex Morgan</t>
  </si>
  <si>
    <t>Alex Morris</t>
  </si>
  <si>
    <t>Alex Murphy</t>
  </si>
  <si>
    <t>Alex Nelson</t>
  </si>
  <si>
    <t>Alex Parker</t>
  </si>
  <si>
    <t>Alex Perez</t>
  </si>
  <si>
    <t>Alex Peterson</t>
  </si>
  <si>
    <t>Alex Phillips</t>
  </si>
  <si>
    <t>Alex Ramirez</t>
  </si>
  <si>
    <t>Alex Reed</t>
  </si>
  <si>
    <t>Alex Richardson</t>
  </si>
  <si>
    <t>Alex Roberts</t>
  </si>
  <si>
    <t>Alex Rogers</t>
  </si>
  <si>
    <t>Alex Sanchez</t>
  </si>
  <si>
    <t>Alex Sanders</t>
  </si>
  <si>
    <t>Alex Scott</t>
  </si>
  <si>
    <t>Alex Stewart</t>
  </si>
  <si>
    <t>Alex Torres</t>
  </si>
  <si>
    <t>Alex Turner</t>
  </si>
  <si>
    <t>Alex Ward</t>
  </si>
  <si>
    <t>Alex Watson</t>
  </si>
  <si>
    <t>Alex Wright</t>
  </si>
  <si>
    <t>Alex Young</t>
  </si>
  <si>
    <t>Alexa Bailey</t>
  </si>
  <si>
    <t>Alexa Bell</t>
  </si>
  <si>
    <t>Alexa Brooks</t>
  </si>
  <si>
    <t>Alexa Cook</t>
  </si>
  <si>
    <t>Alexa Cooper</t>
  </si>
  <si>
    <t>Alexa Cox</t>
  </si>
  <si>
    <t>Alexa Gray</t>
  </si>
  <si>
    <t>Alexa Howard</t>
  </si>
  <si>
    <t>Alexa James</t>
  </si>
  <si>
    <t>Alexa Kelly</t>
  </si>
  <si>
    <t>Alexa Morris</t>
  </si>
  <si>
    <t>Alexa Murphy</t>
  </si>
  <si>
    <t>Alexa Peterson</t>
  </si>
  <si>
    <t>Alexa Reed</t>
  </si>
  <si>
    <t>Alexa Richardson</t>
  </si>
  <si>
    <t>Alexa Rivera</t>
  </si>
  <si>
    <t>Alexa Rogers</t>
  </si>
  <si>
    <t>Alexa Sanchez</t>
  </si>
  <si>
    <t>Alexa Sanders</t>
  </si>
  <si>
    <t>Alexa Stewart</t>
  </si>
  <si>
    <t>Alexa Travers</t>
  </si>
  <si>
    <t>Alexa Ward</t>
  </si>
  <si>
    <t>Alexa Watson</t>
  </si>
  <si>
    <t>Alexander Anderson</t>
  </si>
  <si>
    <t>Alexander Brown</t>
  </si>
  <si>
    <t>Alexander Davis</t>
  </si>
  <si>
    <t>Alexander Garcia</t>
  </si>
  <si>
    <t>Alexander Harris</t>
  </si>
  <si>
    <t>Alexander Jackson</t>
  </si>
  <si>
    <t>Alexander Johnson</t>
  </si>
  <si>
    <t>Alexander Jones</t>
  </si>
  <si>
    <t>Alexander Lee</t>
  </si>
  <si>
    <t>Alexander Martin</t>
  </si>
  <si>
    <t>Alexander Martinez</t>
  </si>
  <si>
    <t>Alexander Miller</t>
  </si>
  <si>
    <t>Alexander Robinson</t>
  </si>
  <si>
    <t>Alexander Rodriguez</t>
  </si>
  <si>
    <t>Alexander Smith</t>
  </si>
  <si>
    <t>Alexander Taylor</t>
  </si>
  <si>
    <t>Alexander Thompson</t>
  </si>
  <si>
    <t>Alexander Walker</t>
  </si>
  <si>
    <t>Alexander White</t>
  </si>
  <si>
    <t>Alexander Williams</t>
  </si>
  <si>
    <t>Alexander Wilson</t>
  </si>
  <si>
    <t>Alexandra Adams</t>
  </si>
  <si>
    <t>Alexandra Alexander</t>
  </si>
  <si>
    <t>Alexandra Allen</t>
  </si>
  <si>
    <t>Alexandra Anderson</t>
  </si>
  <si>
    <t>Alexandra Bailey</t>
  </si>
  <si>
    <t>Alexandra Baker</t>
  </si>
  <si>
    <t>Alexandra Barnes</t>
  </si>
  <si>
    <t>Alexandra Bell</t>
  </si>
  <si>
    <t>Alexandra Bennett</t>
  </si>
  <si>
    <t>Alexandra Brooks</t>
  </si>
  <si>
    <t>Alexandra Brown</t>
  </si>
  <si>
    <t>Alexandra Bryant</t>
  </si>
  <si>
    <t>Alexandra Campbell</t>
  </si>
  <si>
    <t>Alexandra Carter</t>
  </si>
  <si>
    <t>Alexandra Clark</t>
  </si>
  <si>
    <t>Alexandra Coleman</t>
  </si>
  <si>
    <t>Alexandra Collins</t>
  </si>
  <si>
    <t>Alexandra Cook</t>
  </si>
  <si>
    <t>Alexandra Cooper</t>
  </si>
  <si>
    <t>Alexandra Cox</t>
  </si>
  <si>
    <t>Alexandra Davis</t>
  </si>
  <si>
    <t>Alexandra Diaz</t>
  </si>
  <si>
    <t>Alexandra Edwards</t>
  </si>
  <si>
    <t>Alexandra Evans</t>
  </si>
  <si>
    <t>Alexandra Flores</t>
  </si>
  <si>
    <t>Alexandra Foster</t>
  </si>
  <si>
    <t>Alexandra Garcia</t>
  </si>
  <si>
    <t>Alexandra Gonzales</t>
  </si>
  <si>
    <t>Alexandra Gray</t>
  </si>
  <si>
    <t>Alexandra Green</t>
  </si>
  <si>
    <t>Alexandra Griffin</t>
  </si>
  <si>
    <t>Alexandra Hall</t>
  </si>
  <si>
    <t>Alexandra Harris</t>
  </si>
  <si>
    <t>Alexandra Henderson</t>
  </si>
  <si>
    <t>Alexandra Hernandez</t>
  </si>
  <si>
    <t>Alexandra Hill</t>
  </si>
  <si>
    <t>Alexandra Howard</t>
  </si>
  <si>
    <t>Alexandra Hughes</t>
  </si>
  <si>
    <t>Alexandra Jackson</t>
  </si>
  <si>
    <t>Alexandra James</t>
  </si>
  <si>
    <t>Alexandra Jenkins</t>
  </si>
  <si>
    <t>Alexandra Johnson</t>
  </si>
  <si>
    <t>Alexandra Jones</t>
  </si>
  <si>
    <t>Alexandra King</t>
  </si>
  <si>
    <t>Alexandra Lee</t>
  </si>
  <si>
    <t>Alexandra Lewis</t>
  </si>
  <si>
    <t>Alexandra Lopez</t>
  </si>
  <si>
    <t>Alexandra Martin</t>
  </si>
  <si>
    <t>Alexandra McDonald</t>
  </si>
  <si>
    <t>Alexandra Miller</t>
  </si>
  <si>
    <t>Alexandra Mitchell</t>
  </si>
  <si>
    <t>Alexandra Moore</t>
  </si>
  <si>
    <t>Alexandra Morgan</t>
  </si>
  <si>
    <t>Alexandra Morris</t>
  </si>
  <si>
    <t>Alexandra Murphy</t>
  </si>
  <si>
    <t>Alexandra Nelson</t>
  </si>
  <si>
    <t>Alexandra Parker</t>
  </si>
  <si>
    <t>Alexandra Patterson</t>
  </si>
  <si>
    <t>Alexandra Perez</t>
  </si>
  <si>
    <t>Alexandra Perry</t>
  </si>
  <si>
    <t>Alexandra Powell</t>
  </si>
  <si>
    <t>Alexandra Price</t>
  </si>
  <si>
    <t>Alexandra Ramirez</t>
  </si>
  <si>
    <t>Alexandra Reed</t>
  </si>
  <si>
    <t>Alexandra Richardson</t>
  </si>
  <si>
    <t>Alexandra Rivera</t>
  </si>
  <si>
    <t>Alexandra Roberts</t>
  </si>
  <si>
    <t>Alexandra Robinson</t>
  </si>
  <si>
    <t>Alexandra Rodriguez</t>
  </si>
  <si>
    <t>Alexandra Rogers</t>
  </si>
  <si>
    <t>Alexandra Ross</t>
  </si>
  <si>
    <t>Alexandra Russell</t>
  </si>
  <si>
    <t>Alexandra Sanchez</t>
  </si>
  <si>
    <t>Alexandra Sanders</t>
  </si>
  <si>
    <t>Alexandra Scott</t>
  </si>
  <si>
    <t>Alexandra Smith</t>
  </si>
  <si>
    <t>Alexandra Stewart</t>
  </si>
  <si>
    <t>Alexandra Taylor</t>
  </si>
  <si>
    <t>Alexandra Thomas</t>
  </si>
  <si>
    <t>Alexandra Thompson</t>
  </si>
  <si>
    <t>Alexandra Turner</t>
  </si>
  <si>
    <t>Alexandra Wagner</t>
  </si>
  <si>
    <t>Alexandra Walker</t>
  </si>
  <si>
    <t>Alexandra Washington</t>
  </si>
  <si>
    <t>Alexandra Watson</t>
  </si>
  <si>
    <t>Alexandra White</t>
  </si>
  <si>
    <t>Alexandra Wilson</t>
  </si>
  <si>
    <t>Alexandra Winston</t>
  </si>
  <si>
    <t>Alexandra Wood</t>
  </si>
  <si>
    <t>Alexandra Wright</t>
  </si>
  <si>
    <t>Alexandra Young</t>
  </si>
  <si>
    <t>Alexandre Lobao</t>
  </si>
  <si>
    <t>Alexandria Alexander</t>
  </si>
  <si>
    <t>Alexandria Bailey</t>
  </si>
  <si>
    <t>Alexandria Barnes</t>
  </si>
  <si>
    <t>Alexandria Bell</t>
  </si>
  <si>
    <t>Alexandria Bradley</t>
  </si>
  <si>
    <t>Alexandria Brooks</t>
  </si>
  <si>
    <t>Alexandria Bryant</t>
  </si>
  <si>
    <t>Alexandria Butler</t>
  </si>
  <si>
    <t>Alexandria Coleman</t>
  </si>
  <si>
    <t>Alexandria Cook</t>
  </si>
  <si>
    <t>Alexandria Cox</t>
  </si>
  <si>
    <t>Alexandria Diaz</t>
  </si>
  <si>
    <t>Alexandria Flores</t>
  </si>
  <si>
    <t>Alexandria Foster</t>
  </si>
  <si>
    <t>Alexandria Gonzales</t>
  </si>
  <si>
    <t>Alexandria Gray</t>
  </si>
  <si>
    <t>Alexandria Griffin</t>
  </si>
  <si>
    <t>Alexandria Hayes</t>
  </si>
  <si>
    <t>Alexandria Henderson</t>
  </si>
  <si>
    <t>Alexandria Howard</t>
  </si>
  <si>
    <t>Alexandria Hughes</t>
  </si>
  <si>
    <t>Alexandria Jenkins</t>
  </si>
  <si>
    <t>Alexandria Kelly</t>
  </si>
  <si>
    <t>Alexandria Long</t>
  </si>
  <si>
    <t>Alexandria Morgan</t>
  </si>
  <si>
    <t>Alexandria Morris</t>
  </si>
  <si>
    <t>Alexandria Murphy</t>
  </si>
  <si>
    <t>Alexandria Patterson</t>
  </si>
  <si>
    <t>Alexandria Peterson</t>
  </si>
  <si>
    <t>Alexandria Powell</t>
  </si>
  <si>
    <t>Alexandria Price</t>
  </si>
  <si>
    <t>Alexandria Ramirez</t>
  </si>
  <si>
    <t>Alexandria Reed</t>
  </si>
  <si>
    <t>Alexandria Richardson</t>
  </si>
  <si>
    <t>Alexandria Rogers</t>
  </si>
  <si>
    <t>Alexandria Ross</t>
  </si>
  <si>
    <t>Alexandria Russell</t>
  </si>
  <si>
    <t>Alexandria Sanchez</t>
  </si>
  <si>
    <t>Alexandria Sandberg</t>
  </si>
  <si>
    <t>Alexandria Simmons</t>
  </si>
  <si>
    <t>Alexandria Stewart</t>
  </si>
  <si>
    <t>Alexandria Ward</t>
  </si>
  <si>
    <t>Alexandria Washington</t>
  </si>
  <si>
    <t>Alexandria Watson</t>
  </si>
  <si>
    <t>Alexandria Wood</t>
  </si>
  <si>
    <t>Alexia Alexander</t>
  </si>
  <si>
    <t>Alexia Barnes</t>
  </si>
  <si>
    <t>Alexia Bennett</t>
  </si>
  <si>
    <t>Alexia Bryant</t>
  </si>
  <si>
    <t>Alexia Butler</t>
  </si>
  <si>
    <t>Alexia Coleman</t>
  </si>
  <si>
    <t>Alexia Diaz</t>
  </si>
  <si>
    <t>Alexia Flores</t>
  </si>
  <si>
    <t>Alexia Foster</t>
  </si>
  <si>
    <t>Alexia Griffin</t>
  </si>
  <si>
    <t>Alexia Hayes</t>
  </si>
  <si>
    <t>Alexia Henderson</t>
  </si>
  <si>
    <t>Alexia Hughes</t>
  </si>
  <si>
    <t>Alexia Perry</t>
  </si>
  <si>
    <t>Alexia Powell</t>
  </si>
  <si>
    <t>Alexia Price</t>
  </si>
  <si>
    <t>Alexia Ross</t>
  </si>
  <si>
    <t>Alexia Russell</t>
  </si>
  <si>
    <t>Alexia Washington</t>
  </si>
  <si>
    <t>Alexia Wood</t>
  </si>
  <si>
    <t>Alexis Alexander</t>
  </si>
  <si>
    <t>Alexis Ashe</t>
  </si>
  <si>
    <t>Alexis Barnes</t>
  </si>
  <si>
    <t>Alexis Bennett</t>
  </si>
  <si>
    <t>Alexis Brown</t>
  </si>
  <si>
    <t>Alexis Bryant</t>
  </si>
  <si>
    <t>Alexis Butler</t>
  </si>
  <si>
    <t>Alexis Clark</t>
  </si>
  <si>
    <t>Alexis Coleman</t>
  </si>
  <si>
    <t>Alexis Diaz</t>
  </si>
  <si>
    <t>Alexis Flores</t>
  </si>
  <si>
    <t>Alexis Foster</t>
  </si>
  <si>
    <t>Alexis Gonzales</t>
  </si>
  <si>
    <t>Alexis Griffin</t>
  </si>
  <si>
    <t>Alexis Hall</t>
  </si>
  <si>
    <t>Alexis Harris</t>
  </si>
  <si>
    <t>Alexis Hayes</t>
  </si>
  <si>
    <t>Alexis Henderson</t>
  </si>
  <si>
    <t>Alexis Hughes</t>
  </si>
  <si>
    <t>Alexis Jenkins</t>
  </si>
  <si>
    <t>Alexis Johnson</t>
  </si>
  <si>
    <t>Alexis Jones</t>
  </si>
  <si>
    <t>Alexis Lee</t>
  </si>
  <si>
    <t>Alexis Lewis</t>
  </si>
  <si>
    <t>Alexis Long</t>
  </si>
  <si>
    <t>Alexis Martinez</t>
  </si>
  <si>
    <t>Alexis Miller</t>
  </si>
  <si>
    <t>Alexis Moore</t>
  </si>
  <si>
    <t>Alexis Patterson</t>
  </si>
  <si>
    <t>Alexis Perry</t>
  </si>
  <si>
    <t>Alexis Powell</t>
  </si>
  <si>
    <t>Alexis Price</t>
  </si>
  <si>
    <t>Alexis Robinson</t>
  </si>
  <si>
    <t>Alexis Rodriguez</t>
  </si>
  <si>
    <t>Alexis Ross</t>
  </si>
  <si>
    <t>Alexis Russell</t>
  </si>
  <si>
    <t>Alexis Simmons</t>
  </si>
  <si>
    <t>Alexis Smith</t>
  </si>
  <si>
    <t>Alexis Taylor</t>
  </si>
  <si>
    <t>Alexis Thomas</t>
  </si>
  <si>
    <t>Alexis Thompson</t>
  </si>
  <si>
    <t>Alexis Walker</t>
  </si>
  <si>
    <t>Alexis Washington</t>
  </si>
  <si>
    <t>Alexis White</t>
  </si>
  <si>
    <t>Alexis Williams</t>
  </si>
  <si>
    <t>Alexis Wilson</t>
  </si>
  <si>
    <t>Alexis Wood</t>
  </si>
  <si>
    <t>Alfredo Alonso</t>
  </si>
  <si>
    <t>Alfredo Blanco</t>
  </si>
  <si>
    <t>Alfredo Carlson</t>
  </si>
  <si>
    <t>Alfredo Diaz</t>
  </si>
  <si>
    <t>Alfredo Dominguez</t>
  </si>
  <si>
    <t>Alfredo Gill</t>
  </si>
  <si>
    <t>Alfredo Gomez</t>
  </si>
  <si>
    <t>Alfredo Gutierrez</t>
  </si>
  <si>
    <t>Alfredo Hernandez</t>
  </si>
  <si>
    <t>Alfredo Jiménez</t>
  </si>
  <si>
    <t>Alfredo Martin</t>
  </si>
  <si>
    <t>Alfredo Moreno</t>
  </si>
  <si>
    <t>Alfredo Munoz</t>
  </si>
  <si>
    <t>Alfredo Navarro</t>
  </si>
  <si>
    <t>Alfredo Ortega</t>
  </si>
  <si>
    <t>Alfredo Ramos</t>
  </si>
  <si>
    <t>Alfredo Romero</t>
  </si>
  <si>
    <t>Alfredo Rubio</t>
  </si>
  <si>
    <t>Alfredo Ruiz</t>
  </si>
  <si>
    <t>Alfredo Sandberg</t>
  </si>
  <si>
    <t>Alfredo Serrano</t>
  </si>
  <si>
    <t>Alfredo Suarez</t>
  </si>
  <si>
    <t>Alfredo Torres</t>
  </si>
  <si>
    <t>Alice Serventi</t>
  </si>
  <si>
    <t>Alícia Anand</t>
  </si>
  <si>
    <t>Alicia Andersen</t>
  </si>
  <si>
    <t>Alicia Beck</t>
  </si>
  <si>
    <t>Alicia Chapman</t>
  </si>
  <si>
    <t>Alicia Goel</t>
  </si>
  <si>
    <t>Alicia Jai</t>
  </si>
  <si>
    <t>Alicia Lal</t>
  </si>
  <si>
    <t>Alicia Luo</t>
  </si>
  <si>
    <t>Alicia Pal</t>
  </si>
  <si>
    <t>Alicia Rai</t>
  </si>
  <si>
    <t>Alicia Raje</t>
  </si>
  <si>
    <t>Alicia Raji</t>
  </si>
  <si>
    <t>Alicia Shan</t>
  </si>
  <si>
    <t>Alicia Sharma</t>
  </si>
  <si>
    <t>Alicia She</t>
  </si>
  <si>
    <t>Alicia Shen</t>
  </si>
  <si>
    <t>Alicia Xie</t>
  </si>
  <si>
    <t>Alicia Xu</t>
  </si>
  <si>
    <t>Alicia Yuan</t>
  </si>
  <si>
    <t>Alisha Alan</t>
  </si>
  <si>
    <t>Alisha Andersen</t>
  </si>
  <si>
    <t>Alisha Beck</t>
  </si>
  <si>
    <t>Alisha Cai</t>
  </si>
  <si>
    <t>Alisha Chande</t>
  </si>
  <si>
    <t>Alisha Chander</t>
  </si>
  <si>
    <t>Alisha Chen</t>
  </si>
  <si>
    <t>Alisha Deng</t>
  </si>
  <si>
    <t>Alisha Gao</t>
  </si>
  <si>
    <t>Alisha Goel</t>
  </si>
  <si>
    <t>Alisha Guo</t>
  </si>
  <si>
    <t>Alisha He</t>
  </si>
  <si>
    <t>Alisha Holt</t>
  </si>
  <si>
    <t>Alisha Hu</t>
  </si>
  <si>
    <t>Alisha Huang</t>
  </si>
  <si>
    <t>Alisha Kumar</t>
  </si>
  <si>
    <t>Alisha Lal</t>
  </si>
  <si>
    <t>Alisha Li</t>
  </si>
  <si>
    <t>Alisha Liang</t>
  </si>
  <si>
    <t>Alisha Lin</t>
  </si>
  <si>
    <t>Alisha Liu</t>
  </si>
  <si>
    <t>Alisha Lu</t>
  </si>
  <si>
    <t>Alisha Luo</t>
  </si>
  <si>
    <t>Alisha Ma</t>
  </si>
  <si>
    <t>Alisha Nara</t>
  </si>
  <si>
    <t>Alisha Nath</t>
  </si>
  <si>
    <t>Alisha Oliver</t>
  </si>
  <si>
    <t>Alisha Rai</t>
  </si>
  <si>
    <t>Alisha Raje</t>
  </si>
  <si>
    <t>Alisha Raji</t>
  </si>
  <si>
    <t>Alisha Shan</t>
  </si>
  <si>
    <t>Alisha She</t>
  </si>
  <si>
    <t>Alisha Shen</t>
  </si>
  <si>
    <t>Alisha Sun</t>
  </si>
  <si>
    <t>Alisha Tang</t>
  </si>
  <si>
    <t>Alisha Wang</t>
  </si>
  <si>
    <t>Alisha Wu</t>
  </si>
  <si>
    <t>Alisha Xie</t>
  </si>
  <si>
    <t>Alisha Xu</t>
  </si>
  <si>
    <t>Alisha Yang</t>
  </si>
  <si>
    <t>Alisha Ye</t>
  </si>
  <si>
    <t>Alisha Yuan</t>
  </si>
  <si>
    <t>Alisha Zeng</t>
  </si>
  <si>
    <t>Alisha Zhang</t>
  </si>
  <si>
    <t>Alisha Zhao</t>
  </si>
  <si>
    <t>Alisha Zheng</t>
  </si>
  <si>
    <t>Alisha Zhu</t>
  </si>
  <si>
    <t>Alison Anand</t>
  </si>
  <si>
    <t>Alison Andersen</t>
  </si>
  <si>
    <t>Alison Beck</t>
  </si>
  <si>
    <t>Alison Chande</t>
  </si>
  <si>
    <t>Alison Chander</t>
  </si>
  <si>
    <t>Alison Deng</t>
  </si>
  <si>
    <t>Alison Goel</t>
  </si>
  <si>
    <t>Alison Jai</t>
  </si>
  <si>
    <t>Alison Kumar</t>
  </si>
  <si>
    <t>Alison Lal</t>
  </si>
  <si>
    <t>Alison Luo</t>
  </si>
  <si>
    <t>Alison Nara</t>
  </si>
  <si>
    <t>Alison Nath</t>
  </si>
  <si>
    <t>Alison Pal</t>
  </si>
  <si>
    <t>Alison Rai</t>
  </si>
  <si>
    <t>Alison Raje</t>
  </si>
  <si>
    <t>Alison Raji</t>
  </si>
  <si>
    <t>Alison Shan</t>
  </si>
  <si>
    <t>Alison Sharma</t>
  </si>
  <si>
    <t>Alison Shen</t>
  </si>
  <si>
    <t>Alison Tang</t>
  </si>
  <si>
    <t>Alison Xie</t>
  </si>
  <si>
    <t>Alison Xu</t>
  </si>
  <si>
    <t>Alison Yuan</t>
  </si>
  <si>
    <t>Allen Arthur</t>
  </si>
  <si>
    <t>Allen Chandra</t>
  </si>
  <si>
    <t>Allen Fernandez</t>
  </si>
  <si>
    <t>Allen Garcia</t>
  </si>
  <si>
    <t>Allen Gonzalez</t>
  </si>
  <si>
    <t>Allen Kapoor</t>
  </si>
  <si>
    <t>Allen Lopez</t>
  </si>
  <si>
    <t>Allen Malhotra</t>
  </si>
  <si>
    <t>Allen Martinez</t>
  </si>
  <si>
    <t>Allen Mehta</t>
  </si>
  <si>
    <t>Allen Patel</t>
  </si>
  <si>
    <t>Allen Perez</t>
  </si>
  <si>
    <t>Allen Raman</t>
  </si>
  <si>
    <t>Allen Rana</t>
  </si>
  <si>
    <t>Allen Rodriguez</t>
  </si>
  <si>
    <t>Allen Sai</t>
  </si>
  <si>
    <t>Allen Schmidt</t>
  </si>
  <si>
    <t>Allen Smith</t>
  </si>
  <si>
    <t>Allen Subram</t>
  </si>
  <si>
    <t>Allen Suri</t>
  </si>
  <si>
    <t>Allison Adams</t>
  </si>
  <si>
    <t>Allison Allen</t>
  </si>
  <si>
    <t>Allison Bailey</t>
  </si>
  <si>
    <t>Allison Baker</t>
  </si>
  <si>
    <t>Allison Bell</t>
  </si>
  <si>
    <t>Allison Brooks</t>
  </si>
  <si>
    <t>Allison Campbell</t>
  </si>
  <si>
    <t>Allison Carter</t>
  </si>
  <si>
    <t>Allison Collins</t>
  </si>
  <si>
    <t>Allison Cooper</t>
  </si>
  <si>
    <t>Allison Cox</t>
  </si>
  <si>
    <t>Allison Edwards</t>
  </si>
  <si>
    <t>Allison Evans</t>
  </si>
  <si>
    <t>Allison Gonzalez</t>
  </si>
  <si>
    <t>Allison Gray</t>
  </si>
  <si>
    <t>Allison Green</t>
  </si>
  <si>
    <t>Allison Hernandez</t>
  </si>
  <si>
    <t>Allison Howard</t>
  </si>
  <si>
    <t>Allison James</t>
  </si>
  <si>
    <t>Allison Kelly</t>
  </si>
  <si>
    <t>Allison King</t>
  </si>
  <si>
    <t>Allison Lopez</t>
  </si>
  <si>
    <t>Allison Mitchell</t>
  </si>
  <si>
    <t>Allison Morris</t>
  </si>
  <si>
    <t>Allison Murphy</t>
  </si>
  <si>
    <t>Allison Nelson</t>
  </si>
  <si>
    <t>Allison Parker</t>
  </si>
  <si>
    <t>Allison Perez</t>
  </si>
  <si>
    <t>Allison Peterson</t>
  </si>
  <si>
    <t>Allison Phillips</t>
  </si>
  <si>
    <t>Allison Ramirez</t>
  </si>
  <si>
    <t>Allison Reed</t>
  </si>
  <si>
    <t>Allison Richardson</t>
  </si>
  <si>
    <t>Allison Rivera</t>
  </si>
  <si>
    <t>Allison Roberts</t>
  </si>
  <si>
    <t>Allison Rogers</t>
  </si>
  <si>
    <t>Allison Sanchez</t>
  </si>
  <si>
    <t>Allison Sanders</t>
  </si>
  <si>
    <t>Allison Scott</t>
  </si>
  <si>
    <t>Allison Stewart</t>
  </si>
  <si>
    <t>Allison Torres</t>
  </si>
  <si>
    <t>Allison Turner</t>
  </si>
  <si>
    <t>Allison Ward</t>
  </si>
  <si>
    <t>Allison Watson</t>
  </si>
  <si>
    <t>Allison Wright</t>
  </si>
  <si>
    <t>Allison Young</t>
  </si>
  <si>
    <t>Alma Son</t>
  </si>
  <si>
    <t>Alvin Anand</t>
  </si>
  <si>
    <t>Alvin Andersen</t>
  </si>
  <si>
    <t>Alvin Beck</t>
  </si>
  <si>
    <t>Alvin Cai</t>
  </si>
  <si>
    <t>Alvin Chande</t>
  </si>
  <si>
    <t>Alvin Chen</t>
  </si>
  <si>
    <t>Alvin Deng</t>
  </si>
  <si>
    <t>Alvin Goldstein</t>
  </si>
  <si>
    <t>Alvin Guo</t>
  </si>
  <si>
    <t>Alvin He</t>
  </si>
  <si>
    <t>Alvin Hu</t>
  </si>
  <si>
    <t>Alvin Huang</t>
  </si>
  <si>
    <t>Alvin Jai</t>
  </si>
  <si>
    <t>Alvin Kumar</t>
  </si>
  <si>
    <t>Alvin Lal</t>
  </si>
  <si>
    <t>Alvin Li</t>
  </si>
  <si>
    <t>Alvin Lin</t>
  </si>
  <si>
    <t>Alvin Liu</t>
  </si>
  <si>
    <t>Alvin Lu</t>
  </si>
  <si>
    <t>Alvin Luo</t>
  </si>
  <si>
    <t>Alvin Ma</t>
  </si>
  <si>
    <t>Alvin Nara</t>
  </si>
  <si>
    <t>Alvin Nath</t>
  </si>
  <si>
    <t>Alvin Pal</t>
  </si>
  <si>
    <t>Alvin Rai</t>
  </si>
  <si>
    <t>Alvin Raji</t>
  </si>
  <si>
    <t>Alvin Sharma</t>
  </si>
  <si>
    <t>Alvin She</t>
  </si>
  <si>
    <t>Alvin Shen</t>
  </si>
  <si>
    <t>Alvin Sun</t>
  </si>
  <si>
    <t>Alvin Tang</t>
  </si>
  <si>
    <t>Alvin Wang</t>
  </si>
  <si>
    <t>Alvin Xie</t>
  </si>
  <si>
    <t>Alvin Xu</t>
  </si>
  <si>
    <t>Alvin Yang</t>
  </si>
  <si>
    <t>Alvin Ye</t>
  </si>
  <si>
    <t>Alvin Yuan</t>
  </si>
  <si>
    <t>Alvin Zeng</t>
  </si>
  <si>
    <t>Alvin Zhang</t>
  </si>
  <si>
    <t>Alvin Zhao</t>
  </si>
  <si>
    <t>Alvin Zheng</t>
  </si>
  <si>
    <t>Alvin Zhu</t>
  </si>
  <si>
    <t>Alyssa Alexander</t>
  </si>
  <si>
    <t>Alyssa Ashe</t>
  </si>
  <si>
    <t>Alyssa Bailey</t>
  </si>
  <si>
    <t>Alyssa Barnes</t>
  </si>
  <si>
    <t>Alyssa Bradley</t>
  </si>
  <si>
    <t>Alyssa Brooks</t>
  </si>
  <si>
    <t>Alyssa Brown</t>
  </si>
  <si>
    <t>Alyssa Bryant</t>
  </si>
  <si>
    <t>Alyssa Butler</t>
  </si>
  <si>
    <t>Alyssa Clark</t>
  </si>
  <si>
    <t>Alyssa Coleman</t>
  </si>
  <si>
    <t>Alyssa Cook</t>
  </si>
  <si>
    <t>Alyssa Cooper</t>
  </si>
  <si>
    <t>Alyssa Cox</t>
  </si>
  <si>
    <t>Alyssa Davis</t>
  </si>
  <si>
    <t>Alyssa Diaz</t>
  </si>
  <si>
    <t>Alyssa Flores</t>
  </si>
  <si>
    <t>Alyssa Foster</t>
  </si>
  <si>
    <t>Alyssa Garcia</t>
  </si>
  <si>
    <t>Alyssa Gonzales</t>
  </si>
  <si>
    <t>Alyssa Gray</t>
  </si>
  <si>
    <t>Alyssa Hall</t>
  </si>
  <si>
    <t>Alyssa Harris</t>
  </si>
  <si>
    <t>Alyssa Henderson</t>
  </si>
  <si>
    <t>Alyssa Howard</t>
  </si>
  <si>
    <t>Alyssa Hughes</t>
  </si>
  <si>
    <t>Alyssa Jackson</t>
  </si>
  <si>
    <t>Alyssa James</t>
  </si>
  <si>
    <t>Alyssa Jenkins</t>
  </si>
  <si>
    <t>Alyssa Johnson</t>
  </si>
  <si>
    <t>Alyssa Jones</t>
  </si>
  <si>
    <t>Alyssa Kelly</t>
  </si>
  <si>
    <t>Alyssa Lee</t>
  </si>
  <si>
    <t>Alyssa Lewis</t>
  </si>
  <si>
    <t>Alyssa Martin</t>
  </si>
  <si>
    <t>Alyssa Martinez</t>
  </si>
  <si>
    <t>Alyssa Miller</t>
  </si>
  <si>
    <t>Alyssa Moore</t>
  </si>
  <si>
    <t>Alyssa Morgan</t>
  </si>
  <si>
    <t>Alyssa Morris</t>
  </si>
  <si>
    <t>Alyssa Murphy</t>
  </si>
  <si>
    <t>Alyssa Patterson</t>
  </si>
  <si>
    <t>Alyssa Perry</t>
  </si>
  <si>
    <t>Alyssa Powell</t>
  </si>
  <si>
    <t>Alyssa Price</t>
  </si>
  <si>
    <t>Alyssa Ramirez</t>
  </si>
  <si>
    <t>Alyssa Reed</t>
  </si>
  <si>
    <t>Alyssa Richardson</t>
  </si>
  <si>
    <t>Alyssa Rivera</t>
  </si>
  <si>
    <t>Alyssa Robinson</t>
  </si>
  <si>
    <t>Alyssa Rodriguez</t>
  </si>
  <si>
    <t>Alyssa Rogers</t>
  </si>
  <si>
    <t>Alyssa Ross</t>
  </si>
  <si>
    <t>Alyssa Russell</t>
  </si>
  <si>
    <t>Alyssa Sanchez</t>
  </si>
  <si>
    <t>Alyssa Sanders</t>
  </si>
  <si>
    <t>Alyssa Smith</t>
  </si>
  <si>
    <t>Alyssa Stewart</t>
  </si>
  <si>
    <t>Alyssa Taylor</t>
  </si>
  <si>
    <t>Alyssa Thomas</t>
  </si>
  <si>
    <t>Alyssa Thompson</t>
  </si>
  <si>
    <t>Alyssa Ward</t>
  </si>
  <si>
    <t>Alyssa Watson</t>
  </si>
  <si>
    <t>Alyssa West</t>
  </si>
  <si>
    <t>Alyssa White</t>
  </si>
  <si>
    <t>Alyssa Wilson</t>
  </si>
  <si>
    <t>Alyssa Wood</t>
  </si>
  <si>
    <t>Amanda Adams</t>
  </si>
  <si>
    <t>Amanda Alexander</t>
  </si>
  <si>
    <t>Amanda Allen</t>
  </si>
  <si>
    <t>Amanda Bailey</t>
  </si>
  <si>
    <t>Amanda Baker</t>
  </si>
  <si>
    <t>Amanda Barnes</t>
  </si>
  <si>
    <t>Amanda Bennett</t>
  </si>
  <si>
    <t>Amanda Bradley</t>
  </si>
  <si>
    <t>Amanda Brooks</t>
  </si>
  <si>
    <t>Amanda Bryant</t>
  </si>
  <si>
    <t>Amanda Butler</t>
  </si>
  <si>
    <t>Amanda Campbell</t>
  </si>
  <si>
    <t>Amanda Carter</t>
  </si>
  <si>
    <t>Amanda Coleman</t>
  </si>
  <si>
    <t>Amanda Collins</t>
  </si>
  <si>
    <t>Amanda Cook</t>
  </si>
  <si>
    <t>Amanda Cooper</t>
  </si>
  <si>
    <t>Amanda Cox</t>
  </si>
  <si>
    <t>Amanda Diaz</t>
  </si>
  <si>
    <t>Amanda Edwards</t>
  </si>
  <si>
    <t>Amanda Evans</t>
  </si>
  <si>
    <t>Amanda Flores</t>
  </si>
  <si>
    <t>Amanda Foster</t>
  </si>
  <si>
    <t>Amanda Gonzales</t>
  </si>
  <si>
    <t>Amanda Gonzalez</t>
  </si>
  <si>
    <t>Amanda Gray</t>
  </si>
  <si>
    <t>Amanda Green</t>
  </si>
  <si>
    <t>Amanda Griffin</t>
  </si>
  <si>
    <t>Amanda Hall</t>
  </si>
  <si>
    <t>Amanda Henderson</t>
  </si>
  <si>
    <t>Amanda Hernandez</t>
  </si>
  <si>
    <t>Amanda Hill</t>
  </si>
  <si>
    <t>Amanda Howard</t>
  </si>
  <si>
    <t>Amanda Hughes</t>
  </si>
  <si>
    <t>Amanda James</t>
  </si>
  <si>
    <t>Amanda Jenkins</t>
  </si>
  <si>
    <t>Amanda King</t>
  </si>
  <si>
    <t>Amanda Long</t>
  </si>
  <si>
    <t>Amanda Lopez</t>
  </si>
  <si>
    <t>Amanda Mitchell</t>
  </si>
  <si>
    <t>Amanda Morgan</t>
  </si>
  <si>
    <t>Amanda Morris</t>
  </si>
  <si>
    <t>Amanda Nelson</t>
  </si>
  <si>
    <t>Amanda Parker</t>
  </si>
  <si>
    <t>Amanda Perez</t>
  </si>
  <si>
    <t>Amanda Perry</t>
  </si>
  <si>
    <t>Amanda Peterson</t>
  </si>
  <si>
    <t>Amanda Phillips</t>
  </si>
  <si>
    <t>Amanda Powell</t>
  </si>
  <si>
    <t>Amanda Price</t>
  </si>
  <si>
    <t>Amanda Ramirez</t>
  </si>
  <si>
    <t>Amanda Richardson</t>
  </si>
  <si>
    <t>Amanda Rivera</t>
  </si>
  <si>
    <t>Amanda Roberts</t>
  </si>
  <si>
    <t>Amanda Rogers</t>
  </si>
  <si>
    <t>Amanda Ross</t>
  </si>
  <si>
    <t>Amanda Russell</t>
  </si>
  <si>
    <t>Amanda Sanders</t>
  </si>
  <si>
    <t>Amanda Scott</t>
  </si>
  <si>
    <t>Amanda Simmons</t>
  </si>
  <si>
    <t>Amanda Stewart</t>
  </si>
  <si>
    <t>Amanda Torres</t>
  </si>
  <si>
    <t>Amanda Turner</t>
  </si>
  <si>
    <t>Amanda Ward</t>
  </si>
  <si>
    <t>Amanda Washington</t>
  </si>
  <si>
    <t>Amanda Watson</t>
  </si>
  <si>
    <t>Amanda Wood</t>
  </si>
  <si>
    <t>Amanda Wright</t>
  </si>
  <si>
    <t>Amanda Young</t>
  </si>
  <si>
    <t>Amber Adams</t>
  </si>
  <si>
    <t>Amber Allen</t>
  </si>
  <si>
    <t>Amber Baker</t>
  </si>
  <si>
    <t>Amber Campbell</t>
  </si>
  <si>
    <t>Amber Carter</t>
  </si>
  <si>
    <t>Amber Collins</t>
  </si>
  <si>
    <t>Amber Edwards</t>
  </si>
  <si>
    <t>Amber Evans</t>
  </si>
  <si>
    <t>Amber Gonzalez</t>
  </si>
  <si>
    <t>Amber Green</t>
  </si>
  <si>
    <t>Amber Hall</t>
  </si>
  <si>
    <t>Amber Hernandez</t>
  </si>
  <si>
    <t>Amber Hill</t>
  </si>
  <si>
    <t>Amber King</t>
  </si>
  <si>
    <t>Amber Lopez</t>
  </si>
  <si>
    <t>Amber Mitchell</t>
  </si>
  <si>
    <t>Amber Nelson</t>
  </si>
  <si>
    <t>Amber Parker</t>
  </si>
  <si>
    <t>Amber Perez</t>
  </si>
  <si>
    <t>Amber Phillips</t>
  </si>
  <si>
    <t>Amber Roberts</t>
  </si>
  <si>
    <t>Amber Scott</t>
  </si>
  <si>
    <t>Amber Turner</t>
  </si>
  <si>
    <t>Amber Wright</t>
  </si>
  <si>
    <t>Amber Young</t>
  </si>
  <si>
    <t>Amy Cai</t>
  </si>
  <si>
    <t>Amy Chow</t>
  </si>
  <si>
    <t>Amy Gao</t>
  </si>
  <si>
    <t>Amy Guo</t>
  </si>
  <si>
    <t>Amy He</t>
  </si>
  <si>
    <t>Amy Hu</t>
  </si>
  <si>
    <t>Amy Huang</t>
  </si>
  <si>
    <t>Amy Li</t>
  </si>
  <si>
    <t>Amy Liang</t>
  </si>
  <si>
    <t>Amy Lin</t>
  </si>
  <si>
    <t>Amy Lu</t>
  </si>
  <si>
    <t>Amy Ma</t>
  </si>
  <si>
    <t>Amy Sun</t>
  </si>
  <si>
    <t>Amy Wu</t>
  </si>
  <si>
    <t>Amy Yang</t>
  </si>
  <si>
    <t>Amy Ye</t>
  </si>
  <si>
    <t>Amy Zeng</t>
  </si>
  <si>
    <t>Amy Zhang</t>
  </si>
  <si>
    <t>Amy Zhao</t>
  </si>
  <si>
    <t>Amy Zheng</t>
  </si>
  <si>
    <t>Amy Zhu</t>
  </si>
  <si>
    <t>Ana Alexander</t>
  </si>
  <si>
    <t>Ana Barnes</t>
  </si>
  <si>
    <t>Ana Bradley</t>
  </si>
  <si>
    <t>Ana Bryant</t>
  </si>
  <si>
    <t>Ana Butler</t>
  </si>
  <si>
    <t>Ana Coleman</t>
  </si>
  <si>
    <t>Ana Diaz</t>
  </si>
  <si>
    <t>Ana Flores</t>
  </si>
  <si>
    <t>Ana Foster</t>
  </si>
  <si>
    <t>Ana Griffin</t>
  </si>
  <si>
    <t>Ana Hayes</t>
  </si>
  <si>
    <t>Ana Henderson</t>
  </si>
  <si>
    <t>Ana Long</t>
  </si>
  <si>
    <t>Ana Patterson</t>
  </si>
  <si>
    <t>Ana Perry</t>
  </si>
  <si>
    <t>Ana Powell</t>
  </si>
  <si>
    <t>Ana Price</t>
  </si>
  <si>
    <t>Ana Ross</t>
  </si>
  <si>
    <t>Ana Russell</t>
  </si>
  <si>
    <t>Ana Simmons</t>
  </si>
  <si>
    <t>Ana Washington</t>
  </si>
  <si>
    <t>Ana Wood</t>
  </si>
  <si>
    <t>Anders Skjønaa</t>
  </si>
  <si>
    <t>Andre Arun</t>
  </si>
  <si>
    <t>Andre Chandra</t>
  </si>
  <si>
    <t>Andre Garcia</t>
  </si>
  <si>
    <t>Andre Gonzalez</t>
  </si>
  <si>
    <t>Andre Kapoor</t>
  </si>
  <si>
    <t>Andre Kovár</t>
  </si>
  <si>
    <t>Andre Lopez</t>
  </si>
  <si>
    <t>Andre Madan</t>
  </si>
  <si>
    <t>Andre Martinez</t>
  </si>
  <si>
    <t>Andre Mehta</t>
  </si>
  <si>
    <t>Andre Patel</t>
  </si>
  <si>
    <t>Andre Perez</t>
  </si>
  <si>
    <t>Andre Prasad</t>
  </si>
  <si>
    <t>Andre Raman</t>
  </si>
  <si>
    <t>Andre Rana</t>
  </si>
  <si>
    <t>Andre Sai</t>
  </si>
  <si>
    <t>Andre Sanchez</t>
  </si>
  <si>
    <t>Andre Sara</t>
  </si>
  <si>
    <t>Andre Smith</t>
  </si>
  <si>
    <t>Andre Subram</t>
  </si>
  <si>
    <t>Andre Suri</t>
  </si>
  <si>
    <t>Andrea Adams</t>
  </si>
  <si>
    <t>Andrea Allen</t>
  </si>
  <si>
    <t>Andrea Baker</t>
  </si>
  <si>
    <t>Andrea Bell</t>
  </si>
  <si>
    <t>Andrea Brooks</t>
  </si>
  <si>
    <t>Andrea Campbell</t>
  </si>
  <si>
    <t>Andrea Collins</t>
  </si>
  <si>
    <t>Andrea Cook</t>
  </si>
  <si>
    <t>Andrea Cooper</t>
  </si>
  <si>
    <t>Andrea Cox</t>
  </si>
  <si>
    <t>Andrea Edwards</t>
  </si>
  <si>
    <t>Andrea Evans</t>
  </si>
  <si>
    <t>Andrea Gonzalez</t>
  </si>
  <si>
    <t>Andrea Gray</t>
  </si>
  <si>
    <t>Andrea Green</t>
  </si>
  <si>
    <t>Andrea Hall</t>
  </si>
  <si>
    <t>Andrea Hernandez</t>
  </si>
  <si>
    <t>Andrea Hill</t>
  </si>
  <si>
    <t>Andrea Howard</t>
  </si>
  <si>
    <t>Andrea James</t>
  </si>
  <si>
    <t>Andrea Kelly</t>
  </si>
  <si>
    <t>Andrea King</t>
  </si>
  <si>
    <t>Andrea Lopez</t>
  </si>
  <si>
    <t>Andrea Morgan</t>
  </si>
  <si>
    <t>Andrea Morris</t>
  </si>
  <si>
    <t>Andrea Murphy</t>
  </si>
  <si>
    <t>Andrea Parker</t>
  </si>
  <si>
    <t>Andrea Perez</t>
  </si>
  <si>
    <t>Andrea Peterson</t>
  </si>
  <si>
    <t>Andrea Phillips</t>
  </si>
  <si>
    <t>Andrea Ramirez</t>
  </si>
  <si>
    <t>Andrea Reed</t>
  </si>
  <si>
    <t>Andrea Richardson</t>
  </si>
  <si>
    <t>Andrea Roberts</t>
  </si>
  <si>
    <t>Andrea Rogers</t>
  </si>
  <si>
    <t>Andrea Rusko</t>
  </si>
  <si>
    <t>Andrea Sanchez</t>
  </si>
  <si>
    <t>Andrea Sanders</t>
  </si>
  <si>
    <t>Andrea Stewart</t>
  </si>
  <si>
    <t>Andrea Torres</t>
  </si>
  <si>
    <t>Andrea Turner</t>
  </si>
  <si>
    <t>Andrea Ward</t>
  </si>
  <si>
    <t>Andrea Watson</t>
  </si>
  <si>
    <t>Andrea Wright</t>
  </si>
  <si>
    <t>Andrea Young</t>
  </si>
  <si>
    <t>Andrés Anand</t>
  </si>
  <si>
    <t>Andres Andersen</t>
  </si>
  <si>
    <t>Andres Chander</t>
  </si>
  <si>
    <t>Andres Chavez</t>
  </si>
  <si>
    <t>Andres Deng</t>
  </si>
  <si>
    <t>Andres Goel</t>
  </si>
  <si>
    <t>Andres Jai</t>
  </si>
  <si>
    <t>Andres Kumar</t>
  </si>
  <si>
    <t>Andres Lal</t>
  </si>
  <si>
    <t>Andres Luo</t>
  </si>
  <si>
    <t>Andres Nara</t>
  </si>
  <si>
    <t>Andres Nath</t>
  </si>
  <si>
    <t>Andres Pal</t>
  </si>
  <si>
    <t>Andres Raje</t>
  </si>
  <si>
    <t>Andres Raji</t>
  </si>
  <si>
    <t>Andres Shan</t>
  </si>
  <si>
    <t>Andres Sharma</t>
  </si>
  <si>
    <t>Andres Shen</t>
  </si>
  <si>
    <t>Andres Xie</t>
  </si>
  <si>
    <t>Andrew Anderson</t>
  </si>
  <si>
    <t>Andrew Brown</t>
  </si>
  <si>
    <t>Andrew Clark</t>
  </si>
  <si>
    <t>Andrew Davis</t>
  </si>
  <si>
    <t>Andrew Garcia</t>
  </si>
  <si>
    <t>Andrew Jackson</t>
  </si>
  <si>
    <t>Andrew Johnson</t>
  </si>
  <si>
    <t>Andrew Jones</t>
  </si>
  <si>
    <t>Andrew Lan</t>
  </si>
  <si>
    <t>Andrew Lee</t>
  </si>
  <si>
    <t>Andrew Lewis</t>
  </si>
  <si>
    <t>Andrew Martinez</t>
  </si>
  <si>
    <t>Andrew Miller</t>
  </si>
  <si>
    <t>Andrew Moore</t>
  </si>
  <si>
    <t>Andrew Robinson</t>
  </si>
  <si>
    <t>Andrew Rodriguez</t>
  </si>
  <si>
    <t>Andrew Smith</t>
  </si>
  <si>
    <t>Andrew Taylor</t>
  </si>
  <si>
    <t>Andrew Thomas</t>
  </si>
  <si>
    <t>Andrew Walker</t>
  </si>
  <si>
    <t>Andrew Wedge</t>
  </si>
  <si>
    <t>Andrew Williams</t>
  </si>
  <si>
    <t>Andrew Wilson</t>
  </si>
  <si>
    <t>Andy Alonso</t>
  </si>
  <si>
    <t>Andy Alvarez</t>
  </si>
  <si>
    <t>Andy Blanco</t>
  </si>
  <si>
    <t>Andy Carlson</t>
  </si>
  <si>
    <t>Andy Diaz</t>
  </si>
  <si>
    <t>Andy Dominguez</t>
  </si>
  <si>
    <t>Andy Gill</t>
  </si>
  <si>
    <t>Andy Gomez</t>
  </si>
  <si>
    <t>Andy Gutierrez</t>
  </si>
  <si>
    <t>Andy Hernandez</t>
  </si>
  <si>
    <t>Andy Jiménez</t>
  </si>
  <si>
    <t>Andy Martin</t>
  </si>
  <si>
    <t>Andy Munoz</t>
  </si>
  <si>
    <t>Andy Navarro</t>
  </si>
  <si>
    <t>Andy Ortega</t>
  </si>
  <si>
    <t>Andy Romero</t>
  </si>
  <si>
    <t>Andy Rubio</t>
  </si>
  <si>
    <t>Andy Ruth</t>
  </si>
  <si>
    <t>Andy Serrano</t>
  </si>
  <si>
    <t>Andy Suarez</t>
  </si>
  <si>
    <t>Andy Torres</t>
  </si>
  <si>
    <t>Andy Vazquez</t>
  </si>
  <si>
    <t>Angel Adams</t>
  </si>
  <si>
    <t>Angel Allen</t>
  </si>
  <si>
    <t>Angel Bailey</t>
  </si>
  <si>
    <t>Angel Baker</t>
  </si>
  <si>
    <t>Angel Brooks</t>
  </si>
  <si>
    <t>Angel Campbell</t>
  </si>
  <si>
    <t>Angel Carter</t>
  </si>
  <si>
    <t>Angel Cook</t>
  </si>
  <si>
    <t>Angel Cooper</t>
  </si>
  <si>
    <t>Angel Cox</t>
  </si>
  <si>
    <t>Angel Edwards</t>
  </si>
  <si>
    <t>Angel Evans</t>
  </si>
  <si>
    <t>Angel Gonzalez</t>
  </si>
  <si>
    <t>Angel Gray</t>
  </si>
  <si>
    <t>Angel Hall</t>
  </si>
  <si>
    <t>Angel Hill</t>
  </si>
  <si>
    <t>Angel Howard</t>
  </si>
  <si>
    <t>Angel James</t>
  </si>
  <si>
    <t>Angel Kelly</t>
  </si>
  <si>
    <t>Angel King</t>
  </si>
  <si>
    <t>Angel Lopez</t>
  </si>
  <si>
    <t>Angel Mitchell</t>
  </si>
  <si>
    <t>Angel Morgan</t>
  </si>
  <si>
    <t>Angel Morris</t>
  </si>
  <si>
    <t>Angel Murphy</t>
  </si>
  <si>
    <t>Angel Nelson</t>
  </si>
  <si>
    <t>Angel Parker</t>
  </si>
  <si>
    <t>Angel Perez</t>
  </si>
  <si>
    <t>Angel Peterson</t>
  </si>
  <si>
    <t>Angel Phillips</t>
  </si>
  <si>
    <t>Angel Ramirez</t>
  </si>
  <si>
    <t>Angel Reed</t>
  </si>
  <si>
    <t>Angel Richardson</t>
  </si>
  <si>
    <t>Angel Rivera</t>
  </si>
  <si>
    <t>Angel Roberts</t>
  </si>
  <si>
    <t>Angel Rogers</t>
  </si>
  <si>
    <t>Angel Sanders</t>
  </si>
  <si>
    <t>Angel Scott</t>
  </si>
  <si>
    <t>Angel Stewart</t>
  </si>
  <si>
    <t>Angel Torres</t>
  </si>
  <si>
    <t>Angel Turner</t>
  </si>
  <si>
    <t>Angel Ward</t>
  </si>
  <si>
    <t>Angel Wright</t>
  </si>
  <si>
    <t>Angel Young</t>
  </si>
  <si>
    <t>Angela Alexander</t>
  </si>
  <si>
    <t>Angela Bailey</t>
  </si>
  <si>
    <t>Angela Barnes</t>
  </si>
  <si>
    <t>Angela Bell</t>
  </si>
  <si>
    <t>Angela Bennett</t>
  </si>
  <si>
    <t>Angela Brooks</t>
  </si>
  <si>
    <t>Angela Butler</t>
  </si>
  <si>
    <t>Angela Coleman</t>
  </si>
  <si>
    <t>Angela Cook</t>
  </si>
  <si>
    <t>Angela Cooper</t>
  </si>
  <si>
    <t>Angela Cox</t>
  </si>
  <si>
    <t>Angela Diaz</t>
  </si>
  <si>
    <t>Angela Flores</t>
  </si>
  <si>
    <t>Angela Foster</t>
  </si>
  <si>
    <t>Angela Gonzales</t>
  </si>
  <si>
    <t>Angela Gray</t>
  </si>
  <si>
    <t>Angela Griffin</t>
  </si>
  <si>
    <t>Angela Hayes</t>
  </si>
  <si>
    <t>Angela Henderson</t>
  </si>
  <si>
    <t>Angela Howard</t>
  </si>
  <si>
    <t>Angela Hughes</t>
  </si>
  <si>
    <t>Angela James</t>
  </si>
  <si>
    <t>Angela Jenkins</t>
  </si>
  <si>
    <t>Angela Kelly</t>
  </si>
  <si>
    <t>Angela Long</t>
  </si>
  <si>
    <t>Angela Morgan</t>
  </si>
  <si>
    <t>Angela Morris</t>
  </si>
  <si>
    <t>Angela Murphy</t>
  </si>
  <si>
    <t>Angela Patterson</t>
  </si>
  <si>
    <t>Angela Perry</t>
  </si>
  <si>
    <t>Angela Peterson</t>
  </si>
  <si>
    <t>Angela Powell</t>
  </si>
  <si>
    <t>Angela Price</t>
  </si>
  <si>
    <t>Angela Ramirez</t>
  </si>
  <si>
    <t>Angela Reed</t>
  </si>
  <si>
    <t>Angela Rivera</t>
  </si>
  <si>
    <t>Angela Rogers</t>
  </si>
  <si>
    <t>Angela Ross</t>
  </si>
  <si>
    <t>Angela Russell</t>
  </si>
  <si>
    <t>Angela Sánchez</t>
  </si>
  <si>
    <t>Angela Sanders</t>
  </si>
  <si>
    <t>Angela Simmons</t>
  </si>
  <si>
    <t>Angela Stewart</t>
  </si>
  <si>
    <t>Angela Torres</t>
  </si>
  <si>
    <t>Angela Ward</t>
  </si>
  <si>
    <t>Angela Washington</t>
  </si>
  <si>
    <t>Angela Watson</t>
  </si>
  <si>
    <t>Angela Wood</t>
  </si>
  <si>
    <t>Angelica Alexander</t>
  </si>
  <si>
    <t>Angelica Barnes</t>
  </si>
  <si>
    <t>Angelica Bennett</t>
  </si>
  <si>
    <t>Angelica Bryant</t>
  </si>
  <si>
    <t>Angelica Butler</t>
  </si>
  <si>
    <t>Angelica Coleman</t>
  </si>
  <si>
    <t>Angelica Diaz</t>
  </si>
  <si>
    <t>Angelica Flores</t>
  </si>
  <si>
    <t>Angelica Foster</t>
  </si>
  <si>
    <t>Angelica Gonzales</t>
  </si>
  <si>
    <t>Angelica Griffin</t>
  </si>
  <si>
    <t>Angelica Hayes</t>
  </si>
  <si>
    <t>Angelica Henderson</t>
  </si>
  <si>
    <t>Angelica Hughes</t>
  </si>
  <si>
    <t>Angelica Jenkins</t>
  </si>
  <si>
    <t>Angelica Long</t>
  </si>
  <si>
    <t>Angelica Patterson</t>
  </si>
  <si>
    <t>Angelica Perry</t>
  </si>
  <si>
    <t>Angelica Powell</t>
  </si>
  <si>
    <t>Angelica Ross</t>
  </si>
  <si>
    <t>Angelica Russell</t>
  </si>
  <si>
    <t>Angelica Washington</t>
  </si>
  <si>
    <t>Angelica Wood</t>
  </si>
  <si>
    <t>Anibal Sousa</t>
  </si>
  <si>
    <t>Ann Arun</t>
  </si>
  <si>
    <t>Ann Chandra</t>
  </si>
  <si>
    <t>Ann Fernandez</t>
  </si>
  <si>
    <t>Ann Gonzalez</t>
  </si>
  <si>
    <t>Ann Kapoor</t>
  </si>
  <si>
    <t>Ann Lopez</t>
  </si>
  <si>
    <t>Ann Madan</t>
  </si>
  <si>
    <t>Ann Malhotra</t>
  </si>
  <si>
    <t>Ann Martinez</t>
  </si>
  <si>
    <t>Ann Mehta</t>
  </si>
  <si>
    <t>Ann Patel</t>
  </si>
  <si>
    <t>Ann Prasad</t>
  </si>
  <si>
    <t>Ann Raman</t>
  </si>
  <si>
    <t>Ann Rana</t>
  </si>
  <si>
    <t>Ann Rodriguez</t>
  </si>
  <si>
    <t>Ann Sai</t>
  </si>
  <si>
    <t>Ann Sanchez</t>
  </si>
  <si>
    <t>Ann Sara</t>
  </si>
  <si>
    <t>Ann Subram</t>
  </si>
  <si>
    <t>Ann Suri</t>
  </si>
  <si>
    <t>Ann Van</t>
  </si>
  <si>
    <t>Anna Alexander</t>
  </si>
  <si>
    <t>Anna Anderson</t>
  </si>
  <si>
    <t>Anna Bailey</t>
  </si>
  <si>
    <t>Anna Barnes</t>
  </si>
  <si>
    <t>Anna Bell</t>
  </si>
  <si>
    <t>Anna Brooks</t>
  </si>
  <si>
    <t>Anna Brown</t>
  </si>
  <si>
    <t>Anna Bryant</t>
  </si>
  <si>
    <t>Anna Butler</t>
  </si>
  <si>
    <t>Anna Clark</t>
  </si>
  <si>
    <t>Anna Coleman</t>
  </si>
  <si>
    <t>Anna Cook</t>
  </si>
  <si>
    <t>Anna Cooper</t>
  </si>
  <si>
    <t>Anna Cox</t>
  </si>
  <si>
    <t>Anna Davis</t>
  </si>
  <si>
    <t>Anna Diaz</t>
  </si>
  <si>
    <t>Anna Flores</t>
  </si>
  <si>
    <t>Anna Foster</t>
  </si>
  <si>
    <t>Anna Garcia</t>
  </si>
  <si>
    <t>Anna Gonzales</t>
  </si>
  <si>
    <t>Anna Gray</t>
  </si>
  <si>
    <t>Anna Griffin</t>
  </si>
  <si>
    <t>Anna Hall</t>
  </si>
  <si>
    <t>Anna Harris</t>
  </si>
  <si>
    <t>Anna Henderson</t>
  </si>
  <si>
    <t>Anna Howard</t>
  </si>
  <si>
    <t>Anna Hughes</t>
  </si>
  <si>
    <t>Anna Jackson</t>
  </si>
  <si>
    <t>Anna James</t>
  </si>
  <si>
    <t>Anna Jenkins</t>
  </si>
  <si>
    <t>Anna Johnson</t>
  </si>
  <si>
    <t>Anna Jones</t>
  </si>
  <si>
    <t>Anna Lee</t>
  </si>
  <si>
    <t>Anna Lewis</t>
  </si>
  <si>
    <t>Anna Long</t>
  </si>
  <si>
    <t>Anna Martin</t>
  </si>
  <si>
    <t>Anna Martinez</t>
  </si>
  <si>
    <t>Anna Miller</t>
  </si>
  <si>
    <t>Anna Moore</t>
  </si>
  <si>
    <t>Anna Morgan</t>
  </si>
  <si>
    <t>Anna Morris</t>
  </si>
  <si>
    <t>Anna Murphy</t>
  </si>
  <si>
    <t>Anna Patterson</t>
  </si>
  <si>
    <t>Anna Perry</t>
  </si>
  <si>
    <t>Anna Powell</t>
  </si>
  <si>
    <t>Anna Price</t>
  </si>
  <si>
    <t>Anna Ramirez</t>
  </si>
  <si>
    <t>Anna Reed</t>
  </si>
  <si>
    <t>Anna Richardson</t>
  </si>
  <si>
    <t>Anna Rivera</t>
  </si>
  <si>
    <t>Anna Robinson</t>
  </si>
  <si>
    <t>Anna Rodriguez</t>
  </si>
  <si>
    <t>Anna Rogers</t>
  </si>
  <si>
    <t>Anna Ross</t>
  </si>
  <si>
    <t>Anna Russell</t>
  </si>
  <si>
    <t>Anna Sanchez</t>
  </si>
  <si>
    <t>Anna Sanders</t>
  </si>
  <si>
    <t>Anna Simmons</t>
  </si>
  <si>
    <t>Anna Stewart</t>
  </si>
  <si>
    <t>Anna Taylor</t>
  </si>
  <si>
    <t>Anna Thomas</t>
  </si>
  <si>
    <t>Anna Thompson</t>
  </si>
  <si>
    <t>Anna Torres</t>
  </si>
  <si>
    <t>Anna Ward</t>
  </si>
  <si>
    <t>Anna Washington</t>
  </si>
  <si>
    <t>Anna Watson</t>
  </si>
  <si>
    <t>Anna White</t>
  </si>
  <si>
    <t>Anna Williams</t>
  </si>
  <si>
    <t>Anna Wood</t>
  </si>
  <si>
    <t>Anne Alonso</t>
  </si>
  <si>
    <t>Anne Alvarez</t>
  </si>
  <si>
    <t>Anne Blanco</t>
  </si>
  <si>
    <t>Anne Carlson</t>
  </si>
  <si>
    <t>Anne Dominguez</t>
  </si>
  <si>
    <t>Anne Gill</t>
  </si>
  <si>
    <t>Anne Gomez</t>
  </si>
  <si>
    <t>Anne Gutierrez</t>
  </si>
  <si>
    <t>Anne Hernandez</t>
  </si>
  <si>
    <t>Anne Jiménez</t>
  </si>
  <si>
    <t>Anne Martin</t>
  </si>
  <si>
    <t>Anne Moreno</t>
  </si>
  <si>
    <t>Anne Munoz</t>
  </si>
  <si>
    <t>Anne Navarro</t>
  </si>
  <si>
    <t>Anne Ortega</t>
  </si>
  <si>
    <t>Anne Ramos</t>
  </si>
  <si>
    <t>Anne Romero</t>
  </si>
  <si>
    <t>Anne Rubio</t>
  </si>
  <si>
    <t>Anne Ruiz</t>
  </si>
  <si>
    <t>Anne Serrano</t>
  </si>
  <si>
    <t>Anne Sims</t>
  </si>
  <si>
    <t>Anne Torres</t>
  </si>
  <si>
    <t>Anne Vazquez</t>
  </si>
  <si>
    <t>Anthony Anderson</t>
  </si>
  <si>
    <t>Anthony Brown</t>
  </si>
  <si>
    <t>Anthony Clark</t>
  </si>
  <si>
    <t>Anthony Davis</t>
  </si>
  <si>
    <t>Anthony Garcia</t>
  </si>
  <si>
    <t>Anthony Harris</t>
  </si>
  <si>
    <t>Anthony Johnson</t>
  </si>
  <si>
    <t>Anthony Jones</t>
  </si>
  <si>
    <t>Anthony Lee</t>
  </si>
  <si>
    <t>Anthony Lewis</t>
  </si>
  <si>
    <t>Anthony Martinez</t>
  </si>
  <si>
    <t>Anthony Miller</t>
  </si>
  <si>
    <t>Anthony Moore</t>
  </si>
  <si>
    <t>Anthony Robinson</t>
  </si>
  <si>
    <t>Anthony Rodriguez</t>
  </si>
  <si>
    <t>Anthony Taylor</t>
  </si>
  <si>
    <t>Anthony Thompson</t>
  </si>
  <si>
    <t>Anthony Walker</t>
  </si>
  <si>
    <t>Anthony White</t>
  </si>
  <si>
    <t>Anthony Williams</t>
  </si>
  <si>
    <t>Anthony Wilson</t>
  </si>
  <si>
    <t>Antonio Alexander</t>
  </si>
  <si>
    <t>Antonio Barnes</t>
  </si>
  <si>
    <t>Antonio Bennett</t>
  </si>
  <si>
    <t>Antonio Bryant</t>
  </si>
  <si>
    <t>Antonio Butler</t>
  </si>
  <si>
    <t>Antonio Diaz</t>
  </si>
  <si>
    <t>Antonio Flores</t>
  </si>
  <si>
    <t>Antonio Foster</t>
  </si>
  <si>
    <t>Antonio Gonzales</t>
  </si>
  <si>
    <t>Antonio Griffin</t>
  </si>
  <si>
    <t>Antonio Hayes</t>
  </si>
  <si>
    <t>Antonio Henderson</t>
  </si>
  <si>
    <t>Antonio Hughes</t>
  </si>
  <si>
    <t>Antonio Jenkins</t>
  </si>
  <si>
    <t>Antonio Long</t>
  </si>
  <si>
    <t>Antonio Patterson</t>
  </si>
  <si>
    <t>Antonio Perry</t>
  </si>
  <si>
    <t>Antonio Powell</t>
  </si>
  <si>
    <t>Antonio Price</t>
  </si>
  <si>
    <t>Antonio Ross</t>
  </si>
  <si>
    <t>Antonio Russell</t>
  </si>
  <si>
    <t>Antonio Simmons</t>
  </si>
  <si>
    <t>Antonio Washington</t>
  </si>
  <si>
    <t>Antonio Wood</t>
  </si>
  <si>
    <t>April Anand</t>
  </si>
  <si>
    <t>April Andersen</t>
  </si>
  <si>
    <t>April Beck</t>
  </si>
  <si>
    <t>April Deng</t>
  </si>
  <si>
    <t>April Goel</t>
  </si>
  <si>
    <t>April Jai</t>
  </si>
  <si>
    <t>April Kumar</t>
  </si>
  <si>
    <t>April Luo</t>
  </si>
  <si>
    <t>April Nara</t>
  </si>
  <si>
    <t>April Nath</t>
  </si>
  <si>
    <t>April Pal</t>
  </si>
  <si>
    <t>April Raje</t>
  </si>
  <si>
    <t>April Raji</t>
  </si>
  <si>
    <t>April Shan</t>
  </si>
  <si>
    <t>April Sharma</t>
  </si>
  <si>
    <t>April She</t>
  </si>
  <si>
    <t>April Shen</t>
  </si>
  <si>
    <t>April Tang</t>
  </si>
  <si>
    <t>April Xie</t>
  </si>
  <si>
    <t>Ariana Bailey</t>
  </si>
  <si>
    <t>Ariana Bell</t>
  </si>
  <si>
    <t>Ariana Brooks</t>
  </si>
  <si>
    <t>Ariana Cook</t>
  </si>
  <si>
    <t>Ariana Cooper</t>
  </si>
  <si>
    <t>Ariana Cox</t>
  </si>
  <si>
    <t>Ariana Gray</t>
  </si>
  <si>
    <t>Ariana Howard</t>
  </si>
  <si>
    <t>Ariana James</t>
  </si>
  <si>
    <t>Ariana Kelly</t>
  </si>
  <si>
    <t>Ariana Morgan</t>
  </si>
  <si>
    <t>Ariana Murphy</t>
  </si>
  <si>
    <t>Ariana Peterson</t>
  </si>
  <si>
    <t>Ariana Ramirez</t>
  </si>
  <si>
    <t>Ariana Ready</t>
  </si>
  <si>
    <t>Ariana Richardson</t>
  </si>
  <si>
    <t>Ariana Rivera</t>
  </si>
  <si>
    <t>Ariana Rogers</t>
  </si>
  <si>
    <t>Ariana Sanchez</t>
  </si>
  <si>
    <t>Ariana Sanders</t>
  </si>
  <si>
    <t>Ariana Stewart</t>
  </si>
  <si>
    <t>Ariana Ward</t>
  </si>
  <si>
    <t>Ariana Watson</t>
  </si>
  <si>
    <t>Arianna Alexander</t>
  </si>
  <si>
    <t>Arianna Bailey</t>
  </si>
  <si>
    <t>Arianna Barnes</t>
  </si>
  <si>
    <t>Arianna Bell</t>
  </si>
  <si>
    <t>Arianna Bennett</t>
  </si>
  <si>
    <t>Arianna Brooks</t>
  </si>
  <si>
    <t>Arianna Bryant</t>
  </si>
  <si>
    <t>Arianna Butler</t>
  </si>
  <si>
    <t>Arianna Coleman</t>
  </si>
  <si>
    <t>Arianna Cook</t>
  </si>
  <si>
    <t>Arianna Cooper</t>
  </si>
  <si>
    <t>Arianna Cox</t>
  </si>
  <si>
    <t>Arianna Diaz</t>
  </si>
  <si>
    <t>Arianna Flores</t>
  </si>
  <si>
    <t>Arianna Foster</t>
  </si>
  <si>
    <t>Arianna Gonzales</t>
  </si>
  <si>
    <t>Arianna Gray</t>
  </si>
  <si>
    <t>Arianna Hayes</t>
  </si>
  <si>
    <t>Arianna Henderson</t>
  </si>
  <si>
    <t>Arianna Howard</t>
  </si>
  <si>
    <t>Arianna Hughes</t>
  </si>
  <si>
    <t>Arianna James</t>
  </si>
  <si>
    <t>Arianna Jenkins</t>
  </si>
  <si>
    <t>Arianna Kelly</t>
  </si>
  <si>
    <t>Arianna Morgan</t>
  </si>
  <si>
    <t>Arianna Morris</t>
  </si>
  <si>
    <t>Arianna Murphy</t>
  </si>
  <si>
    <t>Arianna Peterson</t>
  </si>
  <si>
    <t>Arianna Powell</t>
  </si>
  <si>
    <t>Arianna Price</t>
  </si>
  <si>
    <t>Arianna Ramirez</t>
  </si>
  <si>
    <t>Arianna Reed</t>
  </si>
  <si>
    <t>Arianna Richardson</t>
  </si>
  <si>
    <t>Arianna Rivera</t>
  </si>
  <si>
    <t>Arianna Ross</t>
  </si>
  <si>
    <t>Arianna Russell</t>
  </si>
  <si>
    <t>Arianna Sanchez</t>
  </si>
  <si>
    <t>Arianna Sanders</t>
  </si>
  <si>
    <t>Arianna Simmons</t>
  </si>
  <si>
    <t>Arianna Stewart</t>
  </si>
  <si>
    <t>Arianna Torres</t>
  </si>
  <si>
    <t>Arianna Ward</t>
  </si>
  <si>
    <t>Arianna Washington</t>
  </si>
  <si>
    <t>Arianna Watson</t>
  </si>
  <si>
    <t>Arianna Wood</t>
  </si>
  <si>
    <t>Arif Rizaldy</t>
  </si>
  <si>
    <t>Armando Alonso</t>
  </si>
  <si>
    <t>Armando Alvarez</t>
  </si>
  <si>
    <t>Armando Blanco</t>
  </si>
  <si>
    <t>Armando Carlson</t>
  </si>
  <si>
    <t>Armando Diaz</t>
  </si>
  <si>
    <t>Armando Dominguez</t>
  </si>
  <si>
    <t>Armando Gill</t>
  </si>
  <si>
    <t>Armando Gomez</t>
  </si>
  <si>
    <t>Armando Gutierrez</t>
  </si>
  <si>
    <t>Armando Hernandez</t>
  </si>
  <si>
    <t>Armando Martin</t>
  </si>
  <si>
    <t>Armando Moreno</t>
  </si>
  <si>
    <t>Armando Muñoz</t>
  </si>
  <si>
    <t>Armando Navarro</t>
  </si>
  <si>
    <t>Armando Ortega</t>
  </si>
  <si>
    <t>Armando Ramos</t>
  </si>
  <si>
    <t>Armando Romero</t>
  </si>
  <si>
    <t>Armando Rubio</t>
  </si>
  <si>
    <t>Armando Ruiz</t>
  </si>
  <si>
    <t>Armando Schmidt</t>
  </si>
  <si>
    <t>Armando Suarez</t>
  </si>
  <si>
    <t>Armando Torres</t>
  </si>
  <si>
    <t>Armando Vazquez</t>
  </si>
  <si>
    <t>Arthur Alonso</t>
  </si>
  <si>
    <t>Arthur Alvarez</t>
  </si>
  <si>
    <t>Arthur Blanco</t>
  </si>
  <si>
    <t>Arthur Carlson</t>
  </si>
  <si>
    <t>Arthur Chandra</t>
  </si>
  <si>
    <t>Arthur Diaz</t>
  </si>
  <si>
    <t>Arthur Dominguez</t>
  </si>
  <si>
    <t>Arthur Fernandez</t>
  </si>
  <si>
    <t>Arthur Garcia</t>
  </si>
  <si>
    <t>Arthur Gill</t>
  </si>
  <si>
    <t>Arthur Gomez</t>
  </si>
  <si>
    <t>Arthur Gonzalez</t>
  </si>
  <si>
    <t>Arthur Gutierrez</t>
  </si>
  <si>
    <t>Arthur Hernandez</t>
  </si>
  <si>
    <t>Arthur Jiménez</t>
  </si>
  <si>
    <t>Arthur Kapoor</t>
  </si>
  <si>
    <t>Arthur Madan</t>
  </si>
  <si>
    <t>Arthur Malhotra</t>
  </si>
  <si>
    <t>Arthur Martin</t>
  </si>
  <si>
    <t>Arthur Mehta</t>
  </si>
  <si>
    <t>Arthur Moreno</t>
  </si>
  <si>
    <t>Arthur Munoz</t>
  </si>
  <si>
    <t>Arthur Navarro</t>
  </si>
  <si>
    <t>Arthur Patel</t>
  </si>
  <si>
    <t>Arthur Perez</t>
  </si>
  <si>
    <t>Arthur Perry</t>
  </si>
  <si>
    <t>Arthur Prasad</t>
  </si>
  <si>
    <t>Arthur Raman</t>
  </si>
  <si>
    <t>Arthur Rana</t>
  </si>
  <si>
    <t>Arthur Rodriguez</t>
  </si>
  <si>
    <t>Arthur Romero</t>
  </si>
  <si>
    <t>Arthur Rubio</t>
  </si>
  <si>
    <t>Arthur Ruiz</t>
  </si>
  <si>
    <t>Arthur Sai</t>
  </si>
  <si>
    <t>Arthur Sanchez</t>
  </si>
  <si>
    <t>Arthur Sanz</t>
  </si>
  <si>
    <t>Arthur Sara</t>
  </si>
  <si>
    <t>Arthur Smith</t>
  </si>
  <si>
    <t>Arthur Subram</t>
  </si>
  <si>
    <t>Arthur Suri</t>
  </si>
  <si>
    <t>Arthur Torres</t>
  </si>
  <si>
    <t>Arthur Van</t>
  </si>
  <si>
    <t>Arthur Vazquez</t>
  </si>
  <si>
    <t>Arthur Washington</t>
  </si>
  <si>
    <t>Arthur Wilson</t>
  </si>
  <si>
    <t>Arturo Anand</t>
  </si>
  <si>
    <t>Arturo Andersen</t>
  </si>
  <si>
    <t>Arturo Cai</t>
  </si>
  <si>
    <t>Arturo Carson</t>
  </si>
  <si>
    <t>Arturo Chande</t>
  </si>
  <si>
    <t>Arturo Chen</t>
  </si>
  <si>
    <t>Arturo Deng</t>
  </si>
  <si>
    <t>Arturo Gao</t>
  </si>
  <si>
    <t>Arturo Goel</t>
  </si>
  <si>
    <t>Arturo Guo</t>
  </si>
  <si>
    <t>Arturo He</t>
  </si>
  <si>
    <t>Arturo Hu</t>
  </si>
  <si>
    <t>Arturo Huang</t>
  </si>
  <si>
    <t>Arturo Jai</t>
  </si>
  <si>
    <t>Arturo Kumar</t>
  </si>
  <si>
    <t>Arturo Lal</t>
  </si>
  <si>
    <t>Arturo Li</t>
  </si>
  <si>
    <t>Arturo Liang</t>
  </si>
  <si>
    <t>Arturo Lin</t>
  </si>
  <si>
    <t>Arturo Liu</t>
  </si>
  <si>
    <t>Arturo Lu</t>
  </si>
  <si>
    <t>Arturo Luo</t>
  </si>
  <si>
    <t>Arturo Ma</t>
  </si>
  <si>
    <t>Arturo Nara</t>
  </si>
  <si>
    <t>Arturo Pal</t>
  </si>
  <si>
    <t>Arturo Rai</t>
  </si>
  <si>
    <t>Arturo Raje</t>
  </si>
  <si>
    <t>Arturo Raji</t>
  </si>
  <si>
    <t>Arturo Shan</t>
  </si>
  <si>
    <t>Arturo Sharma</t>
  </si>
  <si>
    <t>Arturo Shen</t>
  </si>
  <si>
    <t>Arturo Sun</t>
  </si>
  <si>
    <t>Arturo Tang</t>
  </si>
  <si>
    <t>Arturo Wang</t>
  </si>
  <si>
    <t>Arturo Wu</t>
  </si>
  <si>
    <t>Arturo Xie</t>
  </si>
  <si>
    <t>Arturo Xu</t>
  </si>
  <si>
    <t>Arturo Yang</t>
  </si>
  <si>
    <t>Arturo Ye</t>
  </si>
  <si>
    <t>Arturo Yuan</t>
  </si>
  <si>
    <t>Arturo Zeng</t>
  </si>
  <si>
    <t>Arturo Zhang</t>
  </si>
  <si>
    <t>Arturo Zhao</t>
  </si>
  <si>
    <t>Arturo Zheng</t>
  </si>
  <si>
    <t>Arturo Zhou</t>
  </si>
  <si>
    <t>Arturo Zhu</t>
  </si>
  <si>
    <t>Ashlee Anand</t>
  </si>
  <si>
    <t>Ashlee Andersen</t>
  </si>
  <si>
    <t>Ashlee Beck</t>
  </si>
  <si>
    <t>Ashlee Chande</t>
  </si>
  <si>
    <t>Ashlee Deng</t>
  </si>
  <si>
    <t>Ashlee Goel</t>
  </si>
  <si>
    <t>Ashlee Jai</t>
  </si>
  <si>
    <t>Ashlee Kumar</t>
  </si>
  <si>
    <t>Ashlee Lal</t>
  </si>
  <si>
    <t>Ashlee Luo</t>
  </si>
  <si>
    <t>Ashlee Moyer</t>
  </si>
  <si>
    <t>Ashlee Nara</t>
  </si>
  <si>
    <t>Ashlee Raje</t>
  </si>
  <si>
    <t>Ashlee Raji</t>
  </si>
  <si>
    <t>Ashlee Shan</t>
  </si>
  <si>
    <t>Ashlee Sharma</t>
  </si>
  <si>
    <t>Ashlee She</t>
  </si>
  <si>
    <t>Ashlee Shen</t>
  </si>
  <si>
    <t>Ashlee Tang</t>
  </si>
  <si>
    <t>Ashlee Xie</t>
  </si>
  <si>
    <t>Ashlee Xu</t>
  </si>
  <si>
    <t>Ashley Alexander</t>
  </si>
  <si>
    <t>Ashley Anderson</t>
  </si>
  <si>
    <t>Ashley Barnes</t>
  </si>
  <si>
    <t>Ashley Bennett</t>
  </si>
  <si>
    <t>Ashley Brown</t>
  </si>
  <si>
    <t>Ashley Bryant</t>
  </si>
  <si>
    <t>Ashley Butler</t>
  </si>
  <si>
    <t>Ashley Clark</t>
  </si>
  <si>
    <t>Ashley Coleman</t>
  </si>
  <si>
    <t>Ashley Davis</t>
  </si>
  <si>
    <t>Ashley Diaz</t>
  </si>
  <si>
    <t>Ashley Flores</t>
  </si>
  <si>
    <t>Ashley Foster</t>
  </si>
  <si>
    <t>Ashley Garcia</t>
  </si>
  <si>
    <t>Ashley Gonzales</t>
  </si>
  <si>
    <t>Ashley Griffin</t>
  </si>
  <si>
    <t>Ashley Hall</t>
  </si>
  <si>
    <t>Ashley Harris</t>
  </si>
  <si>
    <t>Ashley Hayes</t>
  </si>
  <si>
    <t>Ashley Henderson</t>
  </si>
  <si>
    <t>Ashley Hughes</t>
  </si>
  <si>
    <t>Ashley Jackson</t>
  </si>
  <si>
    <t>Ashley Jenkins</t>
  </si>
  <si>
    <t>Ashley Johnson</t>
  </si>
  <si>
    <t>Ashley Jones</t>
  </si>
  <si>
    <t>Ashley Lee</t>
  </si>
  <si>
    <t>Ashley Lewis</t>
  </si>
  <si>
    <t>Ashley Long</t>
  </si>
  <si>
    <t>Ashley Martin</t>
  </si>
  <si>
    <t>Ashley Martinez</t>
  </si>
  <si>
    <t>Ashley Miller</t>
  </si>
  <si>
    <t>Ashley Moore</t>
  </si>
  <si>
    <t>Ashley Patterson</t>
  </si>
  <si>
    <t>Ashley Perry</t>
  </si>
  <si>
    <t>Ashley Powell</t>
  </si>
  <si>
    <t>Ashley Price</t>
  </si>
  <si>
    <t>Ashley Robinson</t>
  </si>
  <si>
    <t>Ashley Rodriguez</t>
  </si>
  <si>
    <t>Ashley Ross</t>
  </si>
  <si>
    <t>Ashley Russell</t>
  </si>
  <si>
    <t>Ashley Simmons</t>
  </si>
  <si>
    <t>Ashley Smith</t>
  </si>
  <si>
    <t>Ashley Taylor</t>
  </si>
  <si>
    <t>Ashley Thomas</t>
  </si>
  <si>
    <t>Ashley Thompson</t>
  </si>
  <si>
    <t>Ashley Walker</t>
  </si>
  <si>
    <t>Ashley Washington</t>
  </si>
  <si>
    <t>Ashley White</t>
  </si>
  <si>
    <t>Ashley Williams</t>
  </si>
  <si>
    <t>Ashley Wilson</t>
  </si>
  <si>
    <t>Ashley Wood</t>
  </si>
  <si>
    <t>Audrey Alonso</t>
  </si>
  <si>
    <t>Audrey Alvarez</t>
  </si>
  <si>
    <t>Audrey Blanco</t>
  </si>
  <si>
    <t>Audrey Carlson</t>
  </si>
  <si>
    <t>Audrey Diaz</t>
  </si>
  <si>
    <t>Audrey Dominguez</t>
  </si>
  <si>
    <t>Audrey Gill</t>
  </si>
  <si>
    <t>Audrey Gomez</t>
  </si>
  <si>
    <t>Audrey Gutierrez</t>
  </si>
  <si>
    <t>Audrey Hernandez</t>
  </si>
  <si>
    <t>Audrey Martin</t>
  </si>
  <si>
    <t>Audrey Moreno</t>
  </si>
  <si>
    <t>Audrey Munoz</t>
  </si>
  <si>
    <t>Audrey Navarro</t>
  </si>
  <si>
    <t>Audrey Ortega</t>
  </si>
  <si>
    <t>Audrey Ramos</t>
  </si>
  <si>
    <t>Audrey Romero</t>
  </si>
  <si>
    <t>Audrey Rubio</t>
  </si>
  <si>
    <t>Audrey Ruiz</t>
  </si>
  <si>
    <t>Audrey Sanz</t>
  </si>
  <si>
    <t>Audrey Serrano</t>
  </si>
  <si>
    <t>Audrey Suarez</t>
  </si>
  <si>
    <t>Audrey Torres</t>
  </si>
  <si>
    <t>Audrey Vazquez</t>
  </si>
  <si>
    <t>Austin Alexander</t>
  </si>
  <si>
    <t>Austin Anderson</t>
  </si>
  <si>
    <t>Austin Brown</t>
  </si>
  <si>
    <t>Austin Bryant</t>
  </si>
  <si>
    <t>Austin Butler</t>
  </si>
  <si>
    <t>Austin Chen</t>
  </si>
  <si>
    <t>Austin Coleman</t>
  </si>
  <si>
    <t>Austin Davis</t>
  </si>
  <si>
    <t>Austin Diaz</t>
  </si>
  <si>
    <t>Austin Flores</t>
  </si>
  <si>
    <t>Austin Foster</t>
  </si>
  <si>
    <t>Austin Garcia</t>
  </si>
  <si>
    <t>Austin Gonzales</t>
  </si>
  <si>
    <t>Austin Griffin</t>
  </si>
  <si>
    <t>Austin Harris</t>
  </si>
  <si>
    <t>Austin Hayes</t>
  </si>
  <si>
    <t>Austin Henderson</t>
  </si>
  <si>
    <t>Austin Hughes</t>
  </si>
  <si>
    <t>Austin Jai</t>
  </si>
  <si>
    <t>Austin Jenkins</t>
  </si>
  <si>
    <t>Austin Johnson</t>
  </si>
  <si>
    <t>Austin Jones</t>
  </si>
  <si>
    <t>Austin Kumar</t>
  </si>
  <si>
    <t>Austin Lal</t>
  </si>
  <si>
    <t>Austin Lee</t>
  </si>
  <si>
    <t>Austin Lewis</t>
  </si>
  <si>
    <t>Austin Li</t>
  </si>
  <si>
    <t>Austin Long</t>
  </si>
  <si>
    <t>Austin Martin</t>
  </si>
  <si>
    <t>Austin Martinez</t>
  </si>
  <si>
    <t>Austin Moore</t>
  </si>
  <si>
    <t>Austin Patterson</t>
  </si>
  <si>
    <t>Austin Perry</t>
  </si>
  <si>
    <t>Austin Powell</t>
  </si>
  <si>
    <t>Austin Robinson</t>
  </si>
  <si>
    <t>Austin Rodriguez</t>
  </si>
  <si>
    <t>Austin Russell</t>
  </si>
  <si>
    <t>Austin Shan</t>
  </si>
  <si>
    <t>Austin Sharma</t>
  </si>
  <si>
    <t>Austin Simmons</t>
  </si>
  <si>
    <t>Austin Smith</t>
  </si>
  <si>
    <t>Austin Taylor</t>
  </si>
  <si>
    <t>Austin Thompson</t>
  </si>
  <si>
    <t>Austin Walker</t>
  </si>
  <si>
    <t>Austin Wang</t>
  </si>
  <si>
    <t>Austin Washington</t>
  </si>
  <si>
    <t>Austin White</t>
  </si>
  <si>
    <t>Austin Williams</t>
  </si>
  <si>
    <t>Austin Yang</t>
  </si>
  <si>
    <t>Austin Zhang</t>
  </si>
  <si>
    <t>Autumn Cai</t>
  </si>
  <si>
    <t>Autumn Chen</t>
  </si>
  <si>
    <t>Autumn Gao</t>
  </si>
  <si>
    <t>Autumn Guo</t>
  </si>
  <si>
    <t>Autumn He</t>
  </si>
  <si>
    <t>Autumn Huang</t>
  </si>
  <si>
    <t>Autumn Li</t>
  </si>
  <si>
    <t>Autumn Liang</t>
  </si>
  <si>
    <t>Autumn Lin</t>
  </si>
  <si>
    <t>Autumn Liu</t>
  </si>
  <si>
    <t>Autumn Lu</t>
  </si>
  <si>
    <t>Autumn Ma</t>
  </si>
  <si>
    <t>Autumn Sun</t>
  </si>
  <si>
    <t>Autumn Wang</t>
  </si>
  <si>
    <t>Autumn Wu</t>
  </si>
  <si>
    <t>Autumn Xu</t>
  </si>
  <si>
    <t>Autumn Zeng</t>
  </si>
  <si>
    <t>Autumn Zhang</t>
  </si>
  <si>
    <t>Autumn Zhao</t>
  </si>
  <si>
    <t>Autumn Zheng</t>
  </si>
  <si>
    <t>Autumn Zhou</t>
  </si>
  <si>
    <t>Autumn Zhu</t>
  </si>
  <si>
    <t>Bailey Adams</t>
  </si>
  <si>
    <t>Bailey Allen</t>
  </si>
  <si>
    <t>Bailey Bailey</t>
  </si>
  <si>
    <t>Bailey Baker</t>
  </si>
  <si>
    <t>Bailey Bell</t>
  </si>
  <si>
    <t>Bailey Brooks</t>
  </si>
  <si>
    <t>Bailey Carter</t>
  </si>
  <si>
    <t>Bailey Collins</t>
  </si>
  <si>
    <t>Bailey Cook</t>
  </si>
  <si>
    <t>Bailey Cooper</t>
  </si>
  <si>
    <t>Bailey Cox</t>
  </si>
  <si>
    <t>Bailey Evans</t>
  </si>
  <si>
    <t>Bailey Gonzalez</t>
  </si>
  <si>
    <t>Bailey Gray</t>
  </si>
  <si>
    <t>Bailey Green</t>
  </si>
  <si>
    <t>Bailey Hall</t>
  </si>
  <si>
    <t>Bailey Hernandez</t>
  </si>
  <si>
    <t>Bailey Hill</t>
  </si>
  <si>
    <t>Bailey James</t>
  </si>
  <si>
    <t>Bailey Kelly</t>
  </si>
  <si>
    <t>Bailey King</t>
  </si>
  <si>
    <t>Bailey Lopez</t>
  </si>
  <si>
    <t>Bailey Mitchell</t>
  </si>
  <si>
    <t>Bailey Morgan</t>
  </si>
  <si>
    <t>Bailey Morris</t>
  </si>
  <si>
    <t>Bailey Murphy</t>
  </si>
  <si>
    <t>Bailey Parker</t>
  </si>
  <si>
    <t>Bailey Peterson</t>
  </si>
  <si>
    <t>Bailey Phillips</t>
  </si>
  <si>
    <t>Bailey Ramirez</t>
  </si>
  <si>
    <t>Bailey Reed</t>
  </si>
  <si>
    <t>Bailey Richardson</t>
  </si>
  <si>
    <t>Bailey Rivera</t>
  </si>
  <si>
    <t>Bailey Roberts</t>
  </si>
  <si>
    <t>Bailey Rogers</t>
  </si>
  <si>
    <t>Bailey Sanchez</t>
  </si>
  <si>
    <t>Bailey Sanders</t>
  </si>
  <si>
    <t>Bailey Scott</t>
  </si>
  <si>
    <t>Bailey Stewart</t>
  </si>
  <si>
    <t>Bailey Torres</t>
  </si>
  <si>
    <t>Bailey Turner</t>
  </si>
  <si>
    <t>Bailey Ward</t>
  </si>
  <si>
    <t>Bailey Wright</t>
  </si>
  <si>
    <t>Bailey Young</t>
  </si>
  <si>
    <t>Barbara Andersen</t>
  </si>
  <si>
    <t>Barbara Ashe</t>
  </si>
  <si>
    <t>Barbara Beck</t>
  </si>
  <si>
    <t>Barbara Cai</t>
  </si>
  <si>
    <t>Barbara Chande</t>
  </si>
  <si>
    <t>Barbara Chen</t>
  </si>
  <si>
    <t>Barbara Deng</t>
  </si>
  <si>
    <t>Barbara Gao</t>
  </si>
  <si>
    <t>Barbara Goel</t>
  </si>
  <si>
    <t>Barbara He</t>
  </si>
  <si>
    <t>Barbara Hu</t>
  </si>
  <si>
    <t>Barbara Huang</t>
  </si>
  <si>
    <t>Barbara Jai</t>
  </si>
  <si>
    <t>Barbara Kumar</t>
  </si>
  <si>
    <t>Barbara Lal</t>
  </si>
  <si>
    <t>Barbara Li</t>
  </si>
  <si>
    <t>Barbara Liang</t>
  </si>
  <si>
    <t>Barbara Lin</t>
  </si>
  <si>
    <t>Barbara Liu</t>
  </si>
  <si>
    <t>Barbara Lu</t>
  </si>
  <si>
    <t>Barbara Luo</t>
  </si>
  <si>
    <t>Barbara Ma</t>
  </si>
  <si>
    <t>Barbara Nara</t>
  </si>
  <si>
    <t>Barbara Rai</t>
  </si>
  <si>
    <t>Barbara Raji</t>
  </si>
  <si>
    <t>Barbara Schultz</t>
  </si>
  <si>
    <t>Barbara Sharma</t>
  </si>
  <si>
    <t>Barbara Shen</t>
  </si>
  <si>
    <t>Barbara Tang</t>
  </si>
  <si>
    <t>Barbara Wang</t>
  </si>
  <si>
    <t>Barbara Wu</t>
  </si>
  <si>
    <t>Barbara Xie</t>
  </si>
  <si>
    <t>Barbara Xu</t>
  </si>
  <si>
    <t>Barbara Ye</t>
  </si>
  <si>
    <t>Barbara Yuan</t>
  </si>
  <si>
    <t>Barbara Zeng</t>
  </si>
  <si>
    <t>Barbara Zhang</t>
  </si>
  <si>
    <t>Barbara Zhao</t>
  </si>
  <si>
    <t>Barbara Zheng</t>
  </si>
  <si>
    <t>Barbara Zhou</t>
  </si>
  <si>
    <t>Barbara Zhu</t>
  </si>
  <si>
    <t>Barry Arun</t>
  </si>
  <si>
    <t>Barry Fernandez</t>
  </si>
  <si>
    <t>Barry Garcia</t>
  </si>
  <si>
    <t>Barry Kovár</t>
  </si>
  <si>
    <t>Barry Lopez</t>
  </si>
  <si>
    <t>Barry Madan</t>
  </si>
  <si>
    <t>Barry Malhotra</t>
  </si>
  <si>
    <t>Barry Martinez</t>
  </si>
  <si>
    <t>Barry Patel</t>
  </si>
  <si>
    <t>Barry Perez</t>
  </si>
  <si>
    <t>Barry Prasad</t>
  </si>
  <si>
    <t>Barry Raman</t>
  </si>
  <si>
    <t>Barry Rana</t>
  </si>
  <si>
    <t>Barry Rodriguez</t>
  </si>
  <si>
    <t>Barry Sai</t>
  </si>
  <si>
    <t>Barry Sara</t>
  </si>
  <si>
    <t>Barry Srini</t>
  </si>
  <si>
    <t>Barry Subram</t>
  </si>
  <si>
    <t>Barry Suri</t>
  </si>
  <si>
    <t>Begoña Hurtado</t>
  </si>
  <si>
    <t>Ben Adams</t>
  </si>
  <si>
    <t>Benjamin Alexander</t>
  </si>
  <si>
    <t>Benjamin Anderson</t>
  </si>
  <si>
    <t>Benjamin Brown</t>
  </si>
  <si>
    <t>Benjamin Bryant</t>
  </si>
  <si>
    <t>Benjamin Butler</t>
  </si>
  <si>
    <t>Benjamin Chen</t>
  </si>
  <si>
    <t>Benjamin Clark</t>
  </si>
  <si>
    <t>Benjamin Coleman</t>
  </si>
  <si>
    <t>Benjamin Davis</t>
  </si>
  <si>
    <t>Benjamin Diaz</t>
  </si>
  <si>
    <t>Benjamin Flores</t>
  </si>
  <si>
    <t>Benjamin Foster</t>
  </si>
  <si>
    <t>Benjamin Garcia</t>
  </si>
  <si>
    <t>Benjamin Gonzales</t>
  </si>
  <si>
    <t>Benjamin Griffin</t>
  </si>
  <si>
    <t>Benjamin Harris</t>
  </si>
  <si>
    <t>Benjamin Hayes</t>
  </si>
  <si>
    <t>Benjamin Henderson</t>
  </si>
  <si>
    <t>Benjamin Hughes</t>
  </si>
  <si>
    <t>Benjamin Jackson</t>
  </si>
  <si>
    <t>Benjamin Jai</t>
  </si>
  <si>
    <t>Benjamin Johnson</t>
  </si>
  <si>
    <t>Benjamin Jones</t>
  </si>
  <si>
    <t>Benjamin Kumar</t>
  </si>
  <si>
    <t>Benjamin Lal</t>
  </si>
  <si>
    <t>Benjamin Lee</t>
  </si>
  <si>
    <t>Benjamin Lewis</t>
  </si>
  <si>
    <t>Benjamin Li</t>
  </si>
  <si>
    <t>Benjamin Long</t>
  </si>
  <si>
    <t>Benjamin Martin</t>
  </si>
  <si>
    <t>Benjamin Martinez</t>
  </si>
  <si>
    <t>Benjamin Miller</t>
  </si>
  <si>
    <t>Benjamin Moore</t>
  </si>
  <si>
    <t>Benjamin Patterson</t>
  </si>
  <si>
    <t>Benjamin Perry</t>
  </si>
  <si>
    <t>Benjamin Powell</t>
  </si>
  <si>
    <t>Benjamin Robinson</t>
  </si>
  <si>
    <t>Benjamin Rodriguez</t>
  </si>
  <si>
    <t>Benjamin Ross</t>
  </si>
  <si>
    <t>Benjamin Russell</t>
  </si>
  <si>
    <t>Benjamin Shan</t>
  </si>
  <si>
    <t>Benjamin Sharma</t>
  </si>
  <si>
    <t>Benjamin Simmons</t>
  </si>
  <si>
    <t>Benjamin Smith</t>
  </si>
  <si>
    <t>Benjamin Taylor</t>
  </si>
  <si>
    <t>Benjamin Thomas</t>
  </si>
  <si>
    <t>Benjamin Thompson</t>
  </si>
  <si>
    <t>Benjamin Walker</t>
  </si>
  <si>
    <t>Benjamin Wang</t>
  </si>
  <si>
    <t>Benjamin Washington</t>
  </si>
  <si>
    <t>Benjamin Wilson</t>
  </si>
  <si>
    <t>Benjamin Winter</t>
  </si>
  <si>
    <t>Benjamin Yang</t>
  </si>
  <si>
    <t>Benjamin Zhang</t>
  </si>
  <si>
    <t>Bernard Thames</t>
  </si>
  <si>
    <t>Beth Alonso</t>
  </si>
  <si>
    <t>Beth Alvarez</t>
  </si>
  <si>
    <t>Beth Blanco</t>
  </si>
  <si>
    <t>Beth Carlson</t>
  </si>
  <si>
    <t>Beth Diaz</t>
  </si>
  <si>
    <t>Beth Dominguez</t>
  </si>
  <si>
    <t>Beth Gill</t>
  </si>
  <si>
    <t>Beth Gomez</t>
  </si>
  <si>
    <t>Beth Gutierrez</t>
  </si>
  <si>
    <t>Beth Hernandez</t>
  </si>
  <si>
    <t>Beth Jiménez</t>
  </si>
  <si>
    <t>Beth Martin</t>
  </si>
  <si>
    <t>Beth Moreno</t>
  </si>
  <si>
    <t>Beth Navarro</t>
  </si>
  <si>
    <t>Beth Ortega</t>
  </si>
  <si>
    <t>Beth Romero</t>
  </si>
  <si>
    <t>Beth Rubio</t>
  </si>
  <si>
    <t>Beth Ruiz</t>
  </si>
  <si>
    <t>Beth Sanz</t>
  </si>
  <si>
    <t>Beth Serrano</t>
  </si>
  <si>
    <t>Beth Srini</t>
  </si>
  <si>
    <t>Beth Suarez</t>
  </si>
  <si>
    <t>Beth Torres</t>
  </si>
  <si>
    <t>Beth Vazquez</t>
  </si>
  <si>
    <t>Bethany Andersen</t>
  </si>
  <si>
    <t>Bethany Ashe</t>
  </si>
  <si>
    <t>Bethany Beck</t>
  </si>
  <si>
    <t>Bethany Chande</t>
  </si>
  <si>
    <t>Bethany Chander</t>
  </si>
  <si>
    <t>Bethany Deng</t>
  </si>
  <si>
    <t>Bethany Goel</t>
  </si>
  <si>
    <t>Bethany Jai</t>
  </si>
  <si>
    <t>Bethany Kumar</t>
  </si>
  <si>
    <t>Bethany Lal</t>
  </si>
  <si>
    <t>Bethany Luo</t>
  </si>
  <si>
    <t>Bethany Nara</t>
  </si>
  <si>
    <t>Bethany Nath</t>
  </si>
  <si>
    <t>Bethany Pal</t>
  </si>
  <si>
    <t>Bethany Raheem</t>
  </si>
  <si>
    <t>Bethany Raje</t>
  </si>
  <si>
    <t>Bethany Raji</t>
  </si>
  <si>
    <t>Bethany Shan</t>
  </si>
  <si>
    <t>Bethany She</t>
  </si>
  <si>
    <t>Bethany Shen</t>
  </si>
  <si>
    <t>Bethany Tang</t>
  </si>
  <si>
    <t>Bethany Xu</t>
  </si>
  <si>
    <t>Bethany Yuan</t>
  </si>
  <si>
    <t>Bharat Mirchandani</t>
  </si>
  <si>
    <t>Bianca Cai</t>
  </si>
  <si>
    <t>Bianca Chen</t>
  </si>
  <si>
    <t>Bianca Gao</t>
  </si>
  <si>
    <t>Bianca Guo</t>
  </si>
  <si>
    <t>Bianca Harrison</t>
  </si>
  <si>
    <t>Bianca Hu</t>
  </si>
  <si>
    <t>Bianca Huang</t>
  </si>
  <si>
    <t>Bianca Liang</t>
  </si>
  <si>
    <t>Bianca Lin</t>
  </si>
  <si>
    <t>Bianca Liu</t>
  </si>
  <si>
    <t>Bianca Lu</t>
  </si>
  <si>
    <t>Bianca Ma</t>
  </si>
  <si>
    <t>Bianca Wang</t>
  </si>
  <si>
    <t>Bianca Wu</t>
  </si>
  <si>
    <t>Bianca Yang</t>
  </si>
  <si>
    <t>Bianca Zhao</t>
  </si>
  <si>
    <t>Bianca Zheng</t>
  </si>
  <si>
    <t>Bianca Zhu</t>
  </si>
  <si>
    <t>Bianca Zimmerman</t>
  </si>
  <si>
    <t>Billy Alonso</t>
  </si>
  <si>
    <t>Billy Alvarez</t>
  </si>
  <si>
    <t>Billy Blanco</t>
  </si>
  <si>
    <t>Billy Carlson</t>
  </si>
  <si>
    <t>Billy Diaz</t>
  </si>
  <si>
    <t>Billy Dominguez</t>
  </si>
  <si>
    <t>Billy Gill</t>
  </si>
  <si>
    <t>Billy Gomez</t>
  </si>
  <si>
    <t>Billy Gutierrez</t>
  </si>
  <si>
    <t>Billy Hernandez</t>
  </si>
  <si>
    <t>Billy Jiménez</t>
  </si>
  <si>
    <t>Billy Martin</t>
  </si>
  <si>
    <t>Billy Moreno</t>
  </si>
  <si>
    <t>Billy Munoz</t>
  </si>
  <si>
    <t>Billy Ortega</t>
  </si>
  <si>
    <t>Billy Romero</t>
  </si>
  <si>
    <t>Billy Rubio</t>
  </si>
  <si>
    <t>Billy Ruiz</t>
  </si>
  <si>
    <t>Billy Schmidt</t>
  </si>
  <si>
    <t>Billy Serrano</t>
  </si>
  <si>
    <t>Billy Suarez</t>
  </si>
  <si>
    <t>Billy Torres</t>
  </si>
  <si>
    <t>Birgit Seidel</t>
  </si>
  <si>
    <t>Blake Adams</t>
  </si>
  <si>
    <t>Blake Allen</t>
  </si>
  <si>
    <t>Blake Anderson</t>
  </si>
  <si>
    <t>Blake Baker</t>
  </si>
  <si>
    <t>Blake Barnes</t>
  </si>
  <si>
    <t>Blake Bennett</t>
  </si>
  <si>
    <t>Blake Brown</t>
  </si>
  <si>
    <t>Blake Bryant</t>
  </si>
  <si>
    <t>Blake Butler</t>
  </si>
  <si>
    <t>Blake Campbell</t>
  </si>
  <si>
    <t>Blake Carter</t>
  </si>
  <si>
    <t>Blake Clark</t>
  </si>
  <si>
    <t>Blake Coleman</t>
  </si>
  <si>
    <t>Blake Collins</t>
  </si>
  <si>
    <t>Blake Davis</t>
  </si>
  <si>
    <t>Blake Diaz</t>
  </si>
  <si>
    <t>Blake Edwards</t>
  </si>
  <si>
    <t>Blake Evans</t>
  </si>
  <si>
    <t>Blake Flores</t>
  </si>
  <si>
    <t>Blake Foster</t>
  </si>
  <si>
    <t>Blake Garcia</t>
  </si>
  <si>
    <t>Blake Gonzales</t>
  </si>
  <si>
    <t>Blake Gonzalez</t>
  </si>
  <si>
    <t>Blake Green</t>
  </si>
  <si>
    <t>Blake Griffin</t>
  </si>
  <si>
    <t>Blake Hall</t>
  </si>
  <si>
    <t>Blake Harris</t>
  </si>
  <si>
    <t>Blake Hayes</t>
  </si>
  <si>
    <t>Blake Henderson</t>
  </si>
  <si>
    <t>Blake Hernandez</t>
  </si>
  <si>
    <t>Blake Hill</t>
  </si>
  <si>
    <t>Blake Hughes</t>
  </si>
  <si>
    <t>Blake Jackson</t>
  </si>
  <si>
    <t>Blake Jenkins</t>
  </si>
  <si>
    <t>Blake Johnson</t>
  </si>
  <si>
    <t>Blake Jones</t>
  </si>
  <si>
    <t>Blake Lee</t>
  </si>
  <si>
    <t>Blake Lewis</t>
  </si>
  <si>
    <t>Blake Long</t>
  </si>
  <si>
    <t>Blake Lopez</t>
  </si>
  <si>
    <t>Blake Martin</t>
  </si>
  <si>
    <t>Blake Martinez</t>
  </si>
  <si>
    <t>Blake Miller</t>
  </si>
  <si>
    <t>Blake Mitchell</t>
  </si>
  <si>
    <t>Blake Moore</t>
  </si>
  <si>
    <t>Blake Nelson</t>
  </si>
  <si>
    <t>Blake Parker</t>
  </si>
  <si>
    <t>Blake Patterson</t>
  </si>
  <si>
    <t>Blake Perez</t>
  </si>
  <si>
    <t>Blake Perry</t>
  </si>
  <si>
    <t>Blake Phillips</t>
  </si>
  <si>
    <t>Blake Powell</t>
  </si>
  <si>
    <t>Blake Price</t>
  </si>
  <si>
    <t>Blake Roberts</t>
  </si>
  <si>
    <t>Blake Robinson</t>
  </si>
  <si>
    <t>Blake Rodriguez</t>
  </si>
  <si>
    <t>Blake Ross</t>
  </si>
  <si>
    <t>Blake Russell</t>
  </si>
  <si>
    <t>Blake Scott</t>
  </si>
  <si>
    <t>Blake Simmons</t>
  </si>
  <si>
    <t>Blake Taylor</t>
  </si>
  <si>
    <t>Blake Thomas</t>
  </si>
  <si>
    <t>Blake Thompson</t>
  </si>
  <si>
    <t>Blake Turner</t>
  </si>
  <si>
    <t>Blake Walker</t>
  </si>
  <si>
    <t>Blake Washington</t>
  </si>
  <si>
    <t>Blake White</t>
  </si>
  <si>
    <t>Blake Williams</t>
  </si>
  <si>
    <t>Blake Wilson</t>
  </si>
  <si>
    <t>Blake Wright</t>
  </si>
  <si>
    <t>Blake Young</t>
  </si>
  <si>
    <t>Bob Alan</t>
  </si>
  <si>
    <t>Bob Chapman</t>
  </si>
  <si>
    <t>Bob Fernandez</t>
  </si>
  <si>
    <t>Bob Garcia</t>
  </si>
  <si>
    <t>Bob Gonzalez</t>
  </si>
  <si>
    <t>Bob Kapoor</t>
  </si>
  <si>
    <t>Bob Lopez</t>
  </si>
  <si>
    <t>Bobby Mehta</t>
  </si>
  <si>
    <t>Bobby Perez</t>
  </si>
  <si>
    <t>Bobby Prasad</t>
  </si>
  <si>
    <t>Bobby Raman</t>
  </si>
  <si>
    <t>Bobby Ray</t>
  </si>
  <si>
    <t>Bobby Rodriguez</t>
  </si>
  <si>
    <t>Bobby Sai</t>
  </si>
  <si>
    <t>Bobby Sanchez</t>
  </si>
  <si>
    <t>Bobby Saunders</t>
  </si>
  <si>
    <t>Bobby Subram</t>
  </si>
  <si>
    <t>Bobby Suri</t>
  </si>
  <si>
    <t>Bobby Van</t>
  </si>
  <si>
    <t>Bonnie Andersen</t>
  </si>
  <si>
    <t>Bonnie Beck</t>
  </si>
  <si>
    <t>Bonnie Chande</t>
  </si>
  <si>
    <t>Bonnie Deng</t>
  </si>
  <si>
    <t>Bonnie Goel</t>
  </si>
  <si>
    <t>Bonnie Jai</t>
  </si>
  <si>
    <t>Bonnie Kennedy</t>
  </si>
  <si>
    <t>Bonnie Lal</t>
  </si>
  <si>
    <t>Bonnie Luo</t>
  </si>
  <si>
    <t>Bonnie Nara</t>
  </si>
  <si>
    <t>Bonnie Nath</t>
  </si>
  <si>
    <t>Bonnie Pal</t>
  </si>
  <si>
    <t>Bonnie Rai</t>
  </si>
  <si>
    <t>Bonnie Raje</t>
  </si>
  <si>
    <t>Bonnie Raji</t>
  </si>
  <si>
    <t>Bonnie Shan</t>
  </si>
  <si>
    <t>Bonnie Sharma</t>
  </si>
  <si>
    <t>Bonnie She</t>
  </si>
  <si>
    <t>Bonnie Shen</t>
  </si>
  <si>
    <t>Bonnie Skelly</t>
  </si>
  <si>
    <t>Bonnie Tang</t>
  </si>
  <si>
    <t>Bonnie Xie</t>
  </si>
  <si>
    <t>Bonnie Xu</t>
  </si>
  <si>
    <t>Bonnie Yuan</t>
  </si>
  <si>
    <t>Brad Andersen</t>
  </si>
  <si>
    <t>Brad Ashe</t>
  </si>
  <si>
    <t>Brad Beck</t>
  </si>
  <si>
    <t>Brad Chande</t>
  </si>
  <si>
    <t>Brad Chander</t>
  </si>
  <si>
    <t>Brad Deng</t>
  </si>
  <si>
    <t>Brad Goel</t>
  </si>
  <si>
    <t>Brad Jai</t>
  </si>
  <si>
    <t>Brad Kumar</t>
  </si>
  <si>
    <t>Brad Lal</t>
  </si>
  <si>
    <t>Brad Nara</t>
  </si>
  <si>
    <t>Brad Nath</t>
  </si>
  <si>
    <t>Brad Oliver</t>
  </si>
  <si>
    <t>Brad Pritchett</t>
  </si>
  <si>
    <t>Brad Rai</t>
  </si>
  <si>
    <t>Brad Raje</t>
  </si>
  <si>
    <t>Brad Raji</t>
  </si>
  <si>
    <t>Brad Shan</t>
  </si>
  <si>
    <t>Brad Sharma</t>
  </si>
  <si>
    <t>Brad She</t>
  </si>
  <si>
    <t>Brad Tang</t>
  </si>
  <si>
    <t>Brad Xie</t>
  </si>
  <si>
    <t>Brad Xu</t>
  </si>
  <si>
    <t>Brad Yuan</t>
  </si>
  <si>
    <t>Bradley Anand</t>
  </si>
  <si>
    <t>Bradley Andersen</t>
  </si>
  <si>
    <t>Bradley Beck</t>
  </si>
  <si>
    <t>Bradley Carson</t>
  </si>
  <si>
    <t>Bradley Chande</t>
  </si>
  <si>
    <t>Bradley Goel</t>
  </si>
  <si>
    <t>Bradley Jai</t>
  </si>
  <si>
    <t>Bradley Kumar</t>
  </si>
  <si>
    <t>Bradley Lal</t>
  </si>
  <si>
    <t>Bradley Luo</t>
  </si>
  <si>
    <t>Bradley Nara</t>
  </si>
  <si>
    <t>Bradley Pal</t>
  </si>
  <si>
    <t>Bradley Rai</t>
  </si>
  <si>
    <t>Bradley Raje</t>
  </si>
  <si>
    <t>Bradley Raji</t>
  </si>
  <si>
    <t>Bradley Sharma</t>
  </si>
  <si>
    <t>Bradley She</t>
  </si>
  <si>
    <t>Bradley Shen</t>
  </si>
  <si>
    <t>Bradley Tang</t>
  </si>
  <si>
    <t>Bradley Xie</t>
  </si>
  <si>
    <t>Bradley Xu</t>
  </si>
  <si>
    <t>Bradley Yuan</t>
  </si>
  <si>
    <t>Brandi Alonso</t>
  </si>
  <si>
    <t>Brandi Ashe</t>
  </si>
  <si>
    <t>Brandi Blanco</t>
  </si>
  <si>
    <t>Brandi Carlson</t>
  </si>
  <si>
    <t>Brandi Diaz</t>
  </si>
  <si>
    <t>Brandi Dominguez</t>
  </si>
  <si>
    <t>Brandi Gill</t>
  </si>
  <si>
    <t>Brandi Gomez</t>
  </si>
  <si>
    <t>Brandi Gutierrez</t>
  </si>
  <si>
    <t>Brandi Hernandez</t>
  </si>
  <si>
    <t>Brandi Jiménez</t>
  </si>
  <si>
    <t>Brandi Martin</t>
  </si>
  <si>
    <t>Brandi Munoz</t>
  </si>
  <si>
    <t>Brandi Navarro</t>
  </si>
  <si>
    <t>Brandi Ortega</t>
  </si>
  <si>
    <t>Brandi Romero</t>
  </si>
  <si>
    <t>Brandi Rubio</t>
  </si>
  <si>
    <t>Brandi Ruiz</t>
  </si>
  <si>
    <t>Brandi Sanz</t>
  </si>
  <si>
    <t>Brandi Serrano</t>
  </si>
  <si>
    <t>Brandi Suarez</t>
  </si>
  <si>
    <t>Brandi Vazquez</t>
  </si>
  <si>
    <t>Brandon Alexander</t>
  </si>
  <si>
    <t>Brandon Anderson</t>
  </si>
  <si>
    <t>Brandon Brown</t>
  </si>
  <si>
    <t>Brandon Bryant</t>
  </si>
  <si>
    <t>Brandon Butler</t>
  </si>
  <si>
    <t>Brandon Chen</t>
  </si>
  <si>
    <t>Brandon Clark</t>
  </si>
  <si>
    <t>Brandon Coleman</t>
  </si>
  <si>
    <t>Brandon Davis</t>
  </si>
  <si>
    <t>Brandon Diaz</t>
  </si>
  <si>
    <t>Brandon Flores</t>
  </si>
  <si>
    <t>Brandon Foster</t>
  </si>
  <si>
    <t>Brandon Garcia</t>
  </si>
  <si>
    <t>Brandon Gonzales</t>
  </si>
  <si>
    <t>Brandon Harris</t>
  </si>
  <si>
    <t>Brandon Hayes</t>
  </si>
  <si>
    <t>Brandon Henderson</t>
  </si>
  <si>
    <t>Brandon Jackson</t>
  </si>
  <si>
    <t>Brandon Jai</t>
  </si>
  <si>
    <t>Brandon Jenkins</t>
  </si>
  <si>
    <t>Brandon Johnson</t>
  </si>
  <si>
    <t>Brandon Jones</t>
  </si>
  <si>
    <t>Brandon Kumar</t>
  </si>
  <si>
    <t>Brandon Lal</t>
  </si>
  <si>
    <t>Brandon Lee</t>
  </si>
  <si>
    <t>Brandon Lewis</t>
  </si>
  <si>
    <t>Brandon Li</t>
  </si>
  <si>
    <t>Brandon Long</t>
  </si>
  <si>
    <t>Brandon Martin</t>
  </si>
  <si>
    <t>Brandon Martinez</t>
  </si>
  <si>
    <t>Brandon Miller</t>
  </si>
  <si>
    <t>Brandon Moore</t>
  </si>
  <si>
    <t>Brandon Patterson</t>
  </si>
  <si>
    <t>Brandon Perry</t>
  </si>
  <si>
    <t>Brandon Powell</t>
  </si>
  <si>
    <t>Brandon Robinson</t>
  </si>
  <si>
    <t>Brandon Rodriguez</t>
  </si>
  <si>
    <t>Brandon Ross</t>
  </si>
  <si>
    <t>Brandon Russell</t>
  </si>
  <si>
    <t>Brandon Sharma</t>
  </si>
  <si>
    <t>Brandon Simmons</t>
  </si>
  <si>
    <t>Brandon Smith</t>
  </si>
  <si>
    <t>Brandon Taylor</t>
  </si>
  <si>
    <t>Brandon Thomas</t>
  </si>
  <si>
    <t>Brandon Thompson</t>
  </si>
  <si>
    <t>Brandon Wagner</t>
  </si>
  <si>
    <t>Brandon Walker</t>
  </si>
  <si>
    <t>Brandon Washington</t>
  </si>
  <si>
    <t>Brandon White</t>
  </si>
  <si>
    <t>Brandon Williams</t>
  </si>
  <si>
    <t>Brandon Wilson</t>
  </si>
  <si>
    <t>Brandon Yang</t>
  </si>
  <si>
    <t>Brandon Zhang</t>
  </si>
  <si>
    <t>Brandy Arun</t>
  </si>
  <si>
    <t>Brandy Chandra</t>
  </si>
  <si>
    <t>Brandy Fernandez</t>
  </si>
  <si>
    <t>Brandy Garcia</t>
  </si>
  <si>
    <t>Brandy Gonzalez</t>
  </si>
  <si>
    <t>Brandy Kapoor</t>
  </si>
  <si>
    <t>Brandy Lopez</t>
  </si>
  <si>
    <t>Brandy Madan</t>
  </si>
  <si>
    <t>Brandy Malhotra</t>
  </si>
  <si>
    <t>Brandy Martinez</t>
  </si>
  <si>
    <t>Brandy Mehta</t>
  </si>
  <si>
    <t>Brandy Patel</t>
  </si>
  <si>
    <t>Brandy Perez</t>
  </si>
  <si>
    <t>Brandy Prasad</t>
  </si>
  <si>
    <t>Brandy Raman</t>
  </si>
  <si>
    <t>Brandy Rana</t>
  </si>
  <si>
    <t>Brandy Sai</t>
  </si>
  <si>
    <t>Brandy Sanchez</t>
  </si>
  <si>
    <t>Brandy Saunders</t>
  </si>
  <si>
    <t>Brandy Srini</t>
  </si>
  <si>
    <t>Brandy Subram</t>
  </si>
  <si>
    <t>Brandy Suri</t>
  </si>
  <si>
    <t>Brenda Arun</t>
  </si>
  <si>
    <t>Brenda Chandra</t>
  </si>
  <si>
    <t>Brenda Fernandez</t>
  </si>
  <si>
    <t>Brenda Garcia</t>
  </si>
  <si>
    <t>Brenda Gonzalez</t>
  </si>
  <si>
    <t>Brenda Kapoor</t>
  </si>
  <si>
    <t>Brenda Lopez</t>
  </si>
  <si>
    <t>Brenda Madan</t>
  </si>
  <si>
    <t>Brenda Malhotra</t>
  </si>
  <si>
    <t>Brenda Martinez</t>
  </si>
  <si>
    <t>Brenda Mehta</t>
  </si>
  <si>
    <t>Brenda Perez</t>
  </si>
  <si>
    <t>Brenda Prasad</t>
  </si>
  <si>
    <t>Brenda Rana</t>
  </si>
  <si>
    <t>Brenda Rodriguez</t>
  </si>
  <si>
    <t>Brenda Sai</t>
  </si>
  <si>
    <t>Brenda Sanchez</t>
  </si>
  <si>
    <t>Brenda Saunders</t>
  </si>
  <si>
    <t>Brenda Stone</t>
  </si>
  <si>
    <t>Brenda Subram</t>
  </si>
  <si>
    <t>Brenda Suri</t>
  </si>
  <si>
    <t>Brenda Van</t>
  </si>
  <si>
    <t>Brendan Anand</t>
  </si>
  <si>
    <t>Brendan Andersen</t>
  </si>
  <si>
    <t>Brendan Beck</t>
  </si>
  <si>
    <t>Brendan Chande</t>
  </si>
  <si>
    <t>Brendan Deng</t>
  </si>
  <si>
    <t>Brendan Goldstein</t>
  </si>
  <si>
    <t>Brendan Jai</t>
  </si>
  <si>
    <t>Brendan Kumar</t>
  </si>
  <si>
    <t>Brendan Lal</t>
  </si>
  <si>
    <t>Brendan Nara</t>
  </si>
  <si>
    <t>Brendan Nath</t>
  </si>
  <si>
    <t>Brendan Pal</t>
  </si>
  <si>
    <t>Brendan Rai</t>
  </si>
  <si>
    <t>Brendan Raje</t>
  </si>
  <si>
    <t>Brendan Raji</t>
  </si>
  <si>
    <t>Brendan Shan</t>
  </si>
  <si>
    <t>Brendan She</t>
  </si>
  <si>
    <t>Brendan Shen</t>
  </si>
  <si>
    <t>Brendan Xie</t>
  </si>
  <si>
    <t>Brendan Xu</t>
  </si>
  <si>
    <t>Brendan Yuan</t>
  </si>
  <si>
    <t>Brent Chen</t>
  </si>
  <si>
    <t>Brent Gao</t>
  </si>
  <si>
    <t>Brent Guo</t>
  </si>
  <si>
    <t>Brent He</t>
  </si>
  <si>
    <t>Brent Huang</t>
  </si>
  <si>
    <t>Brent Li</t>
  </si>
  <si>
    <t>Brent Lin</t>
  </si>
  <si>
    <t>Brent Lu</t>
  </si>
  <si>
    <t>Brent Ma</t>
  </si>
  <si>
    <t>Brent McDonald</t>
  </si>
  <si>
    <t>Brent Stone</t>
  </si>
  <si>
    <t>Brent Sun</t>
  </si>
  <si>
    <t>Brent Wang</t>
  </si>
  <si>
    <t>Brent Wu</t>
  </si>
  <si>
    <t>Brent Yang</t>
  </si>
  <si>
    <t>Brent Ye</t>
  </si>
  <si>
    <t>Brent Zeng</t>
  </si>
  <si>
    <t>Brent Zhang</t>
  </si>
  <si>
    <t>Brent Zhao</t>
  </si>
  <si>
    <t>Brent Zheng</t>
  </si>
  <si>
    <t>Brent Zhou</t>
  </si>
  <si>
    <t>Brent Zhu</t>
  </si>
  <si>
    <t>Brett Arun</t>
  </si>
  <si>
    <t>Brett Chandra</t>
  </si>
  <si>
    <t>Brett Fernandez</t>
  </si>
  <si>
    <t>Brett Garcia</t>
  </si>
  <si>
    <t>Brett Gonzalez</t>
  </si>
  <si>
    <t>Brett Kapoor</t>
  </si>
  <si>
    <t>Brett Lopez</t>
  </si>
  <si>
    <t>Brett Madan</t>
  </si>
  <si>
    <t>Brett Malhotra</t>
  </si>
  <si>
    <t>Brett Martinez</t>
  </si>
  <si>
    <t>Brett Mehta</t>
  </si>
  <si>
    <t>Brett Patel</t>
  </si>
  <si>
    <t>Brett Perez</t>
  </si>
  <si>
    <t>Brett Prasad</t>
  </si>
  <si>
    <t>Brett Raman</t>
  </si>
  <si>
    <t>Brett Rana</t>
  </si>
  <si>
    <t>Brett Rodriguez</t>
  </si>
  <si>
    <t>Brett Sai</t>
  </si>
  <si>
    <t>Brett Sanchez</t>
  </si>
  <si>
    <t>Brett Srini</t>
  </si>
  <si>
    <t>Brett Subram</t>
  </si>
  <si>
    <t>Brett Van</t>
  </si>
  <si>
    <t>Brian Albrecht</t>
  </si>
  <si>
    <t>Brian Bailey</t>
  </si>
  <si>
    <t>Brian Bell</t>
  </si>
  <si>
    <t>Brian Brooks</t>
  </si>
  <si>
    <t>Brian Cook</t>
  </si>
  <si>
    <t>Brian Cooper</t>
  </si>
  <si>
    <t>Brian Cox</t>
  </si>
  <si>
    <t>Brian Gray</t>
  </si>
  <si>
    <t>Brian Howard</t>
  </si>
  <si>
    <t>Brian James</t>
  </si>
  <si>
    <t>Brian Kelly</t>
  </si>
  <si>
    <t>Brian Lauer</t>
  </si>
  <si>
    <t>Brian Morgan</t>
  </si>
  <si>
    <t>Brian Morris</t>
  </si>
  <si>
    <t>Brian Murphy</t>
  </si>
  <si>
    <t>Brian Peterson</t>
  </si>
  <si>
    <t>Brian Ramirez</t>
  </si>
  <si>
    <t>Brian Reed</t>
  </si>
  <si>
    <t>Brian Richardson</t>
  </si>
  <si>
    <t>Brian Rivera</t>
  </si>
  <si>
    <t>Brian Rogers</t>
  </si>
  <si>
    <t>Brian Sanchez</t>
  </si>
  <si>
    <t>Brian Sanders</t>
  </si>
  <si>
    <t>Brian Stewart</t>
  </si>
  <si>
    <t>Brian Torres</t>
  </si>
  <si>
    <t>Brian Watson</t>
  </si>
  <si>
    <t>Briana Alonso</t>
  </si>
  <si>
    <t>Briana Ashe</t>
  </si>
  <si>
    <t>Briana Carlson</t>
  </si>
  <si>
    <t>Briana Diaz</t>
  </si>
  <si>
    <t>Briana Dominguez</t>
  </si>
  <si>
    <t>Briana Gill</t>
  </si>
  <si>
    <t>Briana Gomez</t>
  </si>
  <si>
    <t>Briana Gutierrez</t>
  </si>
  <si>
    <t>Briana Jiménez</t>
  </si>
  <si>
    <t>Briana Martin</t>
  </si>
  <si>
    <t>Briana Moreno</t>
  </si>
  <si>
    <t>Briana Munoz</t>
  </si>
  <si>
    <t>Briana Ortega</t>
  </si>
  <si>
    <t>Briana Ramos</t>
  </si>
  <si>
    <t>Briana Romero</t>
  </si>
  <si>
    <t>Briana Ruiz</t>
  </si>
  <si>
    <t>Briana Sandoval</t>
  </si>
  <si>
    <t>Briana Suarez</t>
  </si>
  <si>
    <t>Briana Torres</t>
  </si>
  <si>
    <t>Brianna Alexander</t>
  </si>
  <si>
    <t>Brianna Anderson</t>
  </si>
  <si>
    <t>Brianna Bailey</t>
  </si>
  <si>
    <t>Brianna Bell</t>
  </si>
  <si>
    <t>Brianna Brooks</t>
  </si>
  <si>
    <t>Brianna Bryant</t>
  </si>
  <si>
    <t>Brianna Butler</t>
  </si>
  <si>
    <t>Brianna Clark</t>
  </si>
  <si>
    <t>Brianna Cook</t>
  </si>
  <si>
    <t>Brianna Cooper</t>
  </si>
  <si>
    <t>Brianna Cox</t>
  </si>
  <si>
    <t>Brianna Davis</t>
  </si>
  <si>
    <t>Brianna Diaz</t>
  </si>
  <si>
    <t>Brianna Flores</t>
  </si>
  <si>
    <t>Brianna Foster</t>
  </si>
  <si>
    <t>Brianna Garcia</t>
  </si>
  <si>
    <t>Brianna Gonzales</t>
  </si>
  <si>
    <t>Brianna Gray</t>
  </si>
  <si>
    <t>Brianna Griffin</t>
  </si>
  <si>
    <t>Brianna Hall</t>
  </si>
  <si>
    <t>Brianna Harris</t>
  </si>
  <si>
    <t>Brianna Henderson</t>
  </si>
  <si>
    <t>Brianna Howard</t>
  </si>
  <si>
    <t>Brianna Hughes</t>
  </si>
  <si>
    <t>Brianna Jackson</t>
  </si>
  <si>
    <t>Brianna James</t>
  </si>
  <si>
    <t>Brianna Jenkins</t>
  </si>
  <si>
    <t>Brianna Johnson</t>
  </si>
  <si>
    <t>Brianna Jones</t>
  </si>
  <si>
    <t>Brianna Kelly</t>
  </si>
  <si>
    <t>Brianna Lee</t>
  </si>
  <si>
    <t>Brianna Lewis</t>
  </si>
  <si>
    <t>Brianna Martin</t>
  </si>
  <si>
    <t>Brianna Martinez</t>
  </si>
  <si>
    <t>Brianna McDonald</t>
  </si>
  <si>
    <t>Brianna Miller</t>
  </si>
  <si>
    <t>Brianna Moore</t>
  </si>
  <si>
    <t>Brianna Morgan</t>
  </si>
  <si>
    <t>Brianna Morris</t>
  </si>
  <si>
    <t>Brianna Murphy</t>
  </si>
  <si>
    <t>Brianna Patterson</t>
  </si>
  <si>
    <t>Brianna Perry</t>
  </si>
  <si>
    <t>Brianna Peterson</t>
  </si>
  <si>
    <t>Brianna Powell</t>
  </si>
  <si>
    <t>Brianna Price</t>
  </si>
  <si>
    <t>Brianna Reed</t>
  </si>
  <si>
    <t>Brianna Richardson</t>
  </si>
  <si>
    <t>Brianna Rivera</t>
  </si>
  <si>
    <t>Brianna Robinson</t>
  </si>
  <si>
    <t>Brianna Rodriguez</t>
  </si>
  <si>
    <t>Brianna Rogers</t>
  </si>
  <si>
    <t>Brianna Ross</t>
  </si>
  <si>
    <t>Brianna Russell</t>
  </si>
  <si>
    <t>Brianna Sanchez</t>
  </si>
  <si>
    <t>Brianna Sandberg</t>
  </si>
  <si>
    <t>Brianna Simmons</t>
  </si>
  <si>
    <t>Brianna Smith</t>
  </si>
  <si>
    <t>Brianna Stewart</t>
  </si>
  <si>
    <t>Brianna Taylor</t>
  </si>
  <si>
    <t>Brianna Thomas</t>
  </si>
  <si>
    <t>Brianna Thompson</t>
  </si>
  <si>
    <t>Brianna Torres</t>
  </si>
  <si>
    <t>Brianna Walker</t>
  </si>
  <si>
    <t>Brianna Ward</t>
  </si>
  <si>
    <t>Brianna Watson</t>
  </si>
  <si>
    <t>Brianna White</t>
  </si>
  <si>
    <t>Brianna Williams</t>
  </si>
  <si>
    <t>Brianna Wood</t>
  </si>
  <si>
    <t>Bridget Anand</t>
  </si>
  <si>
    <t>Bridget Andersen</t>
  </si>
  <si>
    <t>Bridget Chande</t>
  </si>
  <si>
    <t>Bridget Deng</t>
  </si>
  <si>
    <t>Bridget Goel</t>
  </si>
  <si>
    <t>Bridget Jai</t>
  </si>
  <si>
    <t>Bridget Kennedy</t>
  </si>
  <si>
    <t>Bridget Kumar</t>
  </si>
  <si>
    <t>Bridget Luo</t>
  </si>
  <si>
    <t>Bridget Nara</t>
  </si>
  <si>
    <t>Bridget Nath</t>
  </si>
  <si>
    <t>Bridget Pal</t>
  </si>
  <si>
    <t>Bridget Rai</t>
  </si>
  <si>
    <t>Bridget Raje</t>
  </si>
  <si>
    <t>Bridget Shan</t>
  </si>
  <si>
    <t>Bridget Sharma</t>
  </si>
  <si>
    <t>Bridget She</t>
  </si>
  <si>
    <t>Bridget Shen</t>
  </si>
  <si>
    <t>Bridget Tang</t>
  </si>
  <si>
    <t>Bridget Xie</t>
  </si>
  <si>
    <t>Bridget Xu</t>
  </si>
  <si>
    <t>Bridget Yuan</t>
  </si>
  <si>
    <t>Britta Simon</t>
  </si>
  <si>
    <t>Brittany Alexander</t>
  </si>
  <si>
    <t>Brittany Barnes</t>
  </si>
  <si>
    <t>Brittany Bennett</t>
  </si>
  <si>
    <t>Brittany Bryant</t>
  </si>
  <si>
    <t>Brittany Butler</t>
  </si>
  <si>
    <t>Brittany Coleman</t>
  </si>
  <si>
    <t>Brittany Diaz</t>
  </si>
  <si>
    <t>Brittany Flores</t>
  </si>
  <si>
    <t>Brittany Foster</t>
  </si>
  <si>
    <t>Brittany Gonzales</t>
  </si>
  <si>
    <t>Brittany Griffin</t>
  </si>
  <si>
    <t>Brittany Hayes</t>
  </si>
  <si>
    <t>Brittany Henderson</t>
  </si>
  <si>
    <t>Brittany Hughes</t>
  </si>
  <si>
    <t>Brittany Long</t>
  </si>
  <si>
    <t>Brittany Patterson</t>
  </si>
  <si>
    <t>Brittany Perry</t>
  </si>
  <si>
    <t>Brittany Powell</t>
  </si>
  <si>
    <t>Brittany Price</t>
  </si>
  <si>
    <t>Brittany Russell</t>
  </si>
  <si>
    <t>Brittany Simmons</t>
  </si>
  <si>
    <t>Brittany Wood</t>
  </si>
  <si>
    <t>Brittney Cai</t>
  </si>
  <si>
    <t>Brittney Chen</t>
  </si>
  <si>
    <t>Brittney Guo</t>
  </si>
  <si>
    <t>Brittney He</t>
  </si>
  <si>
    <t>Brittney Holt</t>
  </si>
  <si>
    <t>Brittney Hu</t>
  </si>
  <si>
    <t>Brittney Liang</t>
  </si>
  <si>
    <t>Brittney Lin</t>
  </si>
  <si>
    <t>Brittney Liu</t>
  </si>
  <si>
    <t>Brittney Lu</t>
  </si>
  <si>
    <t>Brittney Ma</t>
  </si>
  <si>
    <t>Brittney She</t>
  </si>
  <si>
    <t>Brittney Sun</t>
  </si>
  <si>
    <t>Brittney West</t>
  </si>
  <si>
    <t>Brittney Wu</t>
  </si>
  <si>
    <t>Brittney Xu</t>
  </si>
  <si>
    <t>Brittney Ye</t>
  </si>
  <si>
    <t>Brittney Zeng</t>
  </si>
  <si>
    <t>Brittney Zhang</t>
  </si>
  <si>
    <t>Brittney Zhao</t>
  </si>
  <si>
    <t>Brittney Zheng</t>
  </si>
  <si>
    <t>Brittney Zhou</t>
  </si>
  <si>
    <t>Brittney Zhu</t>
  </si>
  <si>
    <t>Brooke Bell</t>
  </si>
  <si>
    <t>Brooke Brooks</t>
  </si>
  <si>
    <t>Brooke Cook</t>
  </si>
  <si>
    <t>Brooke Cooper</t>
  </si>
  <si>
    <t>Brooke Gray</t>
  </si>
  <si>
    <t>Brooke Howard</t>
  </si>
  <si>
    <t>Brooke James</t>
  </si>
  <si>
    <t>Brooke Kelly</t>
  </si>
  <si>
    <t>Brooke Morgan</t>
  </si>
  <si>
    <t>Brooke Morris</t>
  </si>
  <si>
    <t>Brooke Murphy</t>
  </si>
  <si>
    <t>Brooke Peterson</t>
  </si>
  <si>
    <t>Brooke Ramirez</t>
  </si>
  <si>
    <t>Brooke Reed</t>
  </si>
  <si>
    <t>Brooke Richardson</t>
  </si>
  <si>
    <t>Brooke Rivera</t>
  </si>
  <si>
    <t>Brooke Rogers</t>
  </si>
  <si>
    <t>Brooke Sanchez</t>
  </si>
  <si>
    <t>Brooke Sanders</t>
  </si>
  <si>
    <t>Brooke Stewart</t>
  </si>
  <si>
    <t>Brooke Travers</t>
  </si>
  <si>
    <t>Brooke Ward</t>
  </si>
  <si>
    <t>Brooke Watson</t>
  </si>
  <si>
    <t>Bruce Alonso</t>
  </si>
  <si>
    <t>Bruce Arun</t>
  </si>
  <si>
    <t>Bruce Ashe</t>
  </si>
  <si>
    <t>Bruce Blanco</t>
  </si>
  <si>
    <t>Bruce Carlson</t>
  </si>
  <si>
    <t>Bruce Chandra</t>
  </si>
  <si>
    <t>Bruce Diaz</t>
  </si>
  <si>
    <t>Bruce Dominguez</t>
  </si>
  <si>
    <t>Bruce Fernandez</t>
  </si>
  <si>
    <t>Bruce Garcia</t>
  </si>
  <si>
    <t>Bruce Gomez</t>
  </si>
  <si>
    <t>Bruce Gonzalez</t>
  </si>
  <si>
    <t>Bruce Gutierrez</t>
  </si>
  <si>
    <t>Bruce Hernandez</t>
  </si>
  <si>
    <t>Bruce Jiménez</t>
  </si>
  <si>
    <t>Bruce Jordan</t>
  </si>
  <si>
    <t>Bruce Lopez</t>
  </si>
  <si>
    <t>Bruce Madan</t>
  </si>
  <si>
    <t>Bruce Martin</t>
  </si>
  <si>
    <t>Bruce Martinez</t>
  </si>
  <si>
    <t>Bruce Mehta</t>
  </si>
  <si>
    <t>Bruce Moreno</t>
  </si>
  <si>
    <t>Bruce Navarro</t>
  </si>
  <si>
    <t>Bruce Patel</t>
  </si>
  <si>
    <t>Bruce Perez</t>
  </si>
  <si>
    <t>Bruce Prasad</t>
  </si>
  <si>
    <t>Bruce Raman</t>
  </si>
  <si>
    <t>Bruce Ramos</t>
  </si>
  <si>
    <t>Bruce Rana</t>
  </si>
  <si>
    <t>Bruce Rodriguez</t>
  </si>
  <si>
    <t>Bruce Rubio</t>
  </si>
  <si>
    <t>Bruce Ruiz</t>
  </si>
  <si>
    <t>Bruce Sai</t>
  </si>
  <si>
    <t>Bruce Sanchez</t>
  </si>
  <si>
    <t>Bruce Sanz</t>
  </si>
  <si>
    <t>Bruce Sara</t>
  </si>
  <si>
    <t>Bruce Serrano</t>
  </si>
  <si>
    <t>Bruce Srini</t>
  </si>
  <si>
    <t>Bruce Suarez</t>
  </si>
  <si>
    <t>Bruce Subram</t>
  </si>
  <si>
    <t>Bruce Suri</t>
  </si>
  <si>
    <t>Bruce Torres</t>
  </si>
  <si>
    <t>Bruce Vazquez</t>
  </si>
  <si>
    <t>Bruce Ward</t>
  </si>
  <si>
    <t>Bryan Bailey</t>
  </si>
  <si>
    <t>Bryan Bell</t>
  </si>
  <si>
    <t>Bryan Cooper</t>
  </si>
  <si>
    <t>Bryan Cox</t>
  </si>
  <si>
    <t>Bryan Gray</t>
  </si>
  <si>
    <t>Bryan Howard</t>
  </si>
  <si>
    <t>Bryan James</t>
  </si>
  <si>
    <t>Bryan Kelly</t>
  </si>
  <si>
    <t>Bryan Morgan</t>
  </si>
  <si>
    <t>Bryan Morris</t>
  </si>
  <si>
    <t>Bryan Murphy</t>
  </si>
  <si>
    <t>Bryan Ramirez</t>
  </si>
  <si>
    <t>Bryan Reed</t>
  </si>
  <si>
    <t>Bryan Rivera</t>
  </si>
  <si>
    <t>Bryan Rogers</t>
  </si>
  <si>
    <t>Bryan Sanchez</t>
  </si>
  <si>
    <t>Bryan Sanders</t>
  </si>
  <si>
    <t>Bryan Stewart</t>
  </si>
  <si>
    <t>Bryan Townsend</t>
  </si>
  <si>
    <t>Bryant Arun</t>
  </si>
  <si>
    <t>Bryant Chapman</t>
  </si>
  <si>
    <t>Bryant Fernandez</t>
  </si>
  <si>
    <t>Bryant Garcia</t>
  </si>
  <si>
    <t>Bryant Kapoor</t>
  </si>
  <si>
    <t>Bryant Lopez</t>
  </si>
  <si>
    <t>Bryant Malhotra</t>
  </si>
  <si>
    <t>Bryant Martinez</t>
  </si>
  <si>
    <t>Bryant Mehta</t>
  </si>
  <si>
    <t>Bryant Patel</t>
  </si>
  <si>
    <t>Bryant Perez</t>
  </si>
  <si>
    <t>Bryant Raman</t>
  </si>
  <si>
    <t>Bryant Rana</t>
  </si>
  <si>
    <t>Bryant Rodriguez</t>
  </si>
  <si>
    <t>Bryant Sai</t>
  </si>
  <si>
    <t>Bryant Sanchez</t>
  </si>
  <si>
    <t>Bryant Sara</t>
  </si>
  <si>
    <t>Bryant Srini</t>
  </si>
  <si>
    <t>Bryant Subram</t>
  </si>
  <si>
    <t>Bryant Suri</t>
  </si>
  <si>
    <t>Bryant Van</t>
  </si>
  <si>
    <t>Bryce Bailey</t>
  </si>
  <si>
    <t>Bryce Bell</t>
  </si>
  <si>
    <t>Bryce Brooks</t>
  </si>
  <si>
    <t>Bryce Cook</t>
  </si>
  <si>
    <t>Bryce Cooper</t>
  </si>
  <si>
    <t>Bryce Cox</t>
  </si>
  <si>
    <t>Bryce Howard</t>
  </si>
  <si>
    <t>Bryce James</t>
  </si>
  <si>
    <t>Bryce Morgan</t>
  </si>
  <si>
    <t>Bryce Morris</t>
  </si>
  <si>
    <t>Bryce Murphy</t>
  </si>
  <si>
    <t>Bryce Peterson</t>
  </si>
  <si>
    <t>Bryce Ramirez</t>
  </si>
  <si>
    <t>Bryce Reed</t>
  </si>
  <si>
    <t>Bryce Richardson</t>
  </si>
  <si>
    <t>Bryce Rivera</t>
  </si>
  <si>
    <t>Bryce Rogers</t>
  </si>
  <si>
    <t>Bryce Sanders</t>
  </si>
  <si>
    <t>Bryce Stewart</t>
  </si>
  <si>
    <t>Bryce Torres</t>
  </si>
  <si>
    <t>Bryce Ward</t>
  </si>
  <si>
    <t>Bryce Watson</t>
  </si>
  <si>
    <t>Byron Carlson</t>
  </si>
  <si>
    <t>Byron Diaz</t>
  </si>
  <si>
    <t>Byron Gill</t>
  </si>
  <si>
    <t>Byron Gomez</t>
  </si>
  <si>
    <t>Byron Gutierrez</t>
  </si>
  <si>
    <t>Byron Hernandez</t>
  </si>
  <si>
    <t>Byron Jiménez</t>
  </si>
  <si>
    <t>Byron Martin</t>
  </si>
  <si>
    <t>Byron Navarro</t>
  </si>
  <si>
    <t>Byron Ortega</t>
  </si>
  <si>
    <t>Byron Ramos</t>
  </si>
  <si>
    <t>Byron Romero</t>
  </si>
  <si>
    <t>Byron Rubio</t>
  </si>
  <si>
    <t>Byron Sanz</t>
  </si>
  <si>
    <t>Byron Serrano</t>
  </si>
  <si>
    <t>Byron Suarez</t>
  </si>
  <si>
    <t>Byron Vazquez</t>
  </si>
  <si>
    <t>Caitlin Bailey</t>
  </si>
  <si>
    <t>Caitlin Bell</t>
  </si>
  <si>
    <t>Caitlin Brooks</t>
  </si>
  <si>
    <t>Caitlin Cooper</t>
  </si>
  <si>
    <t>Caitlin Cox</t>
  </si>
  <si>
    <t>Caitlin Howard</t>
  </si>
  <si>
    <t>Caitlin James</t>
  </si>
  <si>
    <t>Caitlin Kelly</t>
  </si>
  <si>
    <t>Caitlin Morgan</t>
  </si>
  <si>
    <t>Caitlin Morris</t>
  </si>
  <si>
    <t>Caitlin Murphy</t>
  </si>
  <si>
    <t>Caitlin Peterson</t>
  </si>
  <si>
    <t>Caitlin Ramirez</t>
  </si>
  <si>
    <t>Caitlin Reed</t>
  </si>
  <si>
    <t>Caitlin Richardson</t>
  </si>
  <si>
    <t>Caitlin Rivera</t>
  </si>
  <si>
    <t>Caitlin Rogers</t>
  </si>
  <si>
    <t>Caitlin Sanchez</t>
  </si>
  <si>
    <t>Caitlin Sanders</t>
  </si>
  <si>
    <t>Caitlin Stewart</t>
  </si>
  <si>
    <t>Caitlin Ward</t>
  </si>
  <si>
    <t>Caitlin Watson</t>
  </si>
  <si>
    <t>Caleb Alexander</t>
  </si>
  <si>
    <t>Caleb Allen</t>
  </si>
  <si>
    <t>Caleb Baker</t>
  </si>
  <si>
    <t>Caleb Butler</t>
  </si>
  <si>
    <t>Caleb Campbell</t>
  </si>
  <si>
    <t>Caleb Carter</t>
  </si>
  <si>
    <t>Caleb Coleman</t>
  </si>
  <si>
    <t>Caleb Collins</t>
  </si>
  <si>
    <t>Caleb Diaz</t>
  </si>
  <si>
    <t>Caleb Edwards</t>
  </si>
  <si>
    <t>Caleb Evans</t>
  </si>
  <si>
    <t>Caleb Flores</t>
  </si>
  <si>
    <t>Caleb Foster</t>
  </si>
  <si>
    <t>Caleb Gonzales</t>
  </si>
  <si>
    <t>Caleb Gonzalez</t>
  </si>
  <si>
    <t>Caleb Green</t>
  </si>
  <si>
    <t>Caleb Griffin</t>
  </si>
  <si>
    <t>Caleb Hall</t>
  </si>
  <si>
    <t>Caleb Hayes</t>
  </si>
  <si>
    <t>Caleb Henderson</t>
  </si>
  <si>
    <t>Caleb Hernandez</t>
  </si>
  <si>
    <t>Caleb Hill</t>
  </si>
  <si>
    <t>Caleb Hughes</t>
  </si>
  <si>
    <t>Caleb Jenkins</t>
  </si>
  <si>
    <t>Caleb King</t>
  </si>
  <si>
    <t>Caleb Kumar</t>
  </si>
  <si>
    <t>Caleb Lal</t>
  </si>
  <si>
    <t>Caleb Li</t>
  </si>
  <si>
    <t>Caleb Long</t>
  </si>
  <si>
    <t>Caleb Lopez</t>
  </si>
  <si>
    <t>Caleb Mitchell</t>
  </si>
  <si>
    <t>Caleb Nelson</t>
  </si>
  <si>
    <t>Caleb Parker</t>
  </si>
  <si>
    <t>Caleb Patterson</t>
  </si>
  <si>
    <t>Caleb Perez</t>
  </si>
  <si>
    <t>Caleb Perry</t>
  </si>
  <si>
    <t>Caleb Phillips</t>
  </si>
  <si>
    <t>Caleb Powell</t>
  </si>
  <si>
    <t>Caleb Roberts</t>
  </si>
  <si>
    <t>Caleb Ross</t>
  </si>
  <si>
    <t>Caleb Russell</t>
  </si>
  <si>
    <t>Caleb Scott</t>
  </si>
  <si>
    <t>Caleb Shan</t>
  </si>
  <si>
    <t>Caleb Sharma</t>
  </si>
  <si>
    <t>Caleb Simmons</t>
  </si>
  <si>
    <t>Caleb Turner</t>
  </si>
  <si>
    <t>Caleb Wang</t>
  </si>
  <si>
    <t>Caleb Washington</t>
  </si>
  <si>
    <t>Caleb Wright</t>
  </si>
  <si>
    <t>Caleb Yang</t>
  </si>
  <si>
    <t>Caleb Young</t>
  </si>
  <si>
    <t>Caleb Zhang</t>
  </si>
  <si>
    <t>Calvin Anand</t>
  </si>
  <si>
    <t>Calvin Andersen</t>
  </si>
  <si>
    <t>Calvin Beck</t>
  </si>
  <si>
    <t>Calvin Chande</t>
  </si>
  <si>
    <t>Calvin Chander</t>
  </si>
  <si>
    <t>Calvin Deng</t>
  </si>
  <si>
    <t>Calvin Goel</t>
  </si>
  <si>
    <t>Calvin Jai</t>
  </si>
  <si>
    <t>Calvin Kumar</t>
  </si>
  <si>
    <t>Calvin Luo</t>
  </si>
  <si>
    <t>Calvin Nara</t>
  </si>
  <si>
    <t>Calvin Nath</t>
  </si>
  <si>
    <t>Calvin Rai</t>
  </si>
  <si>
    <t>Calvin Raji</t>
  </si>
  <si>
    <t>Calvin Shan</t>
  </si>
  <si>
    <t>Calvin Sharma</t>
  </si>
  <si>
    <t>Calvin She</t>
  </si>
  <si>
    <t>Calvin Shen</t>
  </si>
  <si>
    <t>Calvin Sutton</t>
  </si>
  <si>
    <t>Calvin Xie</t>
  </si>
  <si>
    <t>Calvin Xu</t>
  </si>
  <si>
    <t>Calvin Yuan</t>
  </si>
  <si>
    <t>Cameron Alexander</t>
  </si>
  <si>
    <t>Cameron Anderson</t>
  </si>
  <si>
    <t>Cameron Brown</t>
  </si>
  <si>
    <t>Cameron Bryant</t>
  </si>
  <si>
    <t>Cameron Butler</t>
  </si>
  <si>
    <t>Cameron Chen</t>
  </si>
  <si>
    <t>Cameron Clark</t>
  </si>
  <si>
    <t>Cameron Coleman</t>
  </si>
  <si>
    <t>Cameron Diaz</t>
  </si>
  <si>
    <t>Cameron Flores</t>
  </si>
  <si>
    <t>Cameron Foster</t>
  </si>
  <si>
    <t>Cameron Garcia</t>
  </si>
  <si>
    <t>Cameron Gonzales</t>
  </si>
  <si>
    <t>Cameron Griffin</t>
  </si>
  <si>
    <t>Cameron Harris</t>
  </si>
  <si>
    <t>Cameron Hayes</t>
  </si>
  <si>
    <t>Cameron Henderson</t>
  </si>
  <si>
    <t>Cameron Hughes</t>
  </si>
  <si>
    <t>Cameron Jackson</t>
  </si>
  <si>
    <t>Cameron Jai</t>
  </si>
  <si>
    <t>Cameron Johnson</t>
  </si>
  <si>
    <t>Cameron Jones</t>
  </si>
  <si>
    <t>Cameron Kumar</t>
  </si>
  <si>
    <t>Cameron Lal</t>
  </si>
  <si>
    <t>Cameron Lee</t>
  </si>
  <si>
    <t>Cameron Lewis</t>
  </si>
  <si>
    <t>Cameron Li</t>
  </si>
  <si>
    <t>Cameron Long</t>
  </si>
  <si>
    <t>Cameron McDonald</t>
  </si>
  <si>
    <t>Cameron Miller</t>
  </si>
  <si>
    <t>Cameron Moore</t>
  </si>
  <si>
    <t>Cameron Patterson</t>
  </si>
  <si>
    <t>Cameron Perry</t>
  </si>
  <si>
    <t>Cameron Powell</t>
  </si>
  <si>
    <t>Cameron Robinson</t>
  </si>
  <si>
    <t>Cameron Rodriguez</t>
  </si>
  <si>
    <t>Cameron Russell</t>
  </si>
  <si>
    <t>Cameron Shan</t>
  </si>
  <si>
    <t>Cameron Sharma</t>
  </si>
  <si>
    <t>Cameron Simmons</t>
  </si>
  <si>
    <t>Cameron Smith</t>
  </si>
  <si>
    <t>Cameron Taylor</t>
  </si>
  <si>
    <t>Cameron Thomas</t>
  </si>
  <si>
    <t>Cameron Thompson</t>
  </si>
  <si>
    <t>Cameron Walker</t>
  </si>
  <si>
    <t>Cameron Wang</t>
  </si>
  <si>
    <t>Cameron Washington</t>
  </si>
  <si>
    <t>Cameron White</t>
  </si>
  <si>
    <t>Cameron Wilson</t>
  </si>
  <si>
    <t>Cameron Yang</t>
  </si>
  <si>
    <t>Cameron Zhang</t>
  </si>
  <si>
    <t>Candace Arun</t>
  </si>
  <si>
    <t>Candace Chapman</t>
  </si>
  <si>
    <t>Candace Fernandez</t>
  </si>
  <si>
    <t>Candace Gonzalez</t>
  </si>
  <si>
    <t>Candace Kapoor</t>
  </si>
  <si>
    <t>Candace Madan</t>
  </si>
  <si>
    <t>Candace Malhotra</t>
  </si>
  <si>
    <t>Candace Martinez</t>
  </si>
  <si>
    <t>Candace Mehta</t>
  </si>
  <si>
    <t>Candace Patel</t>
  </si>
  <si>
    <t>Candace Perez</t>
  </si>
  <si>
    <t>Candace Prasad</t>
  </si>
  <si>
    <t>Candace Raman</t>
  </si>
  <si>
    <t>Candace Rana</t>
  </si>
  <si>
    <t>Candace Sai</t>
  </si>
  <si>
    <t>Candace Sanchez</t>
  </si>
  <si>
    <t>Candace Sara</t>
  </si>
  <si>
    <t>Candace Srini</t>
  </si>
  <si>
    <t>Candace Subram</t>
  </si>
  <si>
    <t>Candace Van</t>
  </si>
  <si>
    <t>Candice Cai</t>
  </si>
  <si>
    <t>Candice Chow</t>
  </si>
  <si>
    <t>Candice Gao</t>
  </si>
  <si>
    <t>Candice Guo</t>
  </si>
  <si>
    <t>Candice He</t>
  </si>
  <si>
    <t>Candice Hu</t>
  </si>
  <si>
    <t>Candice Huang</t>
  </si>
  <si>
    <t>Candice Liang</t>
  </si>
  <si>
    <t>Candice Lin</t>
  </si>
  <si>
    <t>Candice Liu</t>
  </si>
  <si>
    <t>Candice Lu</t>
  </si>
  <si>
    <t>Candice Ma</t>
  </si>
  <si>
    <t>Candice She</t>
  </si>
  <si>
    <t>Candice Sun</t>
  </si>
  <si>
    <t>Candice Wang</t>
  </si>
  <si>
    <t>Candice Xu</t>
  </si>
  <si>
    <t>Candice Ye</t>
  </si>
  <si>
    <t>Candice Zeng</t>
  </si>
  <si>
    <t>Candice Zhang</t>
  </si>
  <si>
    <t>Candice Zhao</t>
  </si>
  <si>
    <t>Candice Zhou</t>
  </si>
  <si>
    <t>Candice Zhu</t>
  </si>
  <si>
    <t>Candice Zimmerman</t>
  </si>
  <si>
    <t>Cara Cai</t>
  </si>
  <si>
    <t>Cara Gao</t>
  </si>
  <si>
    <t>Cara Guo</t>
  </si>
  <si>
    <t>Cara He</t>
  </si>
  <si>
    <t>Cara Hu</t>
  </si>
  <si>
    <t>Cara Li</t>
  </si>
  <si>
    <t>Cara Liang</t>
  </si>
  <si>
    <t>Cara Lin</t>
  </si>
  <si>
    <t>Cara Lu</t>
  </si>
  <si>
    <t>Cara Ma</t>
  </si>
  <si>
    <t>Cara She</t>
  </si>
  <si>
    <t>Cara Sun</t>
  </si>
  <si>
    <t>Cara Wang</t>
  </si>
  <si>
    <t>Cara Wu</t>
  </si>
  <si>
    <t>Cara Xu</t>
  </si>
  <si>
    <t>Cara Ye</t>
  </si>
  <si>
    <t>Cara Zeng</t>
  </si>
  <si>
    <t>Cara Zhang</t>
  </si>
  <si>
    <t>Cara Zheng</t>
  </si>
  <si>
    <t>Cara Zhou</t>
  </si>
  <si>
    <t>Carl Anand</t>
  </si>
  <si>
    <t>Carl Andersen</t>
  </si>
  <si>
    <t>Carl Beck</t>
  </si>
  <si>
    <t>Carl Chande</t>
  </si>
  <si>
    <t>Carl Chander</t>
  </si>
  <si>
    <t>Carl Deng</t>
  </si>
  <si>
    <t>Carl Goel</t>
  </si>
  <si>
    <t>Carl Jai</t>
  </si>
  <si>
    <t>Carl Kumar</t>
  </si>
  <si>
    <t>Carl Lal</t>
  </si>
  <si>
    <t>Carl Luo</t>
  </si>
  <si>
    <t>Carl Nara</t>
  </si>
  <si>
    <t>Carl Nath</t>
  </si>
  <si>
    <t>Carl Raje</t>
  </si>
  <si>
    <t>Carl Raji</t>
  </si>
  <si>
    <t>Carl Shan</t>
  </si>
  <si>
    <t>Carl Sharma</t>
  </si>
  <si>
    <t>Carl She</t>
  </si>
  <si>
    <t>Carl Shen</t>
  </si>
  <si>
    <t>Carl Tang</t>
  </si>
  <si>
    <t>Carl Xie</t>
  </si>
  <si>
    <t>Carl Yuan</t>
  </si>
  <si>
    <t>Carla Arthur</t>
  </si>
  <si>
    <t>Carla Chapman</t>
  </si>
  <si>
    <t>Carla Fernandez</t>
  </si>
  <si>
    <t>Carla Garcia</t>
  </si>
  <si>
    <t>Carla Gonzalez</t>
  </si>
  <si>
    <t>Carla Kapoor</t>
  </si>
  <si>
    <t>Carla Lopez</t>
  </si>
  <si>
    <t>Carla Madan</t>
  </si>
  <si>
    <t>Carla Malhotra</t>
  </si>
  <si>
    <t>Carla Martinez</t>
  </si>
  <si>
    <t>Carla Mehta</t>
  </si>
  <si>
    <t>Carla Patel</t>
  </si>
  <si>
    <t>Carla Perez</t>
  </si>
  <si>
    <t>Carla Prasad</t>
  </si>
  <si>
    <t>Carla Raman</t>
  </si>
  <si>
    <t>Carla Rana</t>
  </si>
  <si>
    <t>Carla Rodriguez</t>
  </si>
  <si>
    <t>Carla Sanchez</t>
  </si>
  <si>
    <t>Carla Srini</t>
  </si>
  <si>
    <t>Carla Sullivan</t>
  </si>
  <si>
    <t>Carla Suri</t>
  </si>
  <si>
    <t>Carla Van</t>
  </si>
  <si>
    <t>Carlos Adams</t>
  </si>
  <si>
    <t>Carlos Allen</t>
  </si>
  <si>
    <t>Carlos Bailey</t>
  </si>
  <si>
    <t>Carlos Baker</t>
  </si>
  <si>
    <t>Carlos Bell</t>
  </si>
  <si>
    <t>Carlos Brooks</t>
  </si>
  <si>
    <t>Carlos Campbell</t>
  </si>
  <si>
    <t>Carlos Carter</t>
  </si>
  <si>
    <t>Carlos Collins</t>
  </si>
  <si>
    <t>Carlos Cook</t>
  </si>
  <si>
    <t>Carlos Cooper</t>
  </si>
  <si>
    <t>Carlos Cox</t>
  </si>
  <si>
    <t>Carlos Edwards</t>
  </si>
  <si>
    <t>Carlos Evans</t>
  </si>
  <si>
    <t>Carlos Gonzalez</t>
  </si>
  <si>
    <t>Carlos Gray</t>
  </si>
  <si>
    <t>Carlos Green</t>
  </si>
  <si>
    <t>Carlos Hall</t>
  </si>
  <si>
    <t>Carlos Hernandez</t>
  </si>
  <si>
    <t>Carlos Hill</t>
  </si>
  <si>
    <t>Carlos Howard</t>
  </si>
  <si>
    <t>Carlos James</t>
  </si>
  <si>
    <t>Carlos Kelly</t>
  </si>
  <si>
    <t>Carlos King</t>
  </si>
  <si>
    <t>Carlos Lopez</t>
  </si>
  <si>
    <t>Carlos Mitchell</t>
  </si>
  <si>
    <t>Carlos Morgan</t>
  </si>
  <si>
    <t>Carlos Morris</t>
  </si>
  <si>
    <t>Carlos Murphy</t>
  </si>
  <si>
    <t>Carlos Nelson</t>
  </si>
  <si>
    <t>Carlos Parker</t>
  </si>
  <si>
    <t>Carlos Perez</t>
  </si>
  <si>
    <t>Carlos Peterson</t>
  </si>
  <si>
    <t>Carlos Phillips</t>
  </si>
  <si>
    <t>Carlos Ramirez</t>
  </si>
  <si>
    <t>Carlos Reed</t>
  </si>
  <si>
    <t>Carlos Richardson</t>
  </si>
  <si>
    <t>Carlos Rivera</t>
  </si>
  <si>
    <t>Carlos Roberts</t>
  </si>
  <si>
    <t>Carlos Rogers</t>
  </si>
  <si>
    <t>Carlos Sanchez</t>
  </si>
  <si>
    <t>Carlos Sanders</t>
  </si>
  <si>
    <t>Carlos Scott</t>
  </si>
  <si>
    <t>Carlos Short</t>
  </si>
  <si>
    <t>Carlos Stewart</t>
  </si>
  <si>
    <t>Carlos Turner</t>
  </si>
  <si>
    <t>Carlos Ward</t>
  </si>
  <si>
    <t>Carlos Watson</t>
  </si>
  <si>
    <t>Carlos Wright</t>
  </si>
  <si>
    <t>Carlos Young</t>
  </si>
  <si>
    <t>Carly Anand</t>
  </si>
  <si>
    <t>Carly Andersen</t>
  </si>
  <si>
    <t>Carly Beck</t>
  </si>
  <si>
    <t>Carly Chander</t>
  </si>
  <si>
    <t>Carly Deng</t>
  </si>
  <si>
    <t>Carly Goel</t>
  </si>
  <si>
    <t>Carly Jai</t>
  </si>
  <si>
    <t>Carly Kumar</t>
  </si>
  <si>
    <t>Carly Lal</t>
  </si>
  <si>
    <t>Carly Luo</t>
  </si>
  <si>
    <t>Carly Nath</t>
  </si>
  <si>
    <t>Carly Rai</t>
  </si>
  <si>
    <t>Carly Raje</t>
  </si>
  <si>
    <t>Carly Raji</t>
  </si>
  <si>
    <t>Carly Shan</t>
  </si>
  <si>
    <t>Carly Sharma</t>
  </si>
  <si>
    <t>Carly Shen</t>
  </si>
  <si>
    <t>Carly Tang</t>
  </si>
  <si>
    <t>Carly Xie</t>
  </si>
  <si>
    <t>Carly Xu</t>
  </si>
  <si>
    <t>Carly Yuan</t>
  </si>
  <si>
    <t>Carmen Arthur</t>
  </si>
  <si>
    <t>Carmen Chandra</t>
  </si>
  <si>
    <t>Carmen Garcia</t>
  </si>
  <si>
    <t>Carmen Kim</t>
  </si>
  <si>
    <t>Carmen Lopez</t>
  </si>
  <si>
    <t>Carmen Madan</t>
  </si>
  <si>
    <t>Carmen Malhotra</t>
  </si>
  <si>
    <t>Carmen Martinez</t>
  </si>
  <si>
    <t>Carmen Mehta</t>
  </si>
  <si>
    <t>Carmen Patel</t>
  </si>
  <si>
    <t>Carmen Perez</t>
  </si>
  <si>
    <t>Carmen Prasad</t>
  </si>
  <si>
    <t>Carmen Raman</t>
  </si>
  <si>
    <t>Carmen Rana</t>
  </si>
  <si>
    <t>Carmen Sara</t>
  </si>
  <si>
    <t>Carmen Stone</t>
  </si>
  <si>
    <t>Carmen Subram</t>
  </si>
  <si>
    <t>Carmen Suri</t>
  </si>
  <si>
    <t>Carol Ann Rockne</t>
  </si>
  <si>
    <t>Carol Brooks</t>
  </si>
  <si>
    <t>Carol Cooper</t>
  </si>
  <si>
    <t>Carol Cox</t>
  </si>
  <si>
    <t>Carol Howard</t>
  </si>
  <si>
    <t>Carol Long</t>
  </si>
  <si>
    <t>Carol Martinez</t>
  </si>
  <si>
    <t>Carol Nath</t>
  </si>
  <si>
    <t>Carol Nelson</t>
  </si>
  <si>
    <t>Carol Patterson</t>
  </si>
  <si>
    <t>Carol Perry</t>
  </si>
  <si>
    <t>Carol Rai</t>
  </si>
  <si>
    <t>Carol Robinson</t>
  </si>
  <si>
    <t>Carol Rubio</t>
  </si>
  <si>
    <t>Carol Saunders</t>
  </si>
  <si>
    <t>Carol Scott</t>
  </si>
  <si>
    <t>Carol Serrano</t>
  </si>
  <si>
    <t>Carol Simmons</t>
  </si>
  <si>
    <t>Carol Torres</t>
  </si>
  <si>
    <t>Carol Washington</t>
  </si>
  <si>
    <t>Carol White</t>
  </si>
  <si>
    <t>Carol Wright</t>
  </si>
  <si>
    <t>Carol Xu</t>
  </si>
  <si>
    <t>Carol Zhou</t>
  </si>
  <si>
    <t>Caroline Alexander</t>
  </si>
  <si>
    <t>Caroline Barnes</t>
  </si>
  <si>
    <t>Caroline Bennett</t>
  </si>
  <si>
    <t>Caroline Bryant</t>
  </si>
  <si>
    <t>Caroline Butler</t>
  </si>
  <si>
    <t>Caroline Coleman</t>
  </si>
  <si>
    <t>Caroline Diaz</t>
  </si>
  <si>
    <t>Caroline Flores</t>
  </si>
  <si>
    <t>Caroline Foster</t>
  </si>
  <si>
    <t>Caroline Gonzales</t>
  </si>
  <si>
    <t>Caroline Griffin</t>
  </si>
  <si>
    <t>Caroline Henderson</t>
  </si>
  <si>
    <t>Caroline Hughes</t>
  </si>
  <si>
    <t>Caroline Long</t>
  </si>
  <si>
    <t>Caroline Patterson</t>
  </si>
  <si>
    <t>Caroline Perry</t>
  </si>
  <si>
    <t>Caroline Price</t>
  </si>
  <si>
    <t>Caroline Ross</t>
  </si>
  <si>
    <t>Caroline Russell</t>
  </si>
  <si>
    <t>Caroline Simmons</t>
  </si>
  <si>
    <t>Caroline Washington</t>
  </si>
  <si>
    <t>Caroline Wood</t>
  </si>
  <si>
    <t>Carolyn Alonso</t>
  </si>
  <si>
    <t>Carolyn Alvarez</t>
  </si>
  <si>
    <t>Carolyn Arthur</t>
  </si>
  <si>
    <t>Carolyn Browning</t>
  </si>
  <si>
    <t>Carolyn Carlson</t>
  </si>
  <si>
    <t>Carolyn Chandra</t>
  </si>
  <si>
    <t>Carolyn Diaz</t>
  </si>
  <si>
    <t>Carolyn Dominguez</t>
  </si>
  <si>
    <t>Carolyn Fernandez</t>
  </si>
  <si>
    <t>Carolyn Garcia</t>
  </si>
  <si>
    <t>Carolyn Gill</t>
  </si>
  <si>
    <t>Carolyn Gomez</t>
  </si>
  <si>
    <t>Carolyn Gonzalez</t>
  </si>
  <si>
    <t>Carolyn Gutierrez</t>
  </si>
  <si>
    <t>Carolyn Kapoor</t>
  </si>
  <si>
    <t>Carolyn Lopez</t>
  </si>
  <si>
    <t>Carolyn Madan</t>
  </si>
  <si>
    <t>Carolyn Malhotra</t>
  </si>
  <si>
    <t>Carolyn Martin</t>
  </si>
  <si>
    <t>Carolyn Martinez</t>
  </si>
  <si>
    <t>Carolyn Mehta</t>
  </si>
  <si>
    <t>Carolyn Moreno</t>
  </si>
  <si>
    <t>Carolyn Munoz</t>
  </si>
  <si>
    <t>Carolyn Navarro</t>
  </si>
  <si>
    <t>Carolyn Perez</t>
  </si>
  <si>
    <t>Carolyn Prasad</t>
  </si>
  <si>
    <t>Carolyn Raman</t>
  </si>
  <si>
    <t>Carolyn Ramos</t>
  </si>
  <si>
    <t>Carolyn Rana</t>
  </si>
  <si>
    <t>Carolyn Rodriguez</t>
  </si>
  <si>
    <t>Carolyn Rowe</t>
  </si>
  <si>
    <t>Carolyn Ruiz</t>
  </si>
  <si>
    <t>Carolyn Sanchez</t>
  </si>
  <si>
    <t>Carolyn Sanz</t>
  </si>
  <si>
    <t>Carolyn Serrano</t>
  </si>
  <si>
    <t>Carolyn Srini</t>
  </si>
  <si>
    <t>Carolyn Suarez</t>
  </si>
  <si>
    <t>Carolyn Subram</t>
  </si>
  <si>
    <t>Carolyn Suri</t>
  </si>
  <si>
    <t>Carolyn Torres</t>
  </si>
  <si>
    <t>Carolyn Van</t>
  </si>
  <si>
    <t>Carolyn Vazquez</t>
  </si>
  <si>
    <t>Carrie Alonso</t>
  </si>
  <si>
    <t>Carrie Alvarez</t>
  </si>
  <si>
    <t>Carrie Browning</t>
  </si>
  <si>
    <t>Carrie Carlson</t>
  </si>
  <si>
    <t>Carrie Diaz</t>
  </si>
  <si>
    <t>Carrie Gill</t>
  </si>
  <si>
    <t>Carrie Gomez</t>
  </si>
  <si>
    <t>Carrie Gutierrez</t>
  </si>
  <si>
    <t>Carrie Hernandez</t>
  </si>
  <si>
    <t>Carrie Jiménez</t>
  </si>
  <si>
    <t>Carrie Moreno</t>
  </si>
  <si>
    <t>Carrie Munoz</t>
  </si>
  <si>
    <t>Carrie Ortega</t>
  </si>
  <si>
    <t>Carrie Romero</t>
  </si>
  <si>
    <t>Carrie Rubio</t>
  </si>
  <si>
    <t>Carrie Ruiz</t>
  </si>
  <si>
    <t>Carrie Schmidt</t>
  </si>
  <si>
    <t>Carrie Serrano</t>
  </si>
  <si>
    <t>Carrie Torres</t>
  </si>
  <si>
    <t>Carrie Vazquez</t>
  </si>
  <si>
    <t>Carson Alexander</t>
  </si>
  <si>
    <t>Carson Barnes</t>
  </si>
  <si>
    <t>Carson Bryant</t>
  </si>
  <si>
    <t>Carson Butler</t>
  </si>
  <si>
    <t>Carson Coleman</t>
  </si>
  <si>
    <t>Carson Diaz</t>
  </si>
  <si>
    <t>Carson Flores</t>
  </si>
  <si>
    <t>Carson Foster</t>
  </si>
  <si>
    <t>Carson Gonzales</t>
  </si>
  <si>
    <t>Carson Griffin</t>
  </si>
  <si>
    <t>Carson Hayes</t>
  </si>
  <si>
    <t>Carson Henderson</t>
  </si>
  <si>
    <t>Carson Hughes</t>
  </si>
  <si>
    <t>Carson Jenkins</t>
  </si>
  <si>
    <t>Carson Long</t>
  </si>
  <si>
    <t>Carson Patterson</t>
  </si>
  <si>
    <t>Carson Perry</t>
  </si>
  <si>
    <t>Carson Powell</t>
  </si>
  <si>
    <t>Carson Price</t>
  </si>
  <si>
    <t>Carson Russell</t>
  </si>
  <si>
    <t>Carson Simmons</t>
  </si>
  <si>
    <t>Carson Washington</t>
  </si>
  <si>
    <t>Carson Wood</t>
  </si>
  <si>
    <t>Casey Alonso</t>
  </si>
  <si>
    <t>Casey Alvarez</t>
  </si>
  <si>
    <t>Casey Anand</t>
  </si>
  <si>
    <t>Casey Andersen</t>
  </si>
  <si>
    <t>Casey Browning</t>
  </si>
  <si>
    <t>Casey Carlson</t>
  </si>
  <si>
    <t>Casey Chande</t>
  </si>
  <si>
    <t>Casey Chander</t>
  </si>
  <si>
    <t>Casey Deng</t>
  </si>
  <si>
    <t>Casey Diaz</t>
  </si>
  <si>
    <t>Casey Dominguez</t>
  </si>
  <si>
    <t>Casey Gill</t>
  </si>
  <si>
    <t>Casey Gomez</t>
  </si>
  <si>
    <t>Casey Gutierrez</t>
  </si>
  <si>
    <t>Casey Hernandez</t>
  </si>
  <si>
    <t>Casey Jai</t>
  </si>
  <si>
    <t>Casey Jiménez</t>
  </si>
  <si>
    <t>Casey Kumar</t>
  </si>
  <si>
    <t>Casey Lal</t>
  </si>
  <si>
    <t>Casey Luo</t>
  </si>
  <si>
    <t>Casey Martin</t>
  </si>
  <si>
    <t>Casey Moreno</t>
  </si>
  <si>
    <t>Casey Munoz</t>
  </si>
  <si>
    <t>Casey Nara</t>
  </si>
  <si>
    <t>Casey Nath</t>
  </si>
  <si>
    <t>Casey Navarro</t>
  </si>
  <si>
    <t>Casey Ortega</t>
  </si>
  <si>
    <t>Casey Pal</t>
  </si>
  <si>
    <t>Casey Rai</t>
  </si>
  <si>
    <t>Casey Raje</t>
  </si>
  <si>
    <t>Casey Raji</t>
  </si>
  <si>
    <t>Casey Ramos</t>
  </si>
  <si>
    <t>Casey Rowe</t>
  </si>
  <si>
    <t>Casey Rubio</t>
  </si>
  <si>
    <t>Casey Sanz</t>
  </si>
  <si>
    <t>Casey Serrano</t>
  </si>
  <si>
    <t>Casey Shan</t>
  </si>
  <si>
    <t>Casey Sharma</t>
  </si>
  <si>
    <t>Casey She</t>
  </si>
  <si>
    <t>Casey Shen</t>
  </si>
  <si>
    <t>Casey Suarez</t>
  </si>
  <si>
    <t>Casey Tang</t>
  </si>
  <si>
    <t>Casey Torres</t>
  </si>
  <si>
    <t>Casey Vazquez</t>
  </si>
  <si>
    <t>Casey Xie</t>
  </si>
  <si>
    <t>Casey Xu</t>
  </si>
  <si>
    <t>Casey Yuan</t>
  </si>
  <si>
    <t>Cassandra Arthur</t>
  </si>
  <si>
    <t>Cassandra Chandra</t>
  </si>
  <si>
    <t>Cassandra Fernandez</t>
  </si>
  <si>
    <t>Cassandra Garcia</t>
  </si>
  <si>
    <t>Cassandra Gonzalez</t>
  </si>
  <si>
    <t>Cassandra Kapoor</t>
  </si>
  <si>
    <t>Cassandra Lopez</t>
  </si>
  <si>
    <t>Cassandra Madan</t>
  </si>
  <si>
    <t>Cassandra Malhotra</t>
  </si>
  <si>
    <t>Cassandra Martinez</t>
  </si>
  <si>
    <t>Cassandra Mehta</t>
  </si>
  <si>
    <t>Cassandra Patel</t>
  </si>
  <si>
    <t>Cassandra Perez</t>
  </si>
  <si>
    <t>Cassandra Prasad</t>
  </si>
  <si>
    <t>Cassandra Raman</t>
  </si>
  <si>
    <t>Cassandra Rana</t>
  </si>
  <si>
    <t>Cassandra Sai</t>
  </si>
  <si>
    <t>Cassandra Sanchez</t>
  </si>
  <si>
    <t>Cassandra Sara</t>
  </si>
  <si>
    <t>Cassandra Srini</t>
  </si>
  <si>
    <t>Cassandra Subram</t>
  </si>
  <si>
    <t>Cassandra Suri</t>
  </si>
  <si>
    <t>Cassandra Van</t>
  </si>
  <si>
    <t>Cassidy Alexander</t>
  </si>
  <si>
    <t>Cassidy Barnes</t>
  </si>
  <si>
    <t>Cassidy Bennett</t>
  </si>
  <si>
    <t>Cassidy Bryant</t>
  </si>
  <si>
    <t>Cassidy Butler</t>
  </si>
  <si>
    <t>Cassidy Coleman</t>
  </si>
  <si>
    <t>Cassidy Diaz</t>
  </si>
  <si>
    <t>Cassidy Flores</t>
  </si>
  <si>
    <t>Cassidy Foster</t>
  </si>
  <si>
    <t>Cassidy Gonzales</t>
  </si>
  <si>
    <t>Cassidy Griffin</t>
  </si>
  <si>
    <t>Cassidy Hayes</t>
  </si>
  <si>
    <t>Cassidy Henderson</t>
  </si>
  <si>
    <t>Cassidy Hughes</t>
  </si>
  <si>
    <t>Cassidy Jenkins</t>
  </si>
  <si>
    <t>Cassidy Long</t>
  </si>
  <si>
    <t>Cassidy Patterson</t>
  </si>
  <si>
    <t>Cassidy Perry</t>
  </si>
  <si>
    <t>Cassidy Powell</t>
  </si>
  <si>
    <t>Cassidy Price</t>
  </si>
  <si>
    <t>Cassidy Ross</t>
  </si>
  <si>
    <t>Cassidy Russell</t>
  </si>
  <si>
    <t>Cassidy Simmons</t>
  </si>
  <si>
    <t>Cassidy Washington</t>
  </si>
  <si>
    <t>Cassidy Wood</t>
  </si>
  <si>
    <t>Cassie Anand</t>
  </si>
  <si>
    <t>Cassie Andersen</t>
  </si>
  <si>
    <t>Cassie Chande</t>
  </si>
  <si>
    <t>Cassie Chander</t>
  </si>
  <si>
    <t>Cassie Deng</t>
  </si>
  <si>
    <t>Cassie Goel</t>
  </si>
  <si>
    <t>Cassie Jai</t>
  </si>
  <si>
    <t>Cassie Kennedy</t>
  </si>
  <si>
    <t>Cassie Lal</t>
  </si>
  <si>
    <t>Cassie Luo</t>
  </si>
  <si>
    <t>Cassie Nara</t>
  </si>
  <si>
    <t>Cassie Nath</t>
  </si>
  <si>
    <t>Cassie Rai</t>
  </si>
  <si>
    <t>Cassie Raje</t>
  </si>
  <si>
    <t>Cassie Raji</t>
  </si>
  <si>
    <t>Cassie Shan</t>
  </si>
  <si>
    <t>Cassie Sharma</t>
  </si>
  <si>
    <t>Cassie She</t>
  </si>
  <si>
    <t>Cassie Sutton</t>
  </si>
  <si>
    <t>Cassie Xu</t>
  </si>
  <si>
    <t>Cassie Yuan</t>
  </si>
  <si>
    <t>Catherine Brooks</t>
  </si>
  <si>
    <t>Catherine Cooper</t>
  </si>
  <si>
    <t>Catherine Cox</t>
  </si>
  <si>
    <t>Catherine Howard</t>
  </si>
  <si>
    <t>Catherine James</t>
  </si>
  <si>
    <t>Catherine Kelly</t>
  </si>
  <si>
    <t>Catherine Morgan</t>
  </si>
  <si>
    <t>Catherine Morris</t>
  </si>
  <si>
    <t>Catherine Murphy</t>
  </si>
  <si>
    <t>Catherine Peterson</t>
  </si>
  <si>
    <t>Catherine Ramirez</t>
  </si>
  <si>
    <t>Catherine Reed</t>
  </si>
  <si>
    <t>Catherine Richardson</t>
  </si>
  <si>
    <t>Catherine Rivera</t>
  </si>
  <si>
    <t>Catherine Rogers</t>
  </si>
  <si>
    <t>Catherine Sanchez</t>
  </si>
  <si>
    <t>Catherine Sanders</t>
  </si>
  <si>
    <t>Catherine Stewart</t>
  </si>
  <si>
    <t>Catherine Torres</t>
  </si>
  <si>
    <t>Catherine Ward</t>
  </si>
  <si>
    <t>Cathy Sloan</t>
  </si>
  <si>
    <t>Cedric Anand</t>
  </si>
  <si>
    <t>Cedric Beck</t>
  </si>
  <si>
    <t>Cedric Cai</t>
  </si>
  <si>
    <t>Cedric Chande</t>
  </si>
  <si>
    <t>Cedric Chander</t>
  </si>
  <si>
    <t>Cedric Chen</t>
  </si>
  <si>
    <t>Cedric Gao</t>
  </si>
  <si>
    <t>Cedric Guo</t>
  </si>
  <si>
    <t>Cedric He</t>
  </si>
  <si>
    <t>Cedric Hu</t>
  </si>
  <si>
    <t>Cedric Huang</t>
  </si>
  <si>
    <t>Cedric Kumar</t>
  </si>
  <si>
    <t>Cedric Li</t>
  </si>
  <si>
    <t>Cedric Liang</t>
  </si>
  <si>
    <t>Cedric Lin</t>
  </si>
  <si>
    <t>Cedric Liu</t>
  </si>
  <si>
    <t>Cedric Ma</t>
  </si>
  <si>
    <t>Cedric Nara</t>
  </si>
  <si>
    <t>Cedric Nath</t>
  </si>
  <si>
    <t>Cedric Pal</t>
  </si>
  <si>
    <t>Cedric Rai</t>
  </si>
  <si>
    <t>Cedric Raji</t>
  </si>
  <si>
    <t>Cedric Shan</t>
  </si>
  <si>
    <t>Cedric Sharma</t>
  </si>
  <si>
    <t>Cedric She</t>
  </si>
  <si>
    <t>Cedric Shen</t>
  </si>
  <si>
    <t>Cedric Sun</t>
  </si>
  <si>
    <t>Cedric Tang</t>
  </si>
  <si>
    <t>Cedric Wang</t>
  </si>
  <si>
    <t>Cedric Wu</t>
  </si>
  <si>
    <t>Cedric Xie</t>
  </si>
  <si>
    <t>Cedric Xu</t>
  </si>
  <si>
    <t>Cedric Yang</t>
  </si>
  <si>
    <t>Cedric Ye</t>
  </si>
  <si>
    <t>Cedric Yuan</t>
  </si>
  <si>
    <t>Cedric Zeng</t>
  </si>
  <si>
    <t>Cedric Zhang</t>
  </si>
  <si>
    <t>Cedric Zheng</t>
  </si>
  <si>
    <t>Cedric Zhou</t>
  </si>
  <si>
    <t>Cedric Zhu</t>
  </si>
  <si>
    <t>Cesar Arun</t>
  </si>
  <si>
    <t>Cesar Chandra</t>
  </si>
  <si>
    <t>Cesar Fernandez</t>
  </si>
  <si>
    <t>Cesar Garcia</t>
  </si>
  <si>
    <t>Cesar Gonzalez</t>
  </si>
  <si>
    <t>Cesar Kapoor</t>
  </si>
  <si>
    <t>Cesar Lopez</t>
  </si>
  <si>
    <t>Cesar Madan</t>
  </si>
  <si>
    <t>Cesar Martinez</t>
  </si>
  <si>
    <t>Cesar McDonald</t>
  </si>
  <si>
    <t>Cesar Mehta</t>
  </si>
  <si>
    <t>Cesar Perez</t>
  </si>
  <si>
    <t>Cesar Prasad</t>
  </si>
  <si>
    <t>César Raman</t>
  </si>
  <si>
    <t>Cesar Rana</t>
  </si>
  <si>
    <t>Cesar Rodriguez</t>
  </si>
  <si>
    <t>Cesar Sai</t>
  </si>
  <si>
    <t>Cesar Sánchez</t>
  </si>
  <si>
    <t>Cesar Sara</t>
  </si>
  <si>
    <t>Cesar Srini</t>
  </si>
  <si>
    <t>Cesar Subram</t>
  </si>
  <si>
    <t>Cesar Suri</t>
  </si>
  <si>
    <t>Chad Anand</t>
  </si>
  <si>
    <t>Chad Andersen</t>
  </si>
  <si>
    <t>Chad Deng</t>
  </si>
  <si>
    <t>Chad Goel</t>
  </si>
  <si>
    <t>Chad Jai</t>
  </si>
  <si>
    <t>Chad Kumar</t>
  </si>
  <si>
    <t>Chad Lal</t>
  </si>
  <si>
    <t>Chad Luo</t>
  </si>
  <si>
    <t>Chad Nara</t>
  </si>
  <si>
    <t>Chad Nath</t>
  </si>
  <si>
    <t>Chad Pal</t>
  </si>
  <si>
    <t>Chad Rai</t>
  </si>
  <si>
    <t>Chad Raje</t>
  </si>
  <si>
    <t>Chad Raji</t>
  </si>
  <si>
    <t>Chad Shan</t>
  </si>
  <si>
    <t>Chad Sharma</t>
  </si>
  <si>
    <t>Chad Shen</t>
  </si>
  <si>
    <t>Chad Tang</t>
  </si>
  <si>
    <t>Chad Xie</t>
  </si>
  <si>
    <t>Chad Xu</t>
  </si>
  <si>
    <t>Chad Yuan</t>
  </si>
  <si>
    <t>Charles Adams</t>
  </si>
  <si>
    <t>Charles Allen</t>
  </si>
  <si>
    <t>Charles Anderson</t>
  </si>
  <si>
    <t>Charles Bailey</t>
  </si>
  <si>
    <t>Charles Baker</t>
  </si>
  <si>
    <t>Charles Bell</t>
  </si>
  <si>
    <t>Charles Brooks</t>
  </si>
  <si>
    <t>Charles Brown</t>
  </si>
  <si>
    <t>Charles Carter</t>
  </si>
  <si>
    <t>Charles Clark</t>
  </si>
  <si>
    <t>Charles Collins</t>
  </si>
  <si>
    <t>Charles Cook</t>
  </si>
  <si>
    <t>Charles Cooper</t>
  </si>
  <si>
    <t>Charles Cox</t>
  </si>
  <si>
    <t>Charles Davis</t>
  </si>
  <si>
    <t>Charles Evans</t>
  </si>
  <si>
    <t>Charles Garcia</t>
  </si>
  <si>
    <t>Charles Gonzalez</t>
  </si>
  <si>
    <t>Charles Gray</t>
  </si>
  <si>
    <t>Charles Green</t>
  </si>
  <si>
    <t>Charles Hall</t>
  </si>
  <si>
    <t>Charles Harris</t>
  </si>
  <si>
    <t>Charles Hernandez</t>
  </si>
  <si>
    <t>Charles Howard</t>
  </si>
  <si>
    <t>Charles Jackson</t>
  </si>
  <si>
    <t>Charles James</t>
  </si>
  <si>
    <t>Charles Johnston</t>
  </si>
  <si>
    <t>Charles Jones</t>
  </si>
  <si>
    <t>Charles Kelly</t>
  </si>
  <si>
    <t>Charles King</t>
  </si>
  <si>
    <t>Charles Lee</t>
  </si>
  <si>
    <t>Charles Lewis</t>
  </si>
  <si>
    <t>Charles Lopez</t>
  </si>
  <si>
    <t>Charles Martin</t>
  </si>
  <si>
    <t>Charles Martinez</t>
  </si>
  <si>
    <t>Charles Miller</t>
  </si>
  <si>
    <t>Charles Mitchell</t>
  </si>
  <si>
    <t>Charles Moore</t>
  </si>
  <si>
    <t>Charles Morgan</t>
  </si>
  <si>
    <t>Charles Morris</t>
  </si>
  <si>
    <t>Charles Murphy</t>
  </si>
  <si>
    <t>Charles Parker</t>
  </si>
  <si>
    <t>Charles Perez</t>
  </si>
  <si>
    <t>Charles Peterson</t>
  </si>
  <si>
    <t>Charles Phillips</t>
  </si>
  <si>
    <t>Charles Ramirez</t>
  </si>
  <si>
    <t>Charles Reed</t>
  </si>
  <si>
    <t>Charles Richardson</t>
  </si>
  <si>
    <t>Charles Rivera</t>
  </si>
  <si>
    <t>Charles Robinson</t>
  </si>
  <si>
    <t>Charles Rodriguez</t>
  </si>
  <si>
    <t>Charles Rogers</t>
  </si>
  <si>
    <t>Charles Sanchez</t>
  </si>
  <si>
    <t>Charles Sanders</t>
  </si>
  <si>
    <t>Charles Scott</t>
  </si>
  <si>
    <t>Charles Smith</t>
  </si>
  <si>
    <t>Charles Stewart</t>
  </si>
  <si>
    <t>Charles Taylor</t>
  </si>
  <si>
    <t>Charles Thomas</t>
  </si>
  <si>
    <t>Charles Thompson</t>
  </si>
  <si>
    <t>Charles Torres</t>
  </si>
  <si>
    <t>Charles Turner</t>
  </si>
  <si>
    <t>Charles Walker</t>
  </si>
  <si>
    <t>Charles Ward</t>
  </si>
  <si>
    <t>Charles Watson</t>
  </si>
  <si>
    <t>Charles Weisman</t>
  </si>
  <si>
    <t>Charles Williams</t>
  </si>
  <si>
    <t>Charles Wilson</t>
  </si>
  <si>
    <t>Chase Bailey</t>
  </si>
  <si>
    <t>Chase Bell</t>
  </si>
  <si>
    <t>Chase Brooks</t>
  </si>
  <si>
    <t>Chase Cook</t>
  </si>
  <si>
    <t>Chase Cooper</t>
  </si>
  <si>
    <t>Chase Cox</t>
  </si>
  <si>
    <t>Chase Gray</t>
  </si>
  <si>
    <t>Chase Howard</t>
  </si>
  <si>
    <t>Chase James</t>
  </si>
  <si>
    <t>Chase Kelly</t>
  </si>
  <si>
    <t>Chase Morgan</t>
  </si>
  <si>
    <t>Chase Morris</t>
  </si>
  <si>
    <t>Chase Murphy</t>
  </si>
  <si>
    <t>Chase Peterson</t>
  </si>
  <si>
    <t>Chase Ramirez</t>
  </si>
  <si>
    <t>Chase Reed</t>
  </si>
  <si>
    <t>Chase Richardson</t>
  </si>
  <si>
    <t>Chase Rivera</t>
  </si>
  <si>
    <t>Chase Rogers</t>
  </si>
  <si>
    <t>Chase Sanchez</t>
  </si>
  <si>
    <t>Chase Sandberg</t>
  </si>
  <si>
    <t>Chase Stewart</t>
  </si>
  <si>
    <t>Chase Ward</t>
  </si>
  <si>
    <t>Chase Watson</t>
  </si>
  <si>
    <t>Chelsea Arun</t>
  </si>
  <si>
    <t>Chelsea Chandra</t>
  </si>
  <si>
    <t>Chelsea Fernandez</t>
  </si>
  <si>
    <t>Chelsea Garcia</t>
  </si>
  <si>
    <t>Chelsea Gonzalez</t>
  </si>
  <si>
    <t>Chelsea Jordan</t>
  </si>
  <si>
    <t>Chelsea Lopez</t>
  </si>
  <si>
    <t>Chelsea Madan</t>
  </si>
  <si>
    <t>Chelsea Martinez</t>
  </si>
  <si>
    <t>Chelsea McDonald</t>
  </si>
  <si>
    <t>Chelsea Mehta</t>
  </si>
  <si>
    <t>Chelsea Patel</t>
  </si>
  <si>
    <t>Chelsea Perez</t>
  </si>
  <si>
    <t>Chelsea Prasad</t>
  </si>
  <si>
    <t>Chelsea Raman</t>
  </si>
  <si>
    <t>Chelsea Ray</t>
  </si>
  <si>
    <t>Chelsea Rodriguez</t>
  </si>
  <si>
    <t>Chelsea Sai</t>
  </si>
  <si>
    <t>Chelsea Sanchez</t>
  </si>
  <si>
    <t>Chelsea Sara</t>
  </si>
  <si>
    <t>Chelsea Srini</t>
  </si>
  <si>
    <t>Chelsea Subram</t>
  </si>
  <si>
    <t>Chelsea Suri</t>
  </si>
  <si>
    <t>Chelsea Weber</t>
  </si>
  <si>
    <t>Cheryl Alan</t>
  </si>
  <si>
    <t>Cheryl Alvarez</t>
  </si>
  <si>
    <t>Cheryl Blanco</t>
  </si>
  <si>
    <t>Cheryl Carlson</t>
  </si>
  <si>
    <t>Cheryl Diaz</t>
  </si>
  <si>
    <t>Cheryl Dominguez</t>
  </si>
  <si>
    <t>Cheryl Gill</t>
  </si>
  <si>
    <t>Cheryl Gutierrez</t>
  </si>
  <si>
    <t>Cheryl Hernandez</t>
  </si>
  <si>
    <t>Cheryl Jiménez</t>
  </si>
  <si>
    <t>Cheryl Martin</t>
  </si>
  <si>
    <t>Cheryl Moreno</t>
  </si>
  <si>
    <t>Cheryl Munoz</t>
  </si>
  <si>
    <t>Cheryl Navarro</t>
  </si>
  <si>
    <t>Cheryl Ortega</t>
  </si>
  <si>
    <t>Cheryl Ramos</t>
  </si>
  <si>
    <t>Cheryl Romero</t>
  </si>
  <si>
    <t>Cheryl Ruiz</t>
  </si>
  <si>
    <t>Cheryl Sanz</t>
  </si>
  <si>
    <t>Cheryl Serrano</t>
  </si>
  <si>
    <t>Cheryl Suarez</t>
  </si>
  <si>
    <t>Cheryl Torres</t>
  </si>
  <si>
    <t>Cheryl Vazquez</t>
  </si>
  <si>
    <t>Chloe Adams</t>
  </si>
  <si>
    <t>Chloe Alexander</t>
  </si>
  <si>
    <t>Chloe Allen</t>
  </si>
  <si>
    <t>Chloe Anderson</t>
  </si>
  <si>
    <t>Chloe Bailey</t>
  </si>
  <si>
    <t>Chloe Baker</t>
  </si>
  <si>
    <t>Chloe Bell</t>
  </si>
  <si>
    <t>Chloe Bennett</t>
  </si>
  <si>
    <t>Chloe Bradley</t>
  </si>
  <si>
    <t>Chloe Brooks</t>
  </si>
  <si>
    <t>Chloe Brown</t>
  </si>
  <si>
    <t>Chloe Bryant</t>
  </si>
  <si>
    <t>Chloe Butler</t>
  </si>
  <si>
    <t>Chloe Campbell</t>
  </si>
  <si>
    <t>Chloe Carter</t>
  </si>
  <si>
    <t>Chloe Clark</t>
  </si>
  <si>
    <t>Chloe Coleman</t>
  </si>
  <si>
    <t>Chloe Collins</t>
  </si>
  <si>
    <t>Chloe Cook</t>
  </si>
  <si>
    <t>Chloe Cox</t>
  </si>
  <si>
    <t>Chloe Diaz</t>
  </si>
  <si>
    <t>Chloe Evans</t>
  </si>
  <si>
    <t>Chloe Flores</t>
  </si>
  <si>
    <t>Chloe Garcia</t>
  </si>
  <si>
    <t>Chloe Gonzales</t>
  </si>
  <si>
    <t>Chloe Gonzalez</t>
  </si>
  <si>
    <t>Chloe Green</t>
  </si>
  <si>
    <t>Chloe Griffin</t>
  </si>
  <si>
    <t>Chloe Hall</t>
  </si>
  <si>
    <t>Chloe Harris</t>
  </si>
  <si>
    <t>Chloe Henderson</t>
  </si>
  <si>
    <t>Chloe Hernandez</t>
  </si>
  <si>
    <t>Chloe Hill</t>
  </si>
  <si>
    <t>Chloe Howard</t>
  </si>
  <si>
    <t>Chloe Hughes</t>
  </si>
  <si>
    <t>Chloe Jackson</t>
  </si>
  <si>
    <t>Chloe Jenkins</t>
  </si>
  <si>
    <t>Chloe Johnson</t>
  </si>
  <si>
    <t>Chloe Jones</t>
  </si>
  <si>
    <t>Chloe Kelly</t>
  </si>
  <si>
    <t>Chloe King</t>
  </si>
  <si>
    <t>Chloe Lee</t>
  </si>
  <si>
    <t>Chloe Long</t>
  </si>
  <si>
    <t>Chloe Lopez</t>
  </si>
  <si>
    <t>Chloe Martin</t>
  </si>
  <si>
    <t>Chloe Miller</t>
  </si>
  <si>
    <t>Chloe Mitchell</t>
  </si>
  <si>
    <t>Chloe Moore</t>
  </si>
  <si>
    <t>Chloe Morgan</t>
  </si>
  <si>
    <t>Chloe Morris</t>
  </si>
  <si>
    <t>Chloe Nelson</t>
  </si>
  <si>
    <t>Chloe Parker</t>
  </si>
  <si>
    <t>Chloe Patterson</t>
  </si>
  <si>
    <t>Chloe Perez</t>
  </si>
  <si>
    <t>Chloe Perry</t>
  </si>
  <si>
    <t>Chloe Peterson</t>
  </si>
  <si>
    <t>Chloe Phillips</t>
  </si>
  <si>
    <t>Chloe Powell</t>
  </si>
  <si>
    <t>Chloe Price</t>
  </si>
  <si>
    <t>Chloe Ramirez</t>
  </si>
  <si>
    <t>Chloe Reed</t>
  </si>
  <si>
    <t>Chloe Richardson</t>
  </si>
  <si>
    <t>Chloe Rivera</t>
  </si>
  <si>
    <t>Chloe Roberts</t>
  </si>
  <si>
    <t>Chloe Robinson</t>
  </si>
  <si>
    <t>Chloe Rodriguez</t>
  </si>
  <si>
    <t>Chloe Rogers</t>
  </si>
  <si>
    <t>Chloe Ross</t>
  </si>
  <si>
    <t>Chloe Russell</t>
  </si>
  <si>
    <t>Chloe Sanchez</t>
  </si>
  <si>
    <t>Chloe Sanders</t>
  </si>
  <si>
    <t>Chloe Scott</t>
  </si>
  <si>
    <t>Chloe Smith</t>
  </si>
  <si>
    <t>Chloe Taylor</t>
  </si>
  <si>
    <t>Chloe Thompson</t>
  </si>
  <si>
    <t>Chloe Torres</t>
  </si>
  <si>
    <t>Chloe Turner</t>
  </si>
  <si>
    <t>Chloe Walker</t>
  </si>
  <si>
    <t>Chloe Ward</t>
  </si>
  <si>
    <t>Chloe Washington</t>
  </si>
  <si>
    <t>Chloe Watson</t>
  </si>
  <si>
    <t>Chloe White</t>
  </si>
  <si>
    <t>Chloe Williams</t>
  </si>
  <si>
    <t>Chloe Wilson</t>
  </si>
  <si>
    <t>Chloe Wood</t>
  </si>
  <si>
    <t>Chloe Wright</t>
  </si>
  <si>
    <t>Chloe Young</t>
  </si>
  <si>
    <t>Christian Alexander</t>
  </si>
  <si>
    <t>Christian Anderson</t>
  </si>
  <si>
    <t>Christian Brown</t>
  </si>
  <si>
    <t>Christian Bryant</t>
  </si>
  <si>
    <t>Christian Butler</t>
  </si>
  <si>
    <t>Christian Chen</t>
  </si>
  <si>
    <t>Christian Clark</t>
  </si>
  <si>
    <t>Christian Coleman</t>
  </si>
  <si>
    <t>Christian Davis</t>
  </si>
  <si>
    <t>Christian Flores</t>
  </si>
  <si>
    <t>Christian Foster</t>
  </si>
  <si>
    <t>Christian Garcia</t>
  </si>
  <si>
    <t>Christian Gonzales</t>
  </si>
  <si>
    <t>Christian Griffin</t>
  </si>
  <si>
    <t>Christian Harris</t>
  </si>
  <si>
    <t>Christian Hayes</t>
  </si>
  <si>
    <t>Christian Henderson</t>
  </si>
  <si>
    <t>Christian Hughes</t>
  </si>
  <si>
    <t>Christian Jackson</t>
  </si>
  <si>
    <t>Christian Jenkins</t>
  </si>
  <si>
    <t>Christian Johnson</t>
  </si>
  <si>
    <t>Christian Jones</t>
  </si>
  <si>
    <t>Christian Kumar</t>
  </si>
  <si>
    <t>Christian Lal</t>
  </si>
  <si>
    <t>Christian Lee</t>
  </si>
  <si>
    <t>Christian Lewis</t>
  </si>
  <si>
    <t>Christian Long</t>
  </si>
  <si>
    <t>Christian Martin</t>
  </si>
  <si>
    <t>Christian Martinez</t>
  </si>
  <si>
    <t>Christian Moore</t>
  </si>
  <si>
    <t>Christian Patterson</t>
  </si>
  <si>
    <t>Christian Perry</t>
  </si>
  <si>
    <t>Christian Powell</t>
  </si>
  <si>
    <t>Christian Robinson</t>
  </si>
  <si>
    <t>Christian Rodriguez</t>
  </si>
  <si>
    <t>Christian Ross</t>
  </si>
  <si>
    <t>Christian Russell</t>
  </si>
  <si>
    <t>Christian Shan</t>
  </si>
  <si>
    <t>Christian Sharma</t>
  </si>
  <si>
    <t>Christian Simmons</t>
  </si>
  <si>
    <t>Christian Smith</t>
  </si>
  <si>
    <t>Christian Taylor</t>
  </si>
  <si>
    <t>Christian Thomas</t>
  </si>
  <si>
    <t>Christian Thompson</t>
  </si>
  <si>
    <t>Christian Walker</t>
  </si>
  <si>
    <t>Christian Wang</t>
  </si>
  <si>
    <t>Christian Washington</t>
  </si>
  <si>
    <t>Christian White</t>
  </si>
  <si>
    <t>Christian Williams</t>
  </si>
  <si>
    <t>Christian Wilson</t>
  </si>
  <si>
    <t>Christian Yang</t>
  </si>
  <si>
    <t>Christian Zhang</t>
  </si>
  <si>
    <t>Christina Bailey</t>
  </si>
  <si>
    <t>Christina Bell</t>
  </si>
  <si>
    <t>Christina Brooks</t>
  </si>
  <si>
    <t>Christina Cook</t>
  </si>
  <si>
    <t>Christina Cooper</t>
  </si>
  <si>
    <t>Christina Cox</t>
  </si>
  <si>
    <t>Christina Gray</t>
  </si>
  <si>
    <t>Christina Howard</t>
  </si>
  <si>
    <t>Christina James</t>
  </si>
  <si>
    <t>Christina Morris</t>
  </si>
  <si>
    <t>Christina Murphy</t>
  </si>
  <si>
    <t>Christina Peterson</t>
  </si>
  <si>
    <t>Christina Ramirez</t>
  </si>
  <si>
    <t>Christina Reed</t>
  </si>
  <si>
    <t>Christina Richardson</t>
  </si>
  <si>
    <t>Christina Rivera</t>
  </si>
  <si>
    <t>Christina Rogers</t>
  </si>
  <si>
    <t>Christina Sanchez</t>
  </si>
  <si>
    <t>Christina Sanders</t>
  </si>
  <si>
    <t>Christina Stewart</t>
  </si>
  <si>
    <t>Christina Torres</t>
  </si>
  <si>
    <t>Christina Ward</t>
  </si>
  <si>
    <t>Christina Watson</t>
  </si>
  <si>
    <t>Christine Andersen</t>
  </si>
  <si>
    <t>Christine Beck</t>
  </si>
  <si>
    <t>Christine Chande</t>
  </si>
  <si>
    <t>Christine Chander</t>
  </si>
  <si>
    <t>Christine Goel</t>
  </si>
  <si>
    <t>Christine Jai</t>
  </si>
  <si>
    <t>Christine Luo</t>
  </si>
  <si>
    <t>Christine Nara</t>
  </si>
  <si>
    <t>Christine Nath</t>
  </si>
  <si>
    <t>Christine Pal</t>
  </si>
  <si>
    <t>Christine Raje</t>
  </si>
  <si>
    <t>Christine Raji</t>
  </si>
  <si>
    <t>Christine Shan</t>
  </si>
  <si>
    <t>Christine She</t>
  </si>
  <si>
    <t>Christine Stone</t>
  </si>
  <si>
    <t>Christine Sutton</t>
  </si>
  <si>
    <t>Christine Yuan</t>
  </si>
  <si>
    <t>Christopher Anderson</t>
  </si>
  <si>
    <t>Christopher Brown</t>
  </si>
  <si>
    <t>Christopher Clark</t>
  </si>
  <si>
    <t>Christopher Davis</t>
  </si>
  <si>
    <t>Christopher Garcia</t>
  </si>
  <si>
    <t>Christopher Harris</t>
  </si>
  <si>
    <t>Christopher Jackson</t>
  </si>
  <si>
    <t>Christopher Johnson</t>
  </si>
  <si>
    <t>Christopher Jones</t>
  </si>
  <si>
    <t>Christopher Lee</t>
  </si>
  <si>
    <t>Christopher Lewis</t>
  </si>
  <si>
    <t>Christopher Martin</t>
  </si>
  <si>
    <t>Christopher Martinez</t>
  </si>
  <si>
    <t>Christopher Miller</t>
  </si>
  <si>
    <t>Christopher Moore</t>
  </si>
  <si>
    <t>Christopher Robinson</t>
  </si>
  <si>
    <t>Christopher Rodriguez</t>
  </si>
  <si>
    <t>Christopher Smith</t>
  </si>
  <si>
    <t>Christopher Taylor</t>
  </si>
  <si>
    <t>Christopher Thomas</t>
  </si>
  <si>
    <t>Christopher Walker</t>
  </si>
  <si>
    <t>Christopher White</t>
  </si>
  <si>
    <t>Christopher Wilson</t>
  </si>
  <si>
    <t>Christopher Winston</t>
  </si>
  <si>
    <t>Christy Andersen</t>
  </si>
  <si>
    <t>Christy Beck</t>
  </si>
  <si>
    <t>Christy Cai</t>
  </si>
  <si>
    <t>Christy Chande</t>
  </si>
  <si>
    <t>Christy Chander</t>
  </si>
  <si>
    <t>Christy Chow</t>
  </si>
  <si>
    <t>Christy Deng</t>
  </si>
  <si>
    <t>Christy Gao</t>
  </si>
  <si>
    <t>Christy Goel</t>
  </si>
  <si>
    <t>Christy Guo</t>
  </si>
  <si>
    <t>Christy Hu</t>
  </si>
  <si>
    <t>Christy Huang</t>
  </si>
  <si>
    <t>Christy Jai</t>
  </si>
  <si>
    <t>Christy Kumar</t>
  </si>
  <si>
    <t>Christy Lal</t>
  </si>
  <si>
    <t>Christy Li</t>
  </si>
  <si>
    <t>Christy Liang</t>
  </si>
  <si>
    <t>Christy Liu</t>
  </si>
  <si>
    <t>Christy Lu</t>
  </si>
  <si>
    <t>Christy Luo</t>
  </si>
  <si>
    <t>Christy Ma</t>
  </si>
  <si>
    <t>Christy McDonald</t>
  </si>
  <si>
    <t>Christy Nara</t>
  </si>
  <si>
    <t>Christy Nath</t>
  </si>
  <si>
    <t>Christy Pal</t>
  </si>
  <si>
    <t>Christy Rai</t>
  </si>
  <si>
    <t>Christy Raje</t>
  </si>
  <si>
    <t>Christy Raji</t>
  </si>
  <si>
    <t>Christy Shan</t>
  </si>
  <si>
    <t>Christy Sun</t>
  </si>
  <si>
    <t>Christy Tang</t>
  </si>
  <si>
    <t>Christy Wang</t>
  </si>
  <si>
    <t>Christy Wu</t>
  </si>
  <si>
    <t>Christy Xie</t>
  </si>
  <si>
    <t>Christy Ye</t>
  </si>
  <si>
    <t>Christy Zeng</t>
  </si>
  <si>
    <t>Christy Zheng</t>
  </si>
  <si>
    <t>Christy Zhou</t>
  </si>
  <si>
    <t>Christy Zhu</t>
  </si>
  <si>
    <t>Christy Zimmerman</t>
  </si>
  <si>
    <t>Cindy Edwards</t>
  </si>
  <si>
    <t>Cindy Foster</t>
  </si>
  <si>
    <t>Cindy Garcia</t>
  </si>
  <si>
    <t>Cindy Gonzalez</t>
  </si>
  <si>
    <t>Cindy Gray</t>
  </si>
  <si>
    <t>Cindy James</t>
  </si>
  <si>
    <t>Cindy Jordan</t>
  </si>
  <si>
    <t>Cindy Lewis</t>
  </si>
  <si>
    <t>Cindy Lopez</t>
  </si>
  <si>
    <t>Cindy Madan</t>
  </si>
  <si>
    <t>Cindy Malhotra</t>
  </si>
  <si>
    <t>Cindy Mehta</t>
  </si>
  <si>
    <t>Cindy Murphy</t>
  </si>
  <si>
    <t>Cindy Patel</t>
  </si>
  <si>
    <t>Cindy Prasad</t>
  </si>
  <si>
    <t>Cindy Raman</t>
  </si>
  <si>
    <t>Cindy Ramos</t>
  </si>
  <si>
    <t>Cindy Rana</t>
  </si>
  <si>
    <t>Cindy Rodriguez</t>
  </si>
  <si>
    <t>Cindy Sai</t>
  </si>
  <si>
    <t>Cindy Sanchez</t>
  </si>
  <si>
    <t>Cindy Sara</t>
  </si>
  <si>
    <t>Cindy Srini</t>
  </si>
  <si>
    <t>Cindy Stewart</t>
  </si>
  <si>
    <t>Cindy Subram</t>
  </si>
  <si>
    <t>Cindy Suri</t>
  </si>
  <si>
    <t>Cindy Weber</t>
  </si>
  <si>
    <t>Clarence Anand</t>
  </si>
  <si>
    <t>Clarence Andersen</t>
  </si>
  <si>
    <t>Clarence Cai</t>
  </si>
  <si>
    <t>Clarence Chande</t>
  </si>
  <si>
    <t>Clarence Chander</t>
  </si>
  <si>
    <t>Clarence Chen</t>
  </si>
  <si>
    <t>Clarence Deng</t>
  </si>
  <si>
    <t>Clarence Gao</t>
  </si>
  <si>
    <t>Clarence Goel</t>
  </si>
  <si>
    <t>Clarence Guo</t>
  </si>
  <si>
    <t>Clarence He</t>
  </si>
  <si>
    <t>Clarence Hu</t>
  </si>
  <si>
    <t>Clarence Huang</t>
  </si>
  <si>
    <t>Clarence Jai</t>
  </si>
  <si>
    <t>Clarence Kumar</t>
  </si>
  <si>
    <t>Clarence Lal</t>
  </si>
  <si>
    <t>Clarence Li</t>
  </si>
  <si>
    <t>Clarence Liang</t>
  </si>
  <si>
    <t>Clarence Lin</t>
  </si>
  <si>
    <t>Clarence Liu</t>
  </si>
  <si>
    <t>Clarence Luo</t>
  </si>
  <si>
    <t>Clarence Nara</t>
  </si>
  <si>
    <t>Clarence Nath</t>
  </si>
  <si>
    <t>Clarence Pal</t>
  </si>
  <si>
    <t>Clarence Rai</t>
  </si>
  <si>
    <t>Clarence Raji</t>
  </si>
  <si>
    <t>Clarence Shan</t>
  </si>
  <si>
    <t>Clarence Sharma</t>
  </si>
  <si>
    <t>Clarence She</t>
  </si>
  <si>
    <t>Clarence Wu</t>
  </si>
  <si>
    <t>Clarence Xie</t>
  </si>
  <si>
    <t>Clarence Xu</t>
  </si>
  <si>
    <t>Clarence Yang</t>
  </si>
  <si>
    <t>Clarence Ye</t>
  </si>
  <si>
    <t>Clarence Yuan</t>
  </si>
  <si>
    <t>Clarence Zeng</t>
  </si>
  <si>
    <t>Clarence Zhang</t>
  </si>
  <si>
    <t>Clarence Zhao</t>
  </si>
  <si>
    <t>Clarence Zheng</t>
  </si>
  <si>
    <t>Clarence Zhou</t>
  </si>
  <si>
    <t>Clarence Zhu</t>
  </si>
  <si>
    <t>Claudia Chen</t>
  </si>
  <si>
    <t>Claudia Gao</t>
  </si>
  <si>
    <t>Claudia Guo</t>
  </si>
  <si>
    <t>Claudia He</t>
  </si>
  <si>
    <t>Claudia Holt</t>
  </si>
  <si>
    <t>Claudia Huang</t>
  </si>
  <si>
    <t>Claudia Li</t>
  </si>
  <si>
    <t>Claudia Lin</t>
  </si>
  <si>
    <t>Claudia Ma</t>
  </si>
  <si>
    <t>Claudia McDonald</t>
  </si>
  <si>
    <t>Claudia She</t>
  </si>
  <si>
    <t>Claudia Sun</t>
  </si>
  <si>
    <t>Claudia Xu</t>
  </si>
  <si>
    <t>Claudia Yang</t>
  </si>
  <si>
    <t>Claudia Ye</t>
  </si>
  <si>
    <t>Claudia Zeng</t>
  </si>
  <si>
    <t>Claudia Zhang</t>
  </si>
  <si>
    <t>Claudia Zhao</t>
  </si>
  <si>
    <t>Claudia Zheng</t>
  </si>
  <si>
    <t>Claudia Zhou</t>
  </si>
  <si>
    <t>Clayton Anand</t>
  </si>
  <si>
    <t>Clayton Andersen</t>
  </si>
  <si>
    <t>Clayton Beck</t>
  </si>
  <si>
    <t>Clayton Cai</t>
  </si>
  <si>
    <t>Clayton Chavez</t>
  </si>
  <si>
    <t>Clayton Chen</t>
  </si>
  <si>
    <t>Clayton Deng</t>
  </si>
  <si>
    <t>Clayton Gao</t>
  </si>
  <si>
    <t>Clayton Goel</t>
  </si>
  <si>
    <t>Clayton Guo</t>
  </si>
  <si>
    <t>Clayton He</t>
  </si>
  <si>
    <t>Clayton Jai</t>
  </si>
  <si>
    <t>Clayton Kumar</t>
  </si>
  <si>
    <t>Clayton Li</t>
  </si>
  <si>
    <t>Clayton Liang</t>
  </si>
  <si>
    <t>Clayton Lin</t>
  </si>
  <si>
    <t>Clayton Liu</t>
  </si>
  <si>
    <t>Clayton Lu</t>
  </si>
  <si>
    <t>Clayton Nara</t>
  </si>
  <si>
    <t>Clayton Nath</t>
  </si>
  <si>
    <t>Clayton Pal</t>
  </si>
  <si>
    <t>Clayton Rai</t>
  </si>
  <si>
    <t>Clayton Raje</t>
  </si>
  <si>
    <t>Clayton Raji</t>
  </si>
  <si>
    <t>Clayton Shan</t>
  </si>
  <si>
    <t>Clayton Sharma</t>
  </si>
  <si>
    <t>Clayton She</t>
  </si>
  <si>
    <t>Clayton Stone</t>
  </si>
  <si>
    <t>Clayton Sun</t>
  </si>
  <si>
    <t>Clayton Tang</t>
  </si>
  <si>
    <t>Clayton Wagner</t>
  </si>
  <si>
    <t>Clayton Xie</t>
  </si>
  <si>
    <t>Clayton Xu</t>
  </si>
  <si>
    <t>Clayton Yang</t>
  </si>
  <si>
    <t>Clayton Ye</t>
  </si>
  <si>
    <t>Clayton Zeng</t>
  </si>
  <si>
    <t>Clayton Zhang</t>
  </si>
  <si>
    <t>Clayton Zhao</t>
  </si>
  <si>
    <t>Clayton Zhou</t>
  </si>
  <si>
    <t>Clayton Zhu</t>
  </si>
  <si>
    <t>Clifford Arun</t>
  </si>
  <si>
    <t>Clifford Chapman</t>
  </si>
  <si>
    <t>Clifford Fernandez</t>
  </si>
  <si>
    <t>Clifford Garcia</t>
  </si>
  <si>
    <t>Clifford Gonzalez</t>
  </si>
  <si>
    <t>Clifford Kapoor</t>
  </si>
  <si>
    <t>Clifford Lopez</t>
  </si>
  <si>
    <t>Clifford Malhotra</t>
  </si>
  <si>
    <t>Clifford Martinez</t>
  </si>
  <si>
    <t>Clifford Mehta</t>
  </si>
  <si>
    <t>Clifford Patel</t>
  </si>
  <si>
    <t>Clifford Perez</t>
  </si>
  <si>
    <t>Clifford Prasad</t>
  </si>
  <si>
    <t>Clifford Rodriguez</t>
  </si>
  <si>
    <t>Clifford Sai</t>
  </si>
  <si>
    <t>Clifford Sanchez</t>
  </si>
  <si>
    <t>Clifford Sara</t>
  </si>
  <si>
    <t>Clifford Srini</t>
  </si>
  <si>
    <t>Clifford Subram</t>
  </si>
  <si>
    <t>Clifford Suri</t>
  </si>
  <si>
    <t>Clifford Weber</t>
  </si>
  <si>
    <t>Clinton Alonso</t>
  </si>
  <si>
    <t>Clinton Alvarez</t>
  </si>
  <si>
    <t>Clinton Blanco</t>
  </si>
  <si>
    <t>Clinton Carlson</t>
  </si>
  <si>
    <t>Clinton Dominguez</t>
  </si>
  <si>
    <t>Clinton Gill</t>
  </si>
  <si>
    <t>Clinton Gutierrez</t>
  </si>
  <si>
    <t>Clinton Hernandez</t>
  </si>
  <si>
    <t>Clinton Jiménez</t>
  </si>
  <si>
    <t>Clinton Moreno</t>
  </si>
  <si>
    <t>Clinton Munoz</t>
  </si>
  <si>
    <t>Clinton Navarro</t>
  </si>
  <si>
    <t>Clinton Romero</t>
  </si>
  <si>
    <t>Clinton Rubio</t>
  </si>
  <si>
    <t>Clinton Sandberg</t>
  </si>
  <si>
    <t>Clinton Serrano</t>
  </si>
  <si>
    <t>Clinton Suarez</t>
  </si>
  <si>
    <t>Clinton Vazquez</t>
  </si>
  <si>
    <t>Cody Bailey</t>
  </si>
  <si>
    <t>Cody Bell</t>
  </si>
  <si>
    <t>Cody Cook</t>
  </si>
  <si>
    <t>Cody Cooper</t>
  </si>
  <si>
    <t>Cody Cox</t>
  </si>
  <si>
    <t>Cody Gray</t>
  </si>
  <si>
    <t>Cody Howard</t>
  </si>
  <si>
    <t>Cody James</t>
  </si>
  <si>
    <t>Cody Kelly</t>
  </si>
  <si>
    <t>Cody Morgan</t>
  </si>
  <si>
    <t>Cody Morris</t>
  </si>
  <si>
    <t>Cody Murphy</t>
  </si>
  <si>
    <t>Cody Ramirez</t>
  </si>
  <si>
    <t>Cody Reed</t>
  </si>
  <si>
    <t>Cody Richardson</t>
  </si>
  <si>
    <t>Cody Rivera</t>
  </si>
  <si>
    <t>Cody Rogers</t>
  </si>
  <si>
    <t>Cody Sanchez</t>
  </si>
  <si>
    <t>Cody Sanders</t>
  </si>
  <si>
    <t>Cody Stewart</t>
  </si>
  <si>
    <t>Cody Torres</t>
  </si>
  <si>
    <t>Cody Ward</t>
  </si>
  <si>
    <t>Cody West</t>
  </si>
  <si>
    <t>Cole Bailey</t>
  </si>
  <si>
    <t>Cole Bell</t>
  </si>
  <si>
    <t>Cole Brooks</t>
  </si>
  <si>
    <t>Cole Cook</t>
  </si>
  <si>
    <t>Cole Cooper</t>
  </si>
  <si>
    <t>Cole Cox</t>
  </si>
  <si>
    <t>Cole Gray</t>
  </si>
  <si>
    <t>Cole James</t>
  </si>
  <si>
    <t>Cole Kelly</t>
  </si>
  <si>
    <t>Cole Morgan</t>
  </si>
  <si>
    <t>Cole Morris</t>
  </si>
  <si>
    <t>Cole Murphy</t>
  </si>
  <si>
    <t>Cole Peterson</t>
  </si>
  <si>
    <t>Cole Ramirez</t>
  </si>
  <si>
    <t>Cole Reed</t>
  </si>
  <si>
    <t>Cole Richardson</t>
  </si>
  <si>
    <t>Cole Rivera</t>
  </si>
  <si>
    <t>Cole Rogers</t>
  </si>
  <si>
    <t>Cole Sanchez</t>
  </si>
  <si>
    <t>Cole Sanders</t>
  </si>
  <si>
    <t>Cole Stewart</t>
  </si>
  <si>
    <t>Cole Torres</t>
  </si>
  <si>
    <t>Cole Ward</t>
  </si>
  <si>
    <t>Cole Watson</t>
  </si>
  <si>
    <t>Colin Anand</t>
  </si>
  <si>
    <t>Colin Andersen</t>
  </si>
  <si>
    <t>Colin Beck</t>
  </si>
  <si>
    <t>Colin Cai</t>
  </si>
  <si>
    <t>Colin Chander</t>
  </si>
  <si>
    <t>Colin Chavez</t>
  </si>
  <si>
    <t>Colin Chen</t>
  </si>
  <si>
    <t>Colin Deng</t>
  </si>
  <si>
    <t>Colin Gao</t>
  </si>
  <si>
    <t>Colin Goel</t>
  </si>
  <si>
    <t>Colin He</t>
  </si>
  <si>
    <t>Colin Huang</t>
  </si>
  <si>
    <t>Colin Jai</t>
  </si>
  <si>
    <t>Colin Kumar</t>
  </si>
  <si>
    <t>Colin Lal</t>
  </si>
  <si>
    <t>Colin Li</t>
  </si>
  <si>
    <t>Colin Liang</t>
  </si>
  <si>
    <t>Colin Lin</t>
  </si>
  <si>
    <t>Colin Liu</t>
  </si>
  <si>
    <t>Colin Lu</t>
  </si>
  <si>
    <t>Colin Luo</t>
  </si>
  <si>
    <t>Colin Ma</t>
  </si>
  <si>
    <t>Colin Nath</t>
  </si>
  <si>
    <t>Colin Pal</t>
  </si>
  <si>
    <t>Colin Rai</t>
  </si>
  <si>
    <t>Colin Raje</t>
  </si>
  <si>
    <t>Colin Raji</t>
  </si>
  <si>
    <t>Colin Shan</t>
  </si>
  <si>
    <t>Colin She</t>
  </si>
  <si>
    <t>Colin Stone</t>
  </si>
  <si>
    <t>Colin Sun</t>
  </si>
  <si>
    <t>Colin Tang</t>
  </si>
  <si>
    <t>Colin Wang</t>
  </si>
  <si>
    <t>Colin Wu</t>
  </si>
  <si>
    <t>Colin Xie</t>
  </si>
  <si>
    <t>Colin Xu</t>
  </si>
  <si>
    <t>Colin Yang</t>
  </si>
  <si>
    <t>Colin Ye</t>
  </si>
  <si>
    <t>Colin Yuan</t>
  </si>
  <si>
    <t>Colin Zeng</t>
  </si>
  <si>
    <t>Colin Zhao</t>
  </si>
  <si>
    <t>Colin Zheng</t>
  </si>
  <si>
    <t>Colin Zhou</t>
  </si>
  <si>
    <t>Colin Zhu</t>
  </si>
  <si>
    <t>Colleen Anand</t>
  </si>
  <si>
    <t>Colleen Andersen</t>
  </si>
  <si>
    <t>Colleen Beck</t>
  </si>
  <si>
    <t>Colleen Cai</t>
  </si>
  <si>
    <t>Colleen Chavez</t>
  </si>
  <si>
    <t>Colleen Chen</t>
  </si>
  <si>
    <t>Colleen Deng</t>
  </si>
  <si>
    <t>Colleen Gao</t>
  </si>
  <si>
    <t>Colleen Goel</t>
  </si>
  <si>
    <t>Colleen Guo</t>
  </si>
  <si>
    <t>Colleen Harrison</t>
  </si>
  <si>
    <t>Colleen Hu</t>
  </si>
  <si>
    <t>Colleen Huang</t>
  </si>
  <si>
    <t>Colleen Jai</t>
  </si>
  <si>
    <t>Colleen Kumar</t>
  </si>
  <si>
    <t>Colleen Li</t>
  </si>
  <si>
    <t>Colleen Liang</t>
  </si>
  <si>
    <t>Colleen Lin</t>
  </si>
  <si>
    <t>Colleen Liu</t>
  </si>
  <si>
    <t>Colleen Lu</t>
  </si>
  <si>
    <t>Colleen Luo</t>
  </si>
  <si>
    <t>Colleen Ma</t>
  </si>
  <si>
    <t>Colleen Nara</t>
  </si>
  <si>
    <t>Colleen Nath</t>
  </si>
  <si>
    <t>Colleen Rai</t>
  </si>
  <si>
    <t>Colleen Raje</t>
  </si>
  <si>
    <t>Colleen Raji</t>
  </si>
  <si>
    <t>Colleen Shan</t>
  </si>
  <si>
    <t>Colleen Sharma</t>
  </si>
  <si>
    <t>Colleen She</t>
  </si>
  <si>
    <t>Colleen Shen</t>
  </si>
  <si>
    <t>Colleen Sun</t>
  </si>
  <si>
    <t>Colleen Tang</t>
  </si>
  <si>
    <t>Colleen West</t>
  </si>
  <si>
    <t>Colleen Wu</t>
  </si>
  <si>
    <t>Colleen Xie</t>
  </si>
  <si>
    <t>Colleen Xu</t>
  </si>
  <si>
    <t>Colleen Yang</t>
  </si>
  <si>
    <t>Colleen Yuan</t>
  </si>
  <si>
    <t>Colleen Zeng</t>
  </si>
  <si>
    <t>Colleen Zhang</t>
  </si>
  <si>
    <t>Colleen Zhao</t>
  </si>
  <si>
    <t>Colleen Zheng</t>
  </si>
  <si>
    <t>Colleen Zhou</t>
  </si>
  <si>
    <t>Colleen Zhu</t>
  </si>
  <si>
    <t>Connie Liang</t>
  </si>
  <si>
    <t>Connie Morgan</t>
  </si>
  <si>
    <t>Connie Rai</t>
  </si>
  <si>
    <t>Connor Adams</t>
  </si>
  <si>
    <t>Connor Alexander</t>
  </si>
  <si>
    <t>Connor Allen</t>
  </si>
  <si>
    <t>Connor Baker</t>
  </si>
  <si>
    <t>Connor Bryant</t>
  </si>
  <si>
    <t>Connor Butler</t>
  </si>
  <si>
    <t>Connor Campbell</t>
  </si>
  <si>
    <t>Connor Chen</t>
  </si>
  <si>
    <t>Connor Coleman</t>
  </si>
  <si>
    <t>Connor Collins</t>
  </si>
  <si>
    <t>Connor Diaz</t>
  </si>
  <si>
    <t>Connor Edwards</t>
  </si>
  <si>
    <t>Connor Evans</t>
  </si>
  <si>
    <t>Connor Flores</t>
  </si>
  <si>
    <t>Connor Gonzales</t>
  </si>
  <si>
    <t>Connor Green</t>
  </si>
  <si>
    <t>Connor Griffin</t>
  </si>
  <si>
    <t>Connor Hall</t>
  </si>
  <si>
    <t>Connor Hayes</t>
  </si>
  <si>
    <t>Connor Henderson</t>
  </si>
  <si>
    <t>Connor Hernandez</t>
  </si>
  <si>
    <t>Connor Hill</t>
  </si>
  <si>
    <t>Connor Hughes</t>
  </si>
  <si>
    <t>Connor Jai</t>
  </si>
  <si>
    <t>Connor Jenkins</t>
  </si>
  <si>
    <t>Connor King</t>
  </si>
  <si>
    <t>Connor Kumar</t>
  </si>
  <si>
    <t>Connor Lal</t>
  </si>
  <si>
    <t>Connor Li</t>
  </si>
  <si>
    <t>Connor Lopez</t>
  </si>
  <si>
    <t>Connor Mitchell</t>
  </si>
  <si>
    <t>Connor Nelson</t>
  </si>
  <si>
    <t>Connor Parker</t>
  </si>
  <si>
    <t>Connor Perez</t>
  </si>
  <si>
    <t>Connor Perry</t>
  </si>
  <si>
    <t>Connor Phillips</t>
  </si>
  <si>
    <t>Connor Powell</t>
  </si>
  <si>
    <t>Connor Roberts</t>
  </si>
  <si>
    <t>Connor Ross</t>
  </si>
  <si>
    <t>Connor Russell</t>
  </si>
  <si>
    <t>Connor Scott</t>
  </si>
  <si>
    <t>Connor Shan</t>
  </si>
  <si>
    <t>Connor Sharma</t>
  </si>
  <si>
    <t>Connor Simmons</t>
  </si>
  <si>
    <t>Connor Turner</t>
  </si>
  <si>
    <t>Connor Washington</t>
  </si>
  <si>
    <t>Connor Winston</t>
  </si>
  <si>
    <t>Connor Wright</t>
  </si>
  <si>
    <t>Connor Yang</t>
  </si>
  <si>
    <t>Connor Young</t>
  </si>
  <si>
    <t>Connor Zhang</t>
  </si>
  <si>
    <t>Corey Anand</t>
  </si>
  <si>
    <t>Corey Andersen</t>
  </si>
  <si>
    <t>Corey Beck</t>
  </si>
  <si>
    <t>Corey Chander</t>
  </si>
  <si>
    <t>Corey Chavez</t>
  </si>
  <si>
    <t>Corey Deng</t>
  </si>
  <si>
    <t>Corey Goel</t>
  </si>
  <si>
    <t>Corey Kumar</t>
  </si>
  <si>
    <t>Corey Lal</t>
  </si>
  <si>
    <t>Corey Luo</t>
  </si>
  <si>
    <t>Corey Nara</t>
  </si>
  <si>
    <t>Corey Pal</t>
  </si>
  <si>
    <t>Corey Raje</t>
  </si>
  <si>
    <t>Corey Raji</t>
  </si>
  <si>
    <t>Corey Sharma</t>
  </si>
  <si>
    <t>Corey She</t>
  </si>
  <si>
    <t>Corey Shen</t>
  </si>
  <si>
    <t>Corey Tang</t>
  </si>
  <si>
    <t>Corey Xie</t>
  </si>
  <si>
    <t>Corey Yuan</t>
  </si>
  <si>
    <t>Cory Arun</t>
  </si>
  <si>
    <t>Cory Chandra</t>
  </si>
  <si>
    <t>Cory Fernandez</t>
  </si>
  <si>
    <t>Cory Garcia</t>
  </si>
  <si>
    <t>Cory Kapoor</t>
  </si>
  <si>
    <t>Cory Madan</t>
  </si>
  <si>
    <t>Cory Malhotra</t>
  </si>
  <si>
    <t>Cory Martinez</t>
  </si>
  <si>
    <t>Cory Mehta</t>
  </si>
  <si>
    <t>Cory Patel</t>
  </si>
  <si>
    <t>Cory Perez</t>
  </si>
  <si>
    <t>Cory Prasad</t>
  </si>
  <si>
    <t>Cory Raman</t>
  </si>
  <si>
    <t>Cory Rana</t>
  </si>
  <si>
    <t>Cory Rodriguez</t>
  </si>
  <si>
    <t>Cory Sai</t>
  </si>
  <si>
    <t>Cory Sara</t>
  </si>
  <si>
    <t>Cory Subram</t>
  </si>
  <si>
    <t>Cory Suri</t>
  </si>
  <si>
    <t>Cory Weber</t>
  </si>
  <si>
    <t>Courtney Adams</t>
  </si>
  <si>
    <t>Courtney Allen</t>
  </si>
  <si>
    <t>Courtney Baker</t>
  </si>
  <si>
    <t>Courtney Campbell</t>
  </si>
  <si>
    <t>Courtney Carter</t>
  </si>
  <si>
    <t>Courtney Edwards</t>
  </si>
  <si>
    <t>Courtney Evans</t>
  </si>
  <si>
    <t>Courtney Gonzalez</t>
  </si>
  <si>
    <t>Courtney Green</t>
  </si>
  <si>
    <t>Courtney Hall</t>
  </si>
  <si>
    <t>Courtney Hernandez</t>
  </si>
  <si>
    <t>Courtney Hill</t>
  </si>
  <si>
    <t>Courtney King</t>
  </si>
  <si>
    <t>Courtney Lopez</t>
  </si>
  <si>
    <t>Courtney Mitchell</t>
  </si>
  <si>
    <t>Courtney Nelson</t>
  </si>
  <si>
    <t>Courtney Parker</t>
  </si>
  <si>
    <t>Courtney Phillips</t>
  </si>
  <si>
    <t>Courtney Turner</t>
  </si>
  <si>
    <t>Courtney Wright</t>
  </si>
  <si>
    <t>Courtney Young</t>
  </si>
  <si>
    <t>Craig Alonso</t>
  </si>
  <si>
    <t>Craig Blanco</t>
  </si>
  <si>
    <t>Craig Carlson</t>
  </si>
  <si>
    <t>Craig Diaz</t>
  </si>
  <si>
    <t>Craig Gill</t>
  </si>
  <si>
    <t>Craig Gomez</t>
  </si>
  <si>
    <t>Craig Gutierrez</t>
  </si>
  <si>
    <t>Craig Jiménez</t>
  </si>
  <si>
    <t>Craig Martin</t>
  </si>
  <si>
    <t>Craig Moreno</t>
  </si>
  <si>
    <t>Craig Munoz</t>
  </si>
  <si>
    <t>Craig Navarro</t>
  </si>
  <si>
    <t>Craig Ortega</t>
  </si>
  <si>
    <t>Craig Ramos</t>
  </si>
  <si>
    <t>Craig Romero</t>
  </si>
  <si>
    <t>Craig Rubio</t>
  </si>
  <si>
    <t>Craig Ruiz</t>
  </si>
  <si>
    <t>Craig Sanz</t>
  </si>
  <si>
    <t>Craig Suarez</t>
  </si>
  <si>
    <t>Craig Vazquez</t>
  </si>
  <si>
    <t>Cristina Anand</t>
  </si>
  <si>
    <t>Cristina Beck</t>
  </si>
  <si>
    <t>Cristina Chande</t>
  </si>
  <si>
    <t>Cristina Chander</t>
  </si>
  <si>
    <t>Cristina Deng</t>
  </si>
  <si>
    <t>Cristina Goel</t>
  </si>
  <si>
    <t>Cristina Jai</t>
  </si>
  <si>
    <t>Cristina Kumar</t>
  </si>
  <si>
    <t>Cristina Lal</t>
  </si>
  <si>
    <t>Cristina Nara</t>
  </si>
  <si>
    <t>Cristina Raje</t>
  </si>
  <si>
    <t>Cristina Raji</t>
  </si>
  <si>
    <t>Cristina Shan</t>
  </si>
  <si>
    <t>Cristina Sharma</t>
  </si>
  <si>
    <t>Cristina She</t>
  </si>
  <si>
    <t>Cristina Shen</t>
  </si>
  <si>
    <t>Cristina Tang</t>
  </si>
  <si>
    <t>Cristina Xie</t>
  </si>
  <si>
    <t>Cristina Xu</t>
  </si>
  <si>
    <t>Cristina Yuan</t>
  </si>
  <si>
    <t>Crystal Cai</t>
  </si>
  <si>
    <t>Crystal Chen</t>
  </si>
  <si>
    <t>Crystal Gao</t>
  </si>
  <si>
    <t>Crystal Guo</t>
  </si>
  <si>
    <t>Crystal He</t>
  </si>
  <si>
    <t>Crystal Hu</t>
  </si>
  <si>
    <t>Crystal Huang</t>
  </si>
  <si>
    <t>Crystal Li</t>
  </si>
  <si>
    <t>Crystal Liang</t>
  </si>
  <si>
    <t>Crystal Lin</t>
  </si>
  <si>
    <t>Crystal Liu</t>
  </si>
  <si>
    <t>Crystal Lu</t>
  </si>
  <si>
    <t>Crystal Sun</t>
  </si>
  <si>
    <t>Crystal Wang</t>
  </si>
  <si>
    <t>Crystal Wu</t>
  </si>
  <si>
    <t>Crystal Xu</t>
  </si>
  <si>
    <t>Crystal Yang</t>
  </si>
  <si>
    <t>Crystal Zeng</t>
  </si>
  <si>
    <t>Crystal Zhang</t>
  </si>
  <si>
    <t>Crystal Zhao</t>
  </si>
  <si>
    <t>Crystal Zheng</t>
  </si>
  <si>
    <t>Crystal Zhu</t>
  </si>
  <si>
    <t>Curtis Cai</t>
  </si>
  <si>
    <t>Curtis Gao</t>
  </si>
  <si>
    <t>Curtis Guo</t>
  </si>
  <si>
    <t>Curtis He</t>
  </si>
  <si>
    <t>Curtis Hu</t>
  </si>
  <si>
    <t>Curtis Li</t>
  </si>
  <si>
    <t>Curtis Liang</t>
  </si>
  <si>
    <t>Curtis Lin</t>
  </si>
  <si>
    <t>Curtis Liu</t>
  </si>
  <si>
    <t>Curtis Lu</t>
  </si>
  <si>
    <t>Curtis Ma</t>
  </si>
  <si>
    <t>Curtis She</t>
  </si>
  <si>
    <t>Curtis Wang</t>
  </si>
  <si>
    <t>Curtis Wu</t>
  </si>
  <si>
    <t>Curtis Xu</t>
  </si>
  <si>
    <t>Curtis Yang</t>
  </si>
  <si>
    <t>Curtis Zeng</t>
  </si>
  <si>
    <t>Curtis Zheng</t>
  </si>
  <si>
    <t>Curtis Zhou</t>
  </si>
  <si>
    <t>Curtis Zimmerman</t>
  </si>
  <si>
    <t>Cynthia Arun</t>
  </si>
  <si>
    <t>Cynthia Chandra</t>
  </si>
  <si>
    <t>Cynthia Fernandez</t>
  </si>
  <si>
    <t>Cynthia Garcia</t>
  </si>
  <si>
    <t>Cynthia Gonzalez</t>
  </si>
  <si>
    <t>Cynthia Kapoor</t>
  </si>
  <si>
    <t>Cynthia Lopez</t>
  </si>
  <si>
    <t>Cynthia Madan</t>
  </si>
  <si>
    <t>Cynthia Malhotra</t>
  </si>
  <si>
    <t>Cynthia Martinez</t>
  </si>
  <si>
    <t>Cynthia Mehta</t>
  </si>
  <si>
    <t>Cynthia Patel</t>
  </si>
  <si>
    <t>Cynthia Perez</t>
  </si>
  <si>
    <t>Cynthia Prasad</t>
  </si>
  <si>
    <t>Cynthia Raman</t>
  </si>
  <si>
    <t>Cynthia Rana</t>
  </si>
  <si>
    <t>Cynthia Rodriguez</t>
  </si>
  <si>
    <t>Cynthia Sai</t>
  </si>
  <si>
    <t>Cynthia Sanchez</t>
  </si>
  <si>
    <t>Cynthia Saunders</t>
  </si>
  <si>
    <t>Cynthia Srini</t>
  </si>
  <si>
    <t>Cynthia Subram</t>
  </si>
  <si>
    <t>Cynthia Suri</t>
  </si>
  <si>
    <t>Cynthia Weber</t>
  </si>
  <si>
    <t>Daisuke Yanagishima</t>
  </si>
  <si>
    <t>Daisy Alonso</t>
  </si>
  <si>
    <t>Daisy Alvarez</t>
  </si>
  <si>
    <t>Daisy Blanco</t>
  </si>
  <si>
    <t>Daisy Carlson</t>
  </si>
  <si>
    <t>Daisy Gill</t>
  </si>
  <si>
    <t>Daisy Gutierrez</t>
  </si>
  <si>
    <t>Daisy Hernandez</t>
  </si>
  <si>
    <t>Daisy Jiménez</t>
  </si>
  <si>
    <t>Daisy Munoz</t>
  </si>
  <si>
    <t>Daisy Navarro</t>
  </si>
  <si>
    <t>Daisy Ortega</t>
  </si>
  <si>
    <t>Daisy Ramos</t>
  </si>
  <si>
    <t>Daisy Romero</t>
  </si>
  <si>
    <t>Daisy Rubio</t>
  </si>
  <si>
    <t>Daisy Sanz</t>
  </si>
  <si>
    <t>Daisy Serrano</t>
  </si>
  <si>
    <t>Daisy Suarez</t>
  </si>
  <si>
    <t>Daisy Vazquez</t>
  </si>
  <si>
    <t>Dakota Alexander</t>
  </si>
  <si>
    <t>Dakota Barnes</t>
  </si>
  <si>
    <t>Dakota Bradley</t>
  </si>
  <si>
    <t>Dakota Bryant</t>
  </si>
  <si>
    <t>Dakota Butler</t>
  </si>
  <si>
    <t>Dakota Diaz</t>
  </si>
  <si>
    <t>Dakota Flores</t>
  </si>
  <si>
    <t>Dakota Gonzales</t>
  </si>
  <si>
    <t>Dakota Griffin</t>
  </si>
  <si>
    <t>Dakota Henderson</t>
  </si>
  <si>
    <t>Dakota Jenkins</t>
  </si>
  <si>
    <t>Dakota Long</t>
  </si>
  <si>
    <t>Dakota Patterson</t>
  </si>
  <si>
    <t>Dakota Perry</t>
  </si>
  <si>
    <t>Dakota Powell</t>
  </si>
  <si>
    <t>Dakota Ross</t>
  </si>
  <si>
    <t>Dakota Russell</t>
  </si>
  <si>
    <t>Dakota Simmons</t>
  </si>
  <si>
    <t>Dakota Wood</t>
  </si>
  <si>
    <t>Dale Anand</t>
  </si>
  <si>
    <t>Dale Andersen</t>
  </si>
  <si>
    <t>Dale Beck</t>
  </si>
  <si>
    <t>Dale Chande</t>
  </si>
  <si>
    <t>Dale Chander</t>
  </si>
  <si>
    <t>Dale Deng</t>
  </si>
  <si>
    <t>Dale Goel</t>
  </si>
  <si>
    <t>Dale Holt</t>
  </si>
  <si>
    <t>Dale Lal</t>
  </si>
  <si>
    <t>Dale Luo</t>
  </si>
  <si>
    <t>Dale Nara</t>
  </si>
  <si>
    <t>Dale Nath</t>
  </si>
  <si>
    <t>Dale Pal</t>
  </si>
  <si>
    <t>Dale Rai</t>
  </si>
  <si>
    <t>Dale Raje</t>
  </si>
  <si>
    <t>Dale Raji</t>
  </si>
  <si>
    <t>Dale She</t>
  </si>
  <si>
    <t>Dale Shen</t>
  </si>
  <si>
    <t>Dale Tang</t>
  </si>
  <si>
    <t>Dale Xu</t>
  </si>
  <si>
    <t>Dale Yuan</t>
  </si>
  <si>
    <t>Dalton Adams</t>
  </si>
  <si>
    <t>Dalton Alexander</t>
  </si>
  <si>
    <t>Dalton Anderson</t>
  </si>
  <si>
    <t>Dalton Bailey</t>
  </si>
  <si>
    <t>Dalton Baker</t>
  </si>
  <si>
    <t>Dalton Barnes</t>
  </si>
  <si>
    <t>Dalton Bell</t>
  </si>
  <si>
    <t>Dalton Bennett</t>
  </si>
  <si>
    <t>Dalton Brooks</t>
  </si>
  <si>
    <t>Dalton Brown</t>
  </si>
  <si>
    <t>Dalton Bryant</t>
  </si>
  <si>
    <t>Dalton Butler</t>
  </si>
  <si>
    <t>Dalton Campbell</t>
  </si>
  <si>
    <t>Dalton Carter</t>
  </si>
  <si>
    <t>Dalton Clark</t>
  </si>
  <si>
    <t>Dalton Coleman</t>
  </si>
  <si>
    <t>Dalton Collins</t>
  </si>
  <si>
    <t>Dalton Cook</t>
  </si>
  <si>
    <t>Dalton Cooper</t>
  </si>
  <si>
    <t>Dalton Cox</t>
  </si>
  <si>
    <t>Dalton Diaz</t>
  </si>
  <si>
    <t>Dalton Edwards</t>
  </si>
  <si>
    <t>Dalton Evans</t>
  </si>
  <si>
    <t>Dalton Flores</t>
  </si>
  <si>
    <t>Dalton Foster</t>
  </si>
  <si>
    <t>Dalton Garcia</t>
  </si>
  <si>
    <t>Dalton Gonzales</t>
  </si>
  <si>
    <t>Dalton Gonzalez</t>
  </si>
  <si>
    <t>Dalton Gray</t>
  </si>
  <si>
    <t>Dalton Green</t>
  </si>
  <si>
    <t>Dalton Hall</t>
  </si>
  <si>
    <t>Dalton Hayes</t>
  </si>
  <si>
    <t>Dalton Henderson</t>
  </si>
  <si>
    <t>Dalton Hernandez</t>
  </si>
  <si>
    <t>Dalton Hill</t>
  </si>
  <si>
    <t>Dalton Howard</t>
  </si>
  <si>
    <t>Dalton Hughes</t>
  </si>
  <si>
    <t>Dalton Jackson</t>
  </si>
  <si>
    <t>Dalton James</t>
  </si>
  <si>
    <t>Dalton Jenkins</t>
  </si>
  <si>
    <t>Dalton Johnson</t>
  </si>
  <si>
    <t>Dalton Jones</t>
  </si>
  <si>
    <t>Dalton Kelly</t>
  </si>
  <si>
    <t>Dalton Lee</t>
  </si>
  <si>
    <t>Dalton Lewis</t>
  </si>
  <si>
    <t>Dalton Long</t>
  </si>
  <si>
    <t>Dalton Lopez</t>
  </si>
  <si>
    <t>Dalton Martin</t>
  </si>
  <si>
    <t>Dalton Martinez</t>
  </si>
  <si>
    <t>Dalton Miller</t>
  </si>
  <si>
    <t>Dalton Mitchell</t>
  </si>
  <si>
    <t>Dalton Moore</t>
  </si>
  <si>
    <t>Dalton Morgan</t>
  </si>
  <si>
    <t>Dalton Morris</t>
  </si>
  <si>
    <t>Dalton Murphy</t>
  </si>
  <si>
    <t>Dalton Nicholls</t>
  </si>
  <si>
    <t>Dalton Parker</t>
  </si>
  <si>
    <t>Dalton Patterson</t>
  </si>
  <si>
    <t>Dalton Perez</t>
  </si>
  <si>
    <t>Dalton Perry</t>
  </si>
  <si>
    <t>Dalton Phillips</t>
  </si>
  <si>
    <t>Dalton Powell</t>
  </si>
  <si>
    <t>Dalton Ramirez</t>
  </si>
  <si>
    <t>Dalton Reed</t>
  </si>
  <si>
    <t>Dalton Richardson</t>
  </si>
  <si>
    <t>Dalton Rivera</t>
  </si>
  <si>
    <t>Dalton Roberts</t>
  </si>
  <si>
    <t>Dalton Robinson</t>
  </si>
  <si>
    <t>Dalton Rodriguez</t>
  </si>
  <si>
    <t>Dalton Rogers</t>
  </si>
  <si>
    <t>Dalton Ross</t>
  </si>
  <si>
    <t>Dalton Russell</t>
  </si>
  <si>
    <t>Dalton Sanchez</t>
  </si>
  <si>
    <t>Dalton Sanders</t>
  </si>
  <si>
    <t>Dalton Scott</t>
  </si>
  <si>
    <t>Dalton Simmons</t>
  </si>
  <si>
    <t>Dalton Stewart</t>
  </si>
  <si>
    <t>Dalton Stone</t>
  </si>
  <si>
    <t>Dalton Taylor</t>
  </si>
  <si>
    <t>Dalton Thomas</t>
  </si>
  <si>
    <t>Dalton Thompson</t>
  </si>
  <si>
    <t>Dalton Torres</t>
  </si>
  <si>
    <t>Dalton Turner</t>
  </si>
  <si>
    <t>Dalton Walker</t>
  </si>
  <si>
    <t>Dalton Ward</t>
  </si>
  <si>
    <t>Dalton Washington</t>
  </si>
  <si>
    <t>Dalton Watson</t>
  </si>
  <si>
    <t>Dalton White</t>
  </si>
  <si>
    <t>Dalton Williams</t>
  </si>
  <si>
    <t>Dalton Wilson</t>
  </si>
  <si>
    <t>Dalton Wood</t>
  </si>
  <si>
    <t>Dalton Wright</t>
  </si>
  <si>
    <t>Dalton Young</t>
  </si>
  <si>
    <t>Damien Anand</t>
  </si>
  <si>
    <t>Damien Andersen</t>
  </si>
  <si>
    <t>Damien Beck</t>
  </si>
  <si>
    <t>Damien Chande</t>
  </si>
  <si>
    <t>Damien Chander</t>
  </si>
  <si>
    <t>Damien Chen</t>
  </si>
  <si>
    <t>Damien Deng</t>
  </si>
  <si>
    <t>Damien He</t>
  </si>
  <si>
    <t>Damien Hu</t>
  </si>
  <si>
    <t>Damien Huang</t>
  </si>
  <si>
    <t>Damien Jai</t>
  </si>
  <si>
    <t>Damien Lal</t>
  </si>
  <si>
    <t>Damien Li</t>
  </si>
  <si>
    <t>Damien Liang</t>
  </si>
  <si>
    <t>Damien Lin</t>
  </si>
  <si>
    <t>Damien Liu</t>
  </si>
  <si>
    <t>Damien Lu</t>
  </si>
  <si>
    <t>Damien Luo</t>
  </si>
  <si>
    <t>Damien Ma</t>
  </si>
  <si>
    <t>Damien Nara</t>
  </si>
  <si>
    <t>Damien Pal</t>
  </si>
  <si>
    <t>Damien Rai</t>
  </si>
  <si>
    <t>Damien Raje</t>
  </si>
  <si>
    <t>Damien Raji</t>
  </si>
  <si>
    <t>Damien Shan</t>
  </si>
  <si>
    <t>Damien Shen</t>
  </si>
  <si>
    <t>Damien Stone</t>
  </si>
  <si>
    <t>Damien Sun</t>
  </si>
  <si>
    <t>Damien Tang</t>
  </si>
  <si>
    <t>Damien Xie</t>
  </si>
  <si>
    <t>Damien Xu</t>
  </si>
  <si>
    <t>Damien Ye</t>
  </si>
  <si>
    <t>Damien Yuan</t>
  </si>
  <si>
    <t>Damien Zhang</t>
  </si>
  <si>
    <t>Damien Zhao</t>
  </si>
  <si>
    <t>Damien Zheng</t>
  </si>
  <si>
    <t>Damien Zhou</t>
  </si>
  <si>
    <t>Damien Zhu</t>
  </si>
  <si>
    <t>Dana Alonso</t>
  </si>
  <si>
    <t>Dana Alvarez</t>
  </si>
  <si>
    <t>Dana Blanco</t>
  </si>
  <si>
    <t>Dana Carlson</t>
  </si>
  <si>
    <t>Dana Diaz</t>
  </si>
  <si>
    <t>Dana Dominguez</t>
  </si>
  <si>
    <t>Dana Gill</t>
  </si>
  <si>
    <t>Dana Gomez</t>
  </si>
  <si>
    <t>Dana Gutierrez</t>
  </si>
  <si>
    <t>Dana Jiménez</t>
  </si>
  <si>
    <t>Dana Martin</t>
  </si>
  <si>
    <t>Dana Moreno</t>
  </si>
  <si>
    <t>Dana Muñoz</t>
  </si>
  <si>
    <t>Dana Navarro</t>
  </si>
  <si>
    <t>Dana Ortega</t>
  </si>
  <si>
    <t>Dana Ramos</t>
  </si>
  <si>
    <t>Dana Romero</t>
  </si>
  <si>
    <t>Dana Rubio</t>
  </si>
  <si>
    <t>Dana Ruiz</t>
  </si>
  <si>
    <t>Dana Schmidt</t>
  </si>
  <si>
    <t>Dana Serrano</t>
  </si>
  <si>
    <t>Dana Suarez</t>
  </si>
  <si>
    <t>Dana Torres</t>
  </si>
  <si>
    <t>Dana Vazquez</t>
  </si>
  <si>
    <t>Daniel Anderson</t>
  </si>
  <si>
    <t>Daniel Brown</t>
  </si>
  <si>
    <t>Daniel Clark</t>
  </si>
  <si>
    <t>Daniel Davis</t>
  </si>
  <si>
    <t>Daniel Garcia</t>
  </si>
  <si>
    <t>Daniel Harris</t>
  </si>
  <si>
    <t>Daniel Jackson</t>
  </si>
  <si>
    <t>Daniel Johnson</t>
  </si>
  <si>
    <t>Daniel Jones</t>
  </si>
  <si>
    <t>Daniel Lee</t>
  </si>
  <si>
    <t>Daniel Lewis</t>
  </si>
  <si>
    <t>Daniel Martin</t>
  </si>
  <si>
    <t>Daniel Martinez</t>
  </si>
  <si>
    <t>Daniel Miller</t>
  </si>
  <si>
    <t>Daniel Moore</t>
  </si>
  <si>
    <t>Daniel Rodriguez</t>
  </si>
  <si>
    <t>Daniel Shimshoni</t>
  </si>
  <si>
    <t>Daniel Taylor</t>
  </si>
  <si>
    <t>Daniel Thomas</t>
  </si>
  <si>
    <t>Daniel Thompson</t>
  </si>
  <si>
    <t>Daniel Walker</t>
  </si>
  <si>
    <t>Daniel Weisman</t>
  </si>
  <si>
    <t>Daniel Williams</t>
  </si>
  <si>
    <t>Daniel Wilson</t>
  </si>
  <si>
    <t>Danielle Bailey</t>
  </si>
  <si>
    <t>Danielle Bell</t>
  </si>
  <si>
    <t>Danielle Brooks</t>
  </si>
  <si>
    <t>Danielle Cook</t>
  </si>
  <si>
    <t>Danielle Cooper</t>
  </si>
  <si>
    <t>Danielle Cox</t>
  </si>
  <si>
    <t>Danielle Gray</t>
  </si>
  <si>
    <t>Danielle Howard</t>
  </si>
  <si>
    <t>Danielle James</t>
  </si>
  <si>
    <t>Danielle Kelly</t>
  </si>
  <si>
    <t>Danielle Morgan</t>
  </si>
  <si>
    <t>Danielle Morris</t>
  </si>
  <si>
    <t>Danielle Murphy</t>
  </si>
  <si>
    <t>Danielle Peterson</t>
  </si>
  <si>
    <t>Danielle Ramirez</t>
  </si>
  <si>
    <t>Danielle Reed</t>
  </si>
  <si>
    <t>Danielle Richardson</t>
  </si>
  <si>
    <t>Danielle Rivera</t>
  </si>
  <si>
    <t>Danielle Rogers</t>
  </si>
  <si>
    <t>Danielle Sanchez</t>
  </si>
  <si>
    <t>Danielle Sanders</t>
  </si>
  <si>
    <t>Danielle Stewart</t>
  </si>
  <si>
    <t>Danielle Torres</t>
  </si>
  <si>
    <t>Danielle Ward</t>
  </si>
  <si>
    <t>Danielle Watson</t>
  </si>
  <si>
    <t>Danny Alonso</t>
  </si>
  <si>
    <t>Danny Alvarez</t>
  </si>
  <si>
    <t>Danny Blanco</t>
  </si>
  <si>
    <t>Danny Carlson</t>
  </si>
  <si>
    <t>Danny Diaz</t>
  </si>
  <si>
    <t>Danny Gill</t>
  </si>
  <si>
    <t>Danny Gomez</t>
  </si>
  <si>
    <t>Danny Gutierrez</t>
  </si>
  <si>
    <t>Danny Hernandez</t>
  </si>
  <si>
    <t>Danny Jiménez</t>
  </si>
  <si>
    <t>Danny Martin</t>
  </si>
  <si>
    <t>Danny Moreno</t>
  </si>
  <si>
    <t>Danny Munoz</t>
  </si>
  <si>
    <t>Danny Navarro</t>
  </si>
  <si>
    <t>Danny Ortega</t>
  </si>
  <si>
    <t>Danny Ramos</t>
  </si>
  <si>
    <t>Danny Romero</t>
  </si>
  <si>
    <t>Danny Rubio</t>
  </si>
  <si>
    <t>Danny Ruiz</t>
  </si>
  <si>
    <t>Danny Schmidt</t>
  </si>
  <si>
    <t>Danny Serrano</t>
  </si>
  <si>
    <t>Danny Suarez</t>
  </si>
  <si>
    <t>Danny Travers</t>
  </si>
  <si>
    <t>Danny Vazquez</t>
  </si>
  <si>
    <t>Darrell Anand</t>
  </si>
  <si>
    <t>Darrell Andersen</t>
  </si>
  <si>
    <t>Darrell Beck</t>
  </si>
  <si>
    <t>Darrell Chande</t>
  </si>
  <si>
    <t>Darrell Chander</t>
  </si>
  <si>
    <t>Darrell Deng</t>
  </si>
  <si>
    <t>Darrell Goel</t>
  </si>
  <si>
    <t>Darrell Jai</t>
  </si>
  <si>
    <t>Darrell Kumar</t>
  </si>
  <si>
    <t>Darrell Lal</t>
  </si>
  <si>
    <t>Darrell Luo</t>
  </si>
  <si>
    <t>Darrell Pal</t>
  </si>
  <si>
    <t>Darrell Rai</t>
  </si>
  <si>
    <t>Darrell Raje</t>
  </si>
  <si>
    <t>Darrell Raji</t>
  </si>
  <si>
    <t>Darrell Shan</t>
  </si>
  <si>
    <t>Darrell Stone</t>
  </si>
  <si>
    <t>Darrell Xie</t>
  </si>
  <si>
    <t>Darrell Yuan</t>
  </si>
  <si>
    <t>Darren Alonso</t>
  </si>
  <si>
    <t>Darren Alvarez</t>
  </si>
  <si>
    <t>Darren Arun</t>
  </si>
  <si>
    <t>Darren Blanco</t>
  </si>
  <si>
    <t>Darren Carlson</t>
  </si>
  <si>
    <t>Darren Chandra</t>
  </si>
  <si>
    <t>Darren Diaz</t>
  </si>
  <si>
    <t>Darren Dominguez</t>
  </si>
  <si>
    <t>Darren Fernandez</t>
  </si>
  <si>
    <t>Darren Garcia</t>
  </si>
  <si>
    <t>Darren Gill</t>
  </si>
  <si>
    <t>Darren Gonzalez</t>
  </si>
  <si>
    <t>Darren Gutierrez</t>
  </si>
  <si>
    <t>Darren Hernandez</t>
  </si>
  <si>
    <t>Darren Jiménez</t>
  </si>
  <si>
    <t>Darren Kapoor</t>
  </si>
  <si>
    <t>Darren Lopez</t>
  </si>
  <si>
    <t>Darren Madan</t>
  </si>
  <si>
    <t>Darren Malhotra</t>
  </si>
  <si>
    <t>Darren Martin</t>
  </si>
  <si>
    <t>Darren Moreno</t>
  </si>
  <si>
    <t>Darren Munoz</t>
  </si>
  <si>
    <t>Darren Navarro</t>
  </si>
  <si>
    <t>Darren Patel</t>
  </si>
  <si>
    <t>Darren Prasad</t>
  </si>
  <si>
    <t>Darren Raman</t>
  </si>
  <si>
    <t>Darren Ramos</t>
  </si>
  <si>
    <t>Darren Rana</t>
  </si>
  <si>
    <t>Darren Rodriguez</t>
  </si>
  <si>
    <t>Darren Romero</t>
  </si>
  <si>
    <t>Darren Rubio</t>
  </si>
  <si>
    <t>Darren Ruiz</t>
  </si>
  <si>
    <t>Darren Sai</t>
  </si>
  <si>
    <t>Darren Sanchez</t>
  </si>
  <si>
    <t>Darren Saunders</t>
  </si>
  <si>
    <t>Darren Schmidt</t>
  </si>
  <si>
    <t>Darren Serrano</t>
  </si>
  <si>
    <t>Darren Srini</t>
  </si>
  <si>
    <t>Darren Suarez</t>
  </si>
  <si>
    <t>Darren Suri</t>
  </si>
  <si>
    <t>Darren Townsend</t>
  </si>
  <si>
    <t>Darren Vazquez</t>
  </si>
  <si>
    <t>Darren Weber</t>
  </si>
  <si>
    <t>Darryl Chen</t>
  </si>
  <si>
    <t>Darryl Gao</t>
  </si>
  <si>
    <t>Darryl Guo</t>
  </si>
  <si>
    <t>Darryl He</t>
  </si>
  <si>
    <t>Darryl Hu</t>
  </si>
  <si>
    <t>Darryl Li</t>
  </si>
  <si>
    <t>Darryl Liang</t>
  </si>
  <si>
    <t>Darryl Lin</t>
  </si>
  <si>
    <t>Darryl Liu</t>
  </si>
  <si>
    <t>Darryl Lu</t>
  </si>
  <si>
    <t>Darryl Ma</t>
  </si>
  <si>
    <t>Darryl Sun</t>
  </si>
  <si>
    <t>Darryl West</t>
  </si>
  <si>
    <t>Darryl Wu</t>
  </si>
  <si>
    <t>Darryl Xu</t>
  </si>
  <si>
    <t>Darryl Yang</t>
  </si>
  <si>
    <t>Darryl Ye</t>
  </si>
  <si>
    <t>Darryl Zeng</t>
  </si>
  <si>
    <t>Darryl Zhang</t>
  </si>
  <si>
    <t>Darryl Zhao</t>
  </si>
  <si>
    <t>Darryl Zheng</t>
  </si>
  <si>
    <t>Darryl Zhou</t>
  </si>
  <si>
    <t>Dave Natsuhara</t>
  </si>
  <si>
    <t>David Alexander</t>
  </si>
  <si>
    <t>David Anderson</t>
  </si>
  <si>
    <t>David Brown</t>
  </si>
  <si>
    <t>David Bryant</t>
  </si>
  <si>
    <t>David Butler</t>
  </si>
  <si>
    <t>David Chen</t>
  </si>
  <si>
    <t>David Clark</t>
  </si>
  <si>
    <t>David Coleman</t>
  </si>
  <si>
    <t>David Davis</t>
  </si>
  <si>
    <t>David Diaz</t>
  </si>
  <si>
    <t>David Flores</t>
  </si>
  <si>
    <t>David Foster</t>
  </si>
  <si>
    <t>David Garcia</t>
  </si>
  <si>
    <t>David Gonzales</t>
  </si>
  <si>
    <t>David Griffin</t>
  </si>
  <si>
    <t>David Harris</t>
  </si>
  <si>
    <t>David Hayes</t>
  </si>
  <si>
    <t>David Henderson</t>
  </si>
  <si>
    <t>David Hughes</t>
  </si>
  <si>
    <t>David Jackson</t>
  </si>
  <si>
    <t>David Jai</t>
  </si>
  <si>
    <t>David Jenkins</t>
  </si>
  <si>
    <t>David Johnson</t>
  </si>
  <si>
    <t>David Jones</t>
  </si>
  <si>
    <t>David Kumar</t>
  </si>
  <si>
    <t>David Lal</t>
  </si>
  <si>
    <t>David Lee</t>
  </si>
  <si>
    <t>David Lewis</t>
  </si>
  <si>
    <t>David Li</t>
  </si>
  <si>
    <t>David Long</t>
  </si>
  <si>
    <t>David Martin</t>
  </si>
  <si>
    <t>David Martinez</t>
  </si>
  <si>
    <t>David Miller</t>
  </si>
  <si>
    <t>David Moore</t>
  </si>
  <si>
    <t>David Patterson</t>
  </si>
  <si>
    <t>David Perry</t>
  </si>
  <si>
    <t>David Powell</t>
  </si>
  <si>
    <t>David Robinett</t>
  </si>
  <si>
    <t>David Robinson</t>
  </si>
  <si>
    <t>David Rodriguez</t>
  </si>
  <si>
    <t>David Ross</t>
  </si>
  <si>
    <t>David Russell</t>
  </si>
  <si>
    <t>David Shan</t>
  </si>
  <si>
    <t>David Shepard</t>
  </si>
  <si>
    <t>David Simmons</t>
  </si>
  <si>
    <t>David Simpson</t>
  </si>
  <si>
    <t>David So</t>
  </si>
  <si>
    <t>David Taylor</t>
  </si>
  <si>
    <t>David Thomas</t>
  </si>
  <si>
    <t>David Walker</t>
  </si>
  <si>
    <t>David Washington</t>
  </si>
  <si>
    <t>David White</t>
  </si>
  <si>
    <t>David Williams</t>
  </si>
  <si>
    <t>David Wilson</t>
  </si>
  <si>
    <t>David Wright</t>
  </si>
  <si>
    <t>David Yang</t>
  </si>
  <si>
    <t>Dawn Andersen</t>
  </si>
  <si>
    <t>Dawn Beck</t>
  </si>
  <si>
    <t>Dawn Chande</t>
  </si>
  <si>
    <t>Dawn Chander</t>
  </si>
  <si>
    <t>Dawn Chen</t>
  </si>
  <si>
    <t>Dawn Deng</t>
  </si>
  <si>
    <t>Dawn Gao</t>
  </si>
  <si>
    <t>Dawn Goel</t>
  </si>
  <si>
    <t>Dawn Guo</t>
  </si>
  <si>
    <t>Dawn He</t>
  </si>
  <si>
    <t>Dawn Hu</t>
  </si>
  <si>
    <t>Dawn Huang</t>
  </si>
  <si>
    <t>Dawn Jai</t>
  </si>
  <si>
    <t>Dawn Kumar</t>
  </si>
  <si>
    <t>Dawn Lal</t>
  </si>
  <si>
    <t>Dawn Li</t>
  </si>
  <si>
    <t>Dawn Lin</t>
  </si>
  <si>
    <t>Dawn Liu</t>
  </si>
  <si>
    <t>Dawn Lu</t>
  </si>
  <si>
    <t>Dawn Luo</t>
  </si>
  <si>
    <t>Dawn Ma</t>
  </si>
  <si>
    <t>Dawn Nara</t>
  </si>
  <si>
    <t>Dawn Nath</t>
  </si>
  <si>
    <t>Dawn Pal</t>
  </si>
  <si>
    <t>Dawn Raje</t>
  </si>
  <si>
    <t>Dawn Raji</t>
  </si>
  <si>
    <t>Dawn Shan</t>
  </si>
  <si>
    <t>Dawn Sharma</t>
  </si>
  <si>
    <t>Dawn Shen</t>
  </si>
  <si>
    <t>Dawn Stone</t>
  </si>
  <si>
    <t>Dawn Sun</t>
  </si>
  <si>
    <t>Dawn Tang</t>
  </si>
  <si>
    <t>Dawn Wang</t>
  </si>
  <si>
    <t>Dawn Wu</t>
  </si>
  <si>
    <t>Dawn Xie</t>
  </si>
  <si>
    <t>Dawn Xu</t>
  </si>
  <si>
    <t>Dawn Yang</t>
  </si>
  <si>
    <t>Dawn Ye</t>
  </si>
  <si>
    <t>Dawn Yuan</t>
  </si>
  <si>
    <t>Dawn Zeng</t>
  </si>
  <si>
    <t>Dawn Zhang</t>
  </si>
  <si>
    <t>Dawn Zhao</t>
  </si>
  <si>
    <t>Dawn Zheng</t>
  </si>
  <si>
    <t>Dawn Zhou</t>
  </si>
  <si>
    <t>Dawn Zhu</t>
  </si>
  <si>
    <t>Deanna Alonso</t>
  </si>
  <si>
    <t>Deanna Alvarez</t>
  </si>
  <si>
    <t>Deanna Ashe</t>
  </si>
  <si>
    <t>Deanna Blanco</t>
  </si>
  <si>
    <t>Deanna Chandra</t>
  </si>
  <si>
    <t>Deanna Diaz</t>
  </si>
  <si>
    <t>Deanna Dominguez</t>
  </si>
  <si>
    <t>Deanna Fernandez</t>
  </si>
  <si>
    <t>Deanna Garcia</t>
  </si>
  <si>
    <t>Deanna Gill</t>
  </si>
  <si>
    <t>Deanna Gomez</t>
  </si>
  <si>
    <t>Deanna Gonzalez</t>
  </si>
  <si>
    <t>Deanna Gutierrez</t>
  </si>
  <si>
    <t>Deanna Hernandez</t>
  </si>
  <si>
    <t>Deanna Jiménez</t>
  </si>
  <si>
    <t>Deanna Kapoor</t>
  </si>
  <si>
    <t>Deanna Lopez</t>
  </si>
  <si>
    <t>Deanna Madan</t>
  </si>
  <si>
    <t>Deanna Malhotra</t>
  </si>
  <si>
    <t>Deanna Martin</t>
  </si>
  <si>
    <t>Deanna Martinez</t>
  </si>
  <si>
    <t>Deanna Mehta</t>
  </si>
  <si>
    <t>Deanna Moreno</t>
  </si>
  <si>
    <t>Deanna Munoz</t>
  </si>
  <si>
    <t>Deanna Navarro</t>
  </si>
  <si>
    <t>Deanna Patel</t>
  </si>
  <si>
    <t>Deanna Perez</t>
  </si>
  <si>
    <t>Deanna Prasad</t>
  </si>
  <si>
    <t>Deanna Raman</t>
  </si>
  <si>
    <t>Deanna Ramos</t>
  </si>
  <si>
    <t>Deanna Rodriguez</t>
  </si>
  <si>
    <t>Deanna Romero</t>
  </si>
  <si>
    <t>Deanna Rubio</t>
  </si>
  <si>
    <t>Deanna Ruiz</t>
  </si>
  <si>
    <t>Deanna Sabella</t>
  </si>
  <si>
    <t>Deanna Sai</t>
  </si>
  <si>
    <t>Deanna Sara</t>
  </si>
  <si>
    <t>Deanna Schmidt</t>
  </si>
  <si>
    <t>Deanna Serrano</t>
  </si>
  <si>
    <t>Deanna Srini</t>
  </si>
  <si>
    <t>Deanna Suarez</t>
  </si>
  <si>
    <t>Deanna Subram</t>
  </si>
  <si>
    <t>Deanna Suri</t>
  </si>
  <si>
    <t>Deanna Torres</t>
  </si>
  <si>
    <t>Deanna Vazquez</t>
  </si>
  <si>
    <t>Deanna Weber</t>
  </si>
  <si>
    <t>Deb Dominguez</t>
  </si>
  <si>
    <t>Deb Foster</t>
  </si>
  <si>
    <t>Deb Hughes</t>
  </si>
  <si>
    <t>Deb Moreno</t>
  </si>
  <si>
    <t>Deb Price</t>
  </si>
  <si>
    <t>Deb Torres</t>
  </si>
  <si>
    <t>Deb Wagner</t>
  </si>
  <si>
    <t>Deborah Anand</t>
  </si>
  <si>
    <t>Deborah Andersen</t>
  </si>
  <si>
    <t>Deborah Chande</t>
  </si>
  <si>
    <t>Deborah Deng</t>
  </si>
  <si>
    <t>Deborah Goel</t>
  </si>
  <si>
    <t>Deborah Kumar</t>
  </si>
  <si>
    <t>Deborah Lal</t>
  </si>
  <si>
    <t>Deborah McDonald</t>
  </si>
  <si>
    <t>Deborah Nara</t>
  </si>
  <si>
    <t>Deborah Pal</t>
  </si>
  <si>
    <t>Deborah Raje</t>
  </si>
  <si>
    <t>Deborah Shan</t>
  </si>
  <si>
    <t>Deborah Sharma</t>
  </si>
  <si>
    <t>Deborah She</t>
  </si>
  <si>
    <t>Deborah Shen</t>
  </si>
  <si>
    <t>Deborah Tang</t>
  </si>
  <si>
    <t>Deborah Xie</t>
  </si>
  <si>
    <t>Deborah Xu</t>
  </si>
  <si>
    <t>Deborah Yuan</t>
  </si>
  <si>
    <t>Denise Arun</t>
  </si>
  <si>
    <t>Denise Fernandez</t>
  </si>
  <si>
    <t>Denise Gonzalez</t>
  </si>
  <si>
    <t>Denise Kapoor</t>
  </si>
  <si>
    <t>Denise Lopez</t>
  </si>
  <si>
    <t>Denise Madan</t>
  </si>
  <si>
    <t>Denise Malhotra</t>
  </si>
  <si>
    <t>Denise Martinez</t>
  </si>
  <si>
    <t>Denise Mehta</t>
  </si>
  <si>
    <t>Denise Patel</t>
  </si>
  <si>
    <t>Denise Perez</t>
  </si>
  <si>
    <t>Denise Prasad</t>
  </si>
  <si>
    <t>Denise Raman</t>
  </si>
  <si>
    <t>Denise Rana</t>
  </si>
  <si>
    <t>Denise Rodriguez</t>
  </si>
  <si>
    <t>Denise Sanchez</t>
  </si>
  <si>
    <t>Denise Smith</t>
  </si>
  <si>
    <t>Denise Stone</t>
  </si>
  <si>
    <t>Denise Subram</t>
  </si>
  <si>
    <t>Denise Suri</t>
  </si>
  <si>
    <t>Denise Vance</t>
  </si>
  <si>
    <t>Dennis Cai</t>
  </si>
  <si>
    <t>Dennis Chen</t>
  </si>
  <si>
    <t>Dennis Gao</t>
  </si>
  <si>
    <t>Dennis Guo</t>
  </si>
  <si>
    <t>Dennis He</t>
  </si>
  <si>
    <t>Dennis Hu</t>
  </si>
  <si>
    <t>Dennis Huang</t>
  </si>
  <si>
    <t>Dennis Li</t>
  </si>
  <si>
    <t>Dennis Liang</t>
  </si>
  <si>
    <t>Dennis Lin</t>
  </si>
  <si>
    <t>Dennis Liu</t>
  </si>
  <si>
    <t>Dennis Ma</t>
  </si>
  <si>
    <t>Dennis She</t>
  </si>
  <si>
    <t>Dennis Sun</t>
  </si>
  <si>
    <t>Dennis Wang</t>
  </si>
  <si>
    <t>Dennis Ware</t>
  </si>
  <si>
    <t>Dennis Wu</t>
  </si>
  <si>
    <t>Dennis Xu</t>
  </si>
  <si>
    <t>Dennis Yang</t>
  </si>
  <si>
    <t>Dennis Ye</t>
  </si>
  <si>
    <t>Dennis Zeng</t>
  </si>
  <si>
    <t>Dennis Zhang</t>
  </si>
  <si>
    <t>Dennis Zhao</t>
  </si>
  <si>
    <t>Dennis Zheng</t>
  </si>
  <si>
    <t>Dennis Zhou</t>
  </si>
  <si>
    <t>Dennis Zhu</t>
  </si>
  <si>
    <t>Derek Anand</t>
  </si>
  <si>
    <t>Derek Beck</t>
  </si>
  <si>
    <t>Derek Chande</t>
  </si>
  <si>
    <t>Derek Chander</t>
  </si>
  <si>
    <t>Derek Goel</t>
  </si>
  <si>
    <t>Derek Jai</t>
  </si>
  <si>
    <t>Derek Kumar</t>
  </si>
  <si>
    <t>Derek Nara</t>
  </si>
  <si>
    <t>Derek Nath</t>
  </si>
  <si>
    <t>Derek Pal</t>
  </si>
  <si>
    <t>Derek Raje</t>
  </si>
  <si>
    <t>Derek Raji</t>
  </si>
  <si>
    <t>Derek Shan</t>
  </si>
  <si>
    <t>Derek Sharma</t>
  </si>
  <si>
    <t>Derek She</t>
  </si>
  <si>
    <t>Derek Shen</t>
  </si>
  <si>
    <t>Derek Tang</t>
  </si>
  <si>
    <t>Derek Xie</t>
  </si>
  <si>
    <t>Derek Xu</t>
  </si>
  <si>
    <t>Derek Yuan</t>
  </si>
  <si>
    <t>Derrick Alonso</t>
  </si>
  <si>
    <t>Derrick Bradley</t>
  </si>
  <si>
    <t>Derrick Carlson</t>
  </si>
  <si>
    <t>Derrick Diaz</t>
  </si>
  <si>
    <t>Derrick Dominguez</t>
  </si>
  <si>
    <t>Derrick Gomez</t>
  </si>
  <si>
    <t>Derrick Hernandez</t>
  </si>
  <si>
    <t>Derrick Jiménez</t>
  </si>
  <si>
    <t>Derrick Martin</t>
  </si>
  <si>
    <t>Derrick Moreno</t>
  </si>
  <si>
    <t>Derrick Munoz</t>
  </si>
  <si>
    <t>Derrick Navarro</t>
  </si>
  <si>
    <t>Derrick Ramos</t>
  </si>
  <si>
    <t>Derrick Romero</t>
  </si>
  <si>
    <t>Derrick Rubio</t>
  </si>
  <si>
    <t>Derrick Ruiz</t>
  </si>
  <si>
    <t>Derrick Schmidt</t>
  </si>
  <si>
    <t>Derrick Serrano</t>
  </si>
  <si>
    <t>Derrick Torres</t>
  </si>
  <si>
    <t>Derrick Vazquez</t>
  </si>
  <si>
    <t>Desiree Alonso</t>
  </si>
  <si>
    <t>Desiree Alvarez</t>
  </si>
  <si>
    <t>Desiree Bradley</t>
  </si>
  <si>
    <t>Desiree Carlson</t>
  </si>
  <si>
    <t>Desiree Dominguez</t>
  </si>
  <si>
    <t>Desiree Gill</t>
  </si>
  <si>
    <t>Desiree Gutierrez</t>
  </si>
  <si>
    <t>Desiree Jimenez</t>
  </si>
  <si>
    <t>Desirée Moreno</t>
  </si>
  <si>
    <t>Desiree Munoz</t>
  </si>
  <si>
    <t>Desiree Navarro</t>
  </si>
  <si>
    <t>Desiree Ortega</t>
  </si>
  <si>
    <t>Desiree Romero</t>
  </si>
  <si>
    <t>Desiree Rubio</t>
  </si>
  <si>
    <t>Desiree Sanz</t>
  </si>
  <si>
    <t>Desiree Serrano</t>
  </si>
  <si>
    <t>Desiree Suarez</t>
  </si>
  <si>
    <t>Desiree Torres</t>
  </si>
  <si>
    <t>Desiree Vazquez</t>
  </si>
  <si>
    <t>Destiny Alexander</t>
  </si>
  <si>
    <t>Destiny Anderson</t>
  </si>
  <si>
    <t>Destiny Bailey</t>
  </si>
  <si>
    <t>Destiny Barnes</t>
  </si>
  <si>
    <t>Destiny Bell</t>
  </si>
  <si>
    <t>Destiny Bennett</t>
  </si>
  <si>
    <t>Destiny Brooks</t>
  </si>
  <si>
    <t>Destiny Brown</t>
  </si>
  <si>
    <t>Destiny Bryant</t>
  </si>
  <si>
    <t>Destiny Butler</t>
  </si>
  <si>
    <t>Destiny Clark</t>
  </si>
  <si>
    <t>Destiny Coleman</t>
  </si>
  <si>
    <t>Destiny Cook</t>
  </si>
  <si>
    <t>Destiny Cooper</t>
  </si>
  <si>
    <t>Destiny Cox</t>
  </si>
  <si>
    <t>Destiny Davis</t>
  </si>
  <si>
    <t>Destiny Diaz</t>
  </si>
  <si>
    <t>Destiny Flores</t>
  </si>
  <si>
    <t>Destiny Foster</t>
  </si>
  <si>
    <t>Destiny Garcia</t>
  </si>
  <si>
    <t>Destiny Gray</t>
  </si>
  <si>
    <t>Destiny Griffin</t>
  </si>
  <si>
    <t>Destiny Hall</t>
  </si>
  <si>
    <t>Destiny Harris</t>
  </si>
  <si>
    <t>Destiny Henderson</t>
  </si>
  <si>
    <t>Destiny Howard</t>
  </si>
  <si>
    <t>Destiny Hughes</t>
  </si>
  <si>
    <t>Destiny Jackson</t>
  </si>
  <si>
    <t>Destiny James</t>
  </si>
  <si>
    <t>Destiny Jenkins</t>
  </si>
  <si>
    <t>Destiny Johnson</t>
  </si>
  <si>
    <t>Destiny Jones</t>
  </si>
  <si>
    <t>Destiny Kelly</t>
  </si>
  <si>
    <t>Destiny Lee</t>
  </si>
  <si>
    <t>Destiny Lewis</t>
  </si>
  <si>
    <t>Destiny Long</t>
  </si>
  <si>
    <t>Destiny Martin</t>
  </si>
  <si>
    <t>Destiny Miller</t>
  </si>
  <si>
    <t>Destiny Moore</t>
  </si>
  <si>
    <t>Destiny Morgan</t>
  </si>
  <si>
    <t>Destiny Morris</t>
  </si>
  <si>
    <t>Destiny Murphy</t>
  </si>
  <si>
    <t>Destiny Perry</t>
  </si>
  <si>
    <t>Destiny Peterson</t>
  </si>
  <si>
    <t>Destiny Powell</t>
  </si>
  <si>
    <t>Destiny Price</t>
  </si>
  <si>
    <t>Destiny Ramirez</t>
  </si>
  <si>
    <t>Destiny Reed</t>
  </si>
  <si>
    <t>Destiny Richardson</t>
  </si>
  <si>
    <t>Destiny Rivera</t>
  </si>
  <si>
    <t>Destiny Rodriguez</t>
  </si>
  <si>
    <t>Destiny Rogers</t>
  </si>
  <si>
    <t>Destiny Ross</t>
  </si>
  <si>
    <t>Destiny Sanchez</t>
  </si>
  <si>
    <t>Destiny Sanders</t>
  </si>
  <si>
    <t>Destiny Simmons</t>
  </si>
  <si>
    <t>Destiny Smith</t>
  </si>
  <si>
    <t>Destiny Stewart</t>
  </si>
  <si>
    <t>Destiny Taylor</t>
  </si>
  <si>
    <t>Destiny Thompson</t>
  </si>
  <si>
    <t>Destiny Torres</t>
  </si>
  <si>
    <t>Destiny Walker</t>
  </si>
  <si>
    <t>Destiny Ward</t>
  </si>
  <si>
    <t>Destiny Washington</t>
  </si>
  <si>
    <t>Destiny Watson</t>
  </si>
  <si>
    <t>Destiny White</t>
  </si>
  <si>
    <t>Destiny Williams</t>
  </si>
  <si>
    <t>Destiny Wilson</t>
  </si>
  <si>
    <t>Destiny Wood</t>
  </si>
  <si>
    <t>Devin Adams</t>
  </si>
  <si>
    <t>Devin Alexander</t>
  </si>
  <si>
    <t>Devin Allen</t>
  </si>
  <si>
    <t>Devin Anderson</t>
  </si>
  <si>
    <t>Devin Baker</t>
  </si>
  <si>
    <t>Devin Bell</t>
  </si>
  <si>
    <t>Devin Bennett</t>
  </si>
  <si>
    <t>Devin Brooks</t>
  </si>
  <si>
    <t>Devin Brown</t>
  </si>
  <si>
    <t>Devin Bryant</t>
  </si>
  <si>
    <t>Devin Butler</t>
  </si>
  <si>
    <t>Devin Campbell</t>
  </si>
  <si>
    <t>Devin Carter</t>
  </si>
  <si>
    <t>Devin Clark</t>
  </si>
  <si>
    <t>Devin Coleman</t>
  </si>
  <si>
    <t>Devin Collins</t>
  </si>
  <si>
    <t>Devin Cooper</t>
  </si>
  <si>
    <t>Devin Cox</t>
  </si>
  <si>
    <t>Devin Diaz</t>
  </si>
  <si>
    <t>Devin Evans</t>
  </si>
  <si>
    <t>Devin Flores</t>
  </si>
  <si>
    <t>Devin Foster</t>
  </si>
  <si>
    <t>Devin Garcia</t>
  </si>
  <si>
    <t>Devin Gonzalez</t>
  </si>
  <si>
    <t>Devin Gray</t>
  </si>
  <si>
    <t>Devin Green</t>
  </si>
  <si>
    <t>Devin Griffin</t>
  </si>
  <si>
    <t>Devin Hall</t>
  </si>
  <si>
    <t>Devin Harris</t>
  </si>
  <si>
    <t>Devin Hayes</t>
  </si>
  <si>
    <t>Devin Henderson</t>
  </si>
  <si>
    <t>Devin Hernandez</t>
  </si>
  <si>
    <t>Devin Hill</t>
  </si>
  <si>
    <t>Devin Howard</t>
  </si>
  <si>
    <t>Devin Hughes</t>
  </si>
  <si>
    <t>Devin Jackson</t>
  </si>
  <si>
    <t>Devin James</t>
  </si>
  <si>
    <t>Devin Jenkins</t>
  </si>
  <si>
    <t>Devin Johnson</t>
  </si>
  <si>
    <t>Devin Jones</t>
  </si>
  <si>
    <t>Devin Kelly</t>
  </si>
  <si>
    <t>Devin King</t>
  </si>
  <si>
    <t>Devin Long</t>
  </si>
  <si>
    <t>Devin Lopez</t>
  </si>
  <si>
    <t>Devin Martin</t>
  </si>
  <si>
    <t>Devin Martinez</t>
  </si>
  <si>
    <t>Devin Mitchell</t>
  </si>
  <si>
    <t>Devin Moore</t>
  </si>
  <si>
    <t>Devin Morgan</t>
  </si>
  <si>
    <t>Devin Morris</t>
  </si>
  <si>
    <t>Devin Murphy</t>
  </si>
  <si>
    <t>Devin Nelson</t>
  </si>
  <si>
    <t>Devin Parker</t>
  </si>
  <si>
    <t>Devin Patterson</t>
  </si>
  <si>
    <t>Devin Perez</t>
  </si>
  <si>
    <t>Devin Perry</t>
  </si>
  <si>
    <t>Devin Peterson</t>
  </si>
  <si>
    <t>Devin Phillips</t>
  </si>
  <si>
    <t>Devin Powell</t>
  </si>
  <si>
    <t>Devin Price</t>
  </si>
  <si>
    <t>Devin Ramirez</t>
  </si>
  <si>
    <t>Devin Reed</t>
  </si>
  <si>
    <t>Devin Richardson</t>
  </si>
  <si>
    <t>Devin Rivera</t>
  </si>
  <si>
    <t>Devin Roberts</t>
  </si>
  <si>
    <t>Devin Robinson</t>
  </si>
  <si>
    <t>Devin Rodriguez</t>
  </si>
  <si>
    <t>Devin Ross</t>
  </si>
  <si>
    <t>Devin Russell</t>
  </si>
  <si>
    <t>Devin Sanchez</t>
  </si>
  <si>
    <t>Devin Sanders</t>
  </si>
  <si>
    <t>Devin Simmons</t>
  </si>
  <si>
    <t>Devin Smith</t>
  </si>
  <si>
    <t>Devin Stewart</t>
  </si>
  <si>
    <t>Devin Taylor</t>
  </si>
  <si>
    <t>Devin Thomas</t>
  </si>
  <si>
    <t>Devin Thompson</t>
  </si>
  <si>
    <t>Devin Torres</t>
  </si>
  <si>
    <t>Devin Turner</t>
  </si>
  <si>
    <t>Devin Walker</t>
  </si>
  <si>
    <t>Devin Ward</t>
  </si>
  <si>
    <t>Devin Watson</t>
  </si>
  <si>
    <t>Devin White</t>
  </si>
  <si>
    <t>Devin Williams</t>
  </si>
  <si>
    <t>Devin Wilson</t>
  </si>
  <si>
    <t>Devin Wood</t>
  </si>
  <si>
    <t>Devin Young</t>
  </si>
  <si>
    <t>Devon Beck</t>
  </si>
  <si>
    <t>Devon Chande</t>
  </si>
  <si>
    <t>Devon Chander</t>
  </si>
  <si>
    <t>Devon Deng</t>
  </si>
  <si>
    <t>Devon Goel</t>
  </si>
  <si>
    <t>Devon Jai</t>
  </si>
  <si>
    <t>Devon Kennedy</t>
  </si>
  <si>
    <t>Devon Lal</t>
  </si>
  <si>
    <t>Devon Luo</t>
  </si>
  <si>
    <t>Devon Nara</t>
  </si>
  <si>
    <t>Devon Pal</t>
  </si>
  <si>
    <t>Devon Raheem</t>
  </si>
  <si>
    <t>Devon Raje</t>
  </si>
  <si>
    <t>Devon Raji</t>
  </si>
  <si>
    <t>Devon Shan</t>
  </si>
  <si>
    <t>Devon Sharma</t>
  </si>
  <si>
    <t>Devon Shen</t>
  </si>
  <si>
    <t>Devon Tang</t>
  </si>
  <si>
    <t>Devon Xie</t>
  </si>
  <si>
    <t>Diana Alonso</t>
  </si>
  <si>
    <t>Diana Alvarez</t>
  </si>
  <si>
    <t>Diana Carlson</t>
  </si>
  <si>
    <t>Diana Dominguez</t>
  </si>
  <si>
    <t>Diana Gill</t>
  </si>
  <si>
    <t>Diana Gutierrez</t>
  </si>
  <si>
    <t>Diana Hernandez</t>
  </si>
  <si>
    <t>Diana Jimenez</t>
  </si>
  <si>
    <t>Diana Martin</t>
  </si>
  <si>
    <t>Diana Moreno</t>
  </si>
  <si>
    <t>Diana Munoz</t>
  </si>
  <si>
    <t>Diana Navarro</t>
  </si>
  <si>
    <t>Diana Ortega</t>
  </si>
  <si>
    <t>Diana Ramos</t>
  </si>
  <si>
    <t>Diana Romero</t>
  </si>
  <si>
    <t>Diana Rubio</t>
  </si>
  <si>
    <t>Diana Ruiz</t>
  </si>
  <si>
    <t>Diana Sanz</t>
  </si>
  <si>
    <t>Diana Serrano</t>
  </si>
  <si>
    <t>Diana Suarez</t>
  </si>
  <si>
    <t>Diana Torres</t>
  </si>
  <si>
    <t>Diana Vazquez</t>
  </si>
  <si>
    <t>Diane Alonso</t>
  </si>
  <si>
    <t>Diane Alvarez</t>
  </si>
  <si>
    <t>Diane Bradley</t>
  </si>
  <si>
    <t>Diane Carlson</t>
  </si>
  <si>
    <t>Diane Dominguez</t>
  </si>
  <si>
    <t>Diane Gill</t>
  </si>
  <si>
    <t>Diane Hernandez</t>
  </si>
  <si>
    <t>Diane Jimenez</t>
  </si>
  <si>
    <t>Diane Martin</t>
  </si>
  <si>
    <t>Diane Moreno</t>
  </si>
  <si>
    <t>Diane Munoz</t>
  </si>
  <si>
    <t>Diane Navarro</t>
  </si>
  <si>
    <t>Diane Ramos</t>
  </si>
  <si>
    <t>Diane Romero</t>
  </si>
  <si>
    <t>Diane Rubio</t>
  </si>
  <si>
    <t>Diane Ruiz</t>
  </si>
  <si>
    <t>Diane Sanz</t>
  </si>
  <si>
    <t>Diane Serrano</t>
  </si>
  <si>
    <t>Diane Suarez</t>
  </si>
  <si>
    <t>Diane Torres</t>
  </si>
  <si>
    <t>Diane Vazquez</t>
  </si>
  <si>
    <t>Dianne Slattengren</t>
  </si>
  <si>
    <t>Dominic Chandra</t>
  </si>
  <si>
    <t>Dominic Fernandez</t>
  </si>
  <si>
    <t>Dominic Garcia</t>
  </si>
  <si>
    <t>Dominic Gonzalez</t>
  </si>
  <si>
    <t>Dominic Kapoor</t>
  </si>
  <si>
    <t>Dominic Lopez</t>
  </si>
  <si>
    <t>Dominic Madan</t>
  </si>
  <si>
    <t>Dominic Martinez</t>
  </si>
  <si>
    <t>Dominic Mehta</t>
  </si>
  <si>
    <t>Dominic Patel</t>
  </si>
  <si>
    <t>Dominic Perez</t>
  </si>
  <si>
    <t>Dominic Prasad</t>
  </si>
  <si>
    <t>Dominic Raman</t>
  </si>
  <si>
    <t>Dominic Rana</t>
  </si>
  <si>
    <t>Dominic Rodriguez</t>
  </si>
  <si>
    <t>Dominic Sai</t>
  </si>
  <si>
    <t>Dominic Sanchez</t>
  </si>
  <si>
    <t>Dominic Sara</t>
  </si>
  <si>
    <t>Dominic Srini</t>
  </si>
  <si>
    <t>Dominic Sullivan</t>
  </si>
  <si>
    <t>Dominic Suri</t>
  </si>
  <si>
    <t>Dominic Vance</t>
  </si>
  <si>
    <t>Dominique Arun</t>
  </si>
  <si>
    <t>Dominique Chandra</t>
  </si>
  <si>
    <t>Dominique Fernandez</t>
  </si>
  <si>
    <t>Dominique Garcia</t>
  </si>
  <si>
    <t>Dominique Gonzalez</t>
  </si>
  <si>
    <t>Dominique Jordan</t>
  </si>
  <si>
    <t>Dominique Lopez</t>
  </si>
  <si>
    <t>Dominique Malhotra</t>
  </si>
  <si>
    <t>Dominique Martinez</t>
  </si>
  <si>
    <t>Dominique Mehta</t>
  </si>
  <si>
    <t>Dominique Patel</t>
  </si>
  <si>
    <t>Dominique Perez</t>
  </si>
  <si>
    <t>Dominique Prasad</t>
  </si>
  <si>
    <t>Dominique Raman</t>
  </si>
  <si>
    <t>Dominique Sai</t>
  </si>
  <si>
    <t>Dominique Sanchez</t>
  </si>
  <si>
    <t>Dominique Saunders</t>
  </si>
  <si>
    <t>Dominique Subram</t>
  </si>
  <si>
    <t>Dominique Suri</t>
  </si>
  <si>
    <t>Don Guo</t>
  </si>
  <si>
    <t>Don Lal</t>
  </si>
  <si>
    <t>Don Lee</t>
  </si>
  <si>
    <t>Don Malhotra</t>
  </si>
  <si>
    <t>Don Roessler</t>
  </si>
  <si>
    <t>Donald Arun</t>
  </si>
  <si>
    <t>Donald Chandra</t>
  </si>
  <si>
    <t>Donald Fernandez</t>
  </si>
  <si>
    <t>Donald Garcia</t>
  </si>
  <si>
    <t>Donald Gonzalez</t>
  </si>
  <si>
    <t>Donald Kapoor</t>
  </si>
  <si>
    <t>Donald Kovár</t>
  </si>
  <si>
    <t>Donald Lopez</t>
  </si>
  <si>
    <t>Donald Madan</t>
  </si>
  <si>
    <t>Donald Martinez</t>
  </si>
  <si>
    <t>Donald McDonald</t>
  </si>
  <si>
    <t>Donald Mehta</t>
  </si>
  <si>
    <t>Donald Patel</t>
  </si>
  <si>
    <t>Donald Perez</t>
  </si>
  <si>
    <t>Donald Prasad</t>
  </si>
  <si>
    <t>Donald Raman</t>
  </si>
  <si>
    <t>Donald Rodriguez</t>
  </si>
  <si>
    <t>Donald Sanchez</t>
  </si>
  <si>
    <t>Donald Sara</t>
  </si>
  <si>
    <t>Donald Srini</t>
  </si>
  <si>
    <t>Donald Subram</t>
  </si>
  <si>
    <t>Donald Suri</t>
  </si>
  <si>
    <t>Donna Anand</t>
  </si>
  <si>
    <t>Donna Beck</t>
  </si>
  <si>
    <t>Donna Chande</t>
  </si>
  <si>
    <t>Donna Chander</t>
  </si>
  <si>
    <t>Donna Deng</t>
  </si>
  <si>
    <t>Donna Goel</t>
  </si>
  <si>
    <t>Donna Kumar</t>
  </si>
  <si>
    <t>Donna Lal</t>
  </si>
  <si>
    <t>Donna Luo</t>
  </si>
  <si>
    <t>Donna Nath</t>
  </si>
  <si>
    <t>Donna Pal</t>
  </si>
  <si>
    <t>Donna Rai</t>
  </si>
  <si>
    <t>Donna Raje</t>
  </si>
  <si>
    <t>Donna Raji</t>
  </si>
  <si>
    <t>Donna Shan</t>
  </si>
  <si>
    <t>Donna Sharma</t>
  </si>
  <si>
    <t>Donna She</t>
  </si>
  <si>
    <t>Donna Tang</t>
  </si>
  <si>
    <t>Donna Xie</t>
  </si>
  <si>
    <t>Donna Yuan</t>
  </si>
  <si>
    <t>Dorothy Robinson</t>
  </si>
  <si>
    <t>Douglas Arun</t>
  </si>
  <si>
    <t>Douglas Fernandez</t>
  </si>
  <si>
    <t>Douglas Garcia</t>
  </si>
  <si>
    <t>Douglas Gonzalez</t>
  </si>
  <si>
    <t>Douglas Kapoor</t>
  </si>
  <si>
    <t>Douglas Madan</t>
  </si>
  <si>
    <t>Douglas Malhotra</t>
  </si>
  <si>
    <t>Douglas Martinez</t>
  </si>
  <si>
    <t>Douglas Mehta</t>
  </si>
  <si>
    <t>Douglas Patel</t>
  </si>
  <si>
    <t>Douglas Perez</t>
  </si>
  <si>
    <t>Douglas Prasad</t>
  </si>
  <si>
    <t>Douglas Raman</t>
  </si>
  <si>
    <t>Douglas Rana</t>
  </si>
  <si>
    <t>Douglas Rodriguez</t>
  </si>
  <si>
    <t>Douglas Sai</t>
  </si>
  <si>
    <t>Douglas Sanchez</t>
  </si>
  <si>
    <t>Douglas Sara</t>
  </si>
  <si>
    <t>Douglas Srini</t>
  </si>
  <si>
    <t>Douglas Subram</t>
  </si>
  <si>
    <t>Douglas Suri</t>
  </si>
  <si>
    <t>Douglas Vance</t>
  </si>
  <si>
    <t>Drew Anand</t>
  </si>
  <si>
    <t>Drew Andersen</t>
  </si>
  <si>
    <t>Drew Bhat</t>
  </si>
  <si>
    <t>Drew Chande</t>
  </si>
  <si>
    <t>Drew Chander</t>
  </si>
  <si>
    <t>Drew Deng</t>
  </si>
  <si>
    <t>Drew Goel</t>
  </si>
  <si>
    <t>Drew Jai</t>
  </si>
  <si>
    <t>Drew Kumar</t>
  </si>
  <si>
    <t>Drew Lal</t>
  </si>
  <si>
    <t>Drew Luo</t>
  </si>
  <si>
    <t>Drew Nara</t>
  </si>
  <si>
    <t>Drew Pal</t>
  </si>
  <si>
    <t>Drew Rai</t>
  </si>
  <si>
    <t>Drew Raje</t>
  </si>
  <si>
    <t>Drew Raji</t>
  </si>
  <si>
    <t>Drew Shan</t>
  </si>
  <si>
    <t>Drew Sharma</t>
  </si>
  <si>
    <t>Drew She</t>
  </si>
  <si>
    <t>Drew Shen</t>
  </si>
  <si>
    <t>Drew Tang</t>
  </si>
  <si>
    <t>Drew Xie</t>
  </si>
  <si>
    <t>Drew Xu</t>
  </si>
  <si>
    <t>Drew Yuan</t>
  </si>
  <si>
    <t>Dustin Anand</t>
  </si>
  <si>
    <t>Dustin Andersen</t>
  </si>
  <si>
    <t>Dustin Chande</t>
  </si>
  <si>
    <t>Dustin Chander</t>
  </si>
  <si>
    <t>Dustin Deng</t>
  </si>
  <si>
    <t>Dustin Goldstein</t>
  </si>
  <si>
    <t>Dustin Jai</t>
  </si>
  <si>
    <t>Dustin Kumar</t>
  </si>
  <si>
    <t>Dustin Lal</t>
  </si>
  <si>
    <t>Dustin Luo</t>
  </si>
  <si>
    <t>Dustin Nara</t>
  </si>
  <si>
    <t>Dustin Nath</t>
  </si>
  <si>
    <t>Dustin Pal</t>
  </si>
  <si>
    <t>Dustin Rai</t>
  </si>
  <si>
    <t>Dustin Raje</t>
  </si>
  <si>
    <t>Dustin Raji</t>
  </si>
  <si>
    <t>Dustin Shan</t>
  </si>
  <si>
    <t>Dustin Sharma</t>
  </si>
  <si>
    <t>Dustin She</t>
  </si>
  <si>
    <t>Dustin Shen</t>
  </si>
  <si>
    <t>Dustin Xie</t>
  </si>
  <si>
    <t>Dustin Xu</t>
  </si>
  <si>
    <t>Dustin Yuan</t>
  </si>
  <si>
    <t>Dwayne Alonso</t>
  </si>
  <si>
    <t>Dwayne Alvarez</t>
  </si>
  <si>
    <t>Dwayne Dominguez</t>
  </si>
  <si>
    <t>Dwayne Gill</t>
  </si>
  <si>
    <t>Dwayne Gomez</t>
  </si>
  <si>
    <t>Dwayne Gutierrez</t>
  </si>
  <si>
    <t>Dwayne Hernandez</t>
  </si>
  <si>
    <t>Dwayne Martin</t>
  </si>
  <si>
    <t>Dwayne Moreno</t>
  </si>
  <si>
    <t>Dwayne Munoz</t>
  </si>
  <si>
    <t>Dwayne Navarro</t>
  </si>
  <si>
    <t>Dwayne Ortega</t>
  </si>
  <si>
    <t>Dwayne Ramos</t>
  </si>
  <si>
    <t>Dwayne Romero</t>
  </si>
  <si>
    <t>Dwayne Rubio</t>
  </si>
  <si>
    <t>Dwayne Ruiz</t>
  </si>
  <si>
    <t>Dwayne Sanz</t>
  </si>
  <si>
    <t>Dwayne Serrano</t>
  </si>
  <si>
    <t>Dwayne Suarez</t>
  </si>
  <si>
    <t>Dwayne Torres</t>
  </si>
  <si>
    <t>Dwayne Vazquez</t>
  </si>
  <si>
    <t>Dylan Alexander</t>
  </si>
  <si>
    <t>Dylan Anderson</t>
  </si>
  <si>
    <t>Dylan Brown</t>
  </si>
  <si>
    <t>Dylan Bryant</t>
  </si>
  <si>
    <t>Dylan Butler</t>
  </si>
  <si>
    <t>Dylan Chen</t>
  </si>
  <si>
    <t>Dylan Clark</t>
  </si>
  <si>
    <t>Dylan Coleman</t>
  </si>
  <si>
    <t>Dylan Davis</t>
  </si>
  <si>
    <t>Dylan Diaz</t>
  </si>
  <si>
    <t>Dylan Flores</t>
  </si>
  <si>
    <t>Dylan Foster</t>
  </si>
  <si>
    <t>Dylan Garcia</t>
  </si>
  <si>
    <t>Dylan Gonzales</t>
  </si>
  <si>
    <t>Dylan Griffin</t>
  </si>
  <si>
    <t>Dylan Harris</t>
  </si>
  <si>
    <t>Dylan Hayes</t>
  </si>
  <si>
    <t>Dylan Hughes</t>
  </si>
  <si>
    <t>Dylan Jackson</t>
  </si>
  <si>
    <t>Dylan Jai</t>
  </si>
  <si>
    <t>Dylan Jenkins</t>
  </si>
  <si>
    <t>Dylan Jones</t>
  </si>
  <si>
    <t>Dylan Kumar</t>
  </si>
  <si>
    <t>Dylan Lal</t>
  </si>
  <si>
    <t>Dylan Lee</t>
  </si>
  <si>
    <t>Dylan Lewis</t>
  </si>
  <si>
    <t>Dylan Li</t>
  </si>
  <si>
    <t>Dylan Long</t>
  </si>
  <si>
    <t>Dylan Martin</t>
  </si>
  <si>
    <t>Dylan Martinez</t>
  </si>
  <si>
    <t>Dylan Miller</t>
  </si>
  <si>
    <t>Dylan Moore</t>
  </si>
  <si>
    <t>Dylan Patterson</t>
  </si>
  <si>
    <t>Dylan Perry</t>
  </si>
  <si>
    <t>Dylan Powell</t>
  </si>
  <si>
    <t>Dylan Robinson</t>
  </si>
  <si>
    <t>Dylan Rodriguez</t>
  </si>
  <si>
    <t>Dylan Ross</t>
  </si>
  <si>
    <t>Dylan Russell</t>
  </si>
  <si>
    <t>Dylan Shan</t>
  </si>
  <si>
    <t>Dylan Sharma</t>
  </si>
  <si>
    <t>Dylan Simmons</t>
  </si>
  <si>
    <t>Dylan Taylor</t>
  </si>
  <si>
    <t>Dylan Thomas</t>
  </si>
  <si>
    <t>Dylan Thompson</t>
  </si>
  <si>
    <t>Dylan Walker</t>
  </si>
  <si>
    <t>Dylan Wang</t>
  </si>
  <si>
    <t>Dylan Washington</t>
  </si>
  <si>
    <t>Dylan Williams</t>
  </si>
  <si>
    <t>Dylan Wilson</t>
  </si>
  <si>
    <t>Dylan Zhang</t>
  </si>
  <si>
    <t>Ebony Alvarez</t>
  </si>
  <si>
    <t>Ebony Arun</t>
  </si>
  <si>
    <t>Ebony Ashe</t>
  </si>
  <si>
    <t>Ebony Blanco</t>
  </si>
  <si>
    <t>Ebony Carlson</t>
  </si>
  <si>
    <t>Ebony Chandra</t>
  </si>
  <si>
    <t>Ebony Diaz</t>
  </si>
  <si>
    <t>Ebony Dominguez</t>
  </si>
  <si>
    <t>Ebony Fernandez</t>
  </si>
  <si>
    <t>Ebony Garcia</t>
  </si>
  <si>
    <t>Ebony Gill</t>
  </si>
  <si>
    <t>Ebony Gomez</t>
  </si>
  <si>
    <t>Ebony Gonzalez</t>
  </si>
  <si>
    <t>Ebony Gutierrez</t>
  </si>
  <si>
    <t>Ebony Hernandez</t>
  </si>
  <si>
    <t>Ebony Jimenez</t>
  </si>
  <si>
    <t>Ebony Lopez</t>
  </si>
  <si>
    <t>Ebony Madan</t>
  </si>
  <si>
    <t>Ebony Malhotra</t>
  </si>
  <si>
    <t>Ebony Martin</t>
  </si>
  <si>
    <t>Ebony Martinez</t>
  </si>
  <si>
    <t>Ebony Mehta</t>
  </si>
  <si>
    <t>Ebony Moreno</t>
  </si>
  <si>
    <t>Ebony Munoz</t>
  </si>
  <si>
    <t>Ebony Patel</t>
  </si>
  <si>
    <t>Ebony Perez</t>
  </si>
  <si>
    <t>Ebony Prasad</t>
  </si>
  <si>
    <t>Ebony Raman</t>
  </si>
  <si>
    <t>Ebony Ramos</t>
  </si>
  <si>
    <t>Ebony Rana</t>
  </si>
  <si>
    <t>Ebony Rodriguez</t>
  </si>
  <si>
    <t>Ebony Romero</t>
  </si>
  <si>
    <t>Ebony Ruiz</t>
  </si>
  <si>
    <t>Ebony Sai</t>
  </si>
  <si>
    <t>Ebony Sanz</t>
  </si>
  <si>
    <t>Ebony Sara</t>
  </si>
  <si>
    <t>Ebony Srini</t>
  </si>
  <si>
    <t>Ebony Suarez</t>
  </si>
  <si>
    <t>Ebony Subram</t>
  </si>
  <si>
    <t>Ebony Suri</t>
  </si>
  <si>
    <t>Ebony Vance</t>
  </si>
  <si>
    <t>Ebony Vazquez</t>
  </si>
  <si>
    <t>Eddie Alonso</t>
  </si>
  <si>
    <t>Eddie Alvarez</t>
  </si>
  <si>
    <t>Eddie Carlson</t>
  </si>
  <si>
    <t>Eddie Dominguez</t>
  </si>
  <si>
    <t>Eddie Gill</t>
  </si>
  <si>
    <t>Eddie Gomez</t>
  </si>
  <si>
    <t>Eddie Gutierrez</t>
  </si>
  <si>
    <t>Eddie Hernandez</t>
  </si>
  <si>
    <t>Eddie Johnsen</t>
  </si>
  <si>
    <t>Eddie Martin</t>
  </si>
  <si>
    <t>Eddie Munoz</t>
  </si>
  <si>
    <t>Eddie Navarro</t>
  </si>
  <si>
    <t>Eddie Ortega</t>
  </si>
  <si>
    <t>Eddie Ramos</t>
  </si>
  <si>
    <t>Eddie Romero</t>
  </si>
  <si>
    <t>Eddie Rubio</t>
  </si>
  <si>
    <t>Eddie Ruiz</t>
  </si>
  <si>
    <t>Eddie Sanz</t>
  </si>
  <si>
    <t>Eddie Serrano</t>
  </si>
  <si>
    <t>Eddie Suarez</t>
  </si>
  <si>
    <t>Eddie Torres</t>
  </si>
  <si>
    <t>Eddie Vazquez</t>
  </si>
  <si>
    <t>Edgar Arun</t>
  </si>
  <si>
    <t>Edgar Chapman</t>
  </si>
  <si>
    <t>Edgar Garcia</t>
  </si>
  <si>
    <t>Edgar Gonzalez</t>
  </si>
  <si>
    <t>Edgar Kapoor</t>
  </si>
  <si>
    <t>Edgar Lopez</t>
  </si>
  <si>
    <t>Edgar Madan</t>
  </si>
  <si>
    <t>Edgar Malhotra</t>
  </si>
  <si>
    <t>Edgar Martinez</t>
  </si>
  <si>
    <t>Edgar Mehta</t>
  </si>
  <si>
    <t>Edgar Patel</t>
  </si>
  <si>
    <t>Edgar Perez</t>
  </si>
  <si>
    <t>Edgar Prasad</t>
  </si>
  <si>
    <t>Edgar Raman</t>
  </si>
  <si>
    <t>Edgar Rana</t>
  </si>
  <si>
    <t>Edgar Rodriguez</t>
  </si>
  <si>
    <t>Edgar Sai</t>
  </si>
  <si>
    <t>Edgar Sanchez</t>
  </si>
  <si>
    <t>Edgar Sara</t>
  </si>
  <si>
    <t>Edgar Srini</t>
  </si>
  <si>
    <t>Edgar Subram</t>
  </si>
  <si>
    <t>Edgar Suri</t>
  </si>
  <si>
    <t>Edgar Vance</t>
  </si>
  <si>
    <t>Eduardo Adams</t>
  </si>
  <si>
    <t>Eduardo Alexander</t>
  </si>
  <si>
    <t>Eduardo Allen</t>
  </si>
  <si>
    <t>Eduardo Anderson</t>
  </si>
  <si>
    <t>Eduardo Bailey</t>
  </si>
  <si>
    <t>Eduardo Baker</t>
  </si>
  <si>
    <t>Eduardo Barnes</t>
  </si>
  <si>
    <t>Eduardo Bell</t>
  </si>
  <si>
    <t>Eduardo Bennett</t>
  </si>
  <si>
    <t>Eduardo Brooks</t>
  </si>
  <si>
    <t>Eduardo Brown</t>
  </si>
  <si>
    <t>Eduardo Butler</t>
  </si>
  <si>
    <t>Eduardo Campbell</t>
  </si>
  <si>
    <t>Eduardo Carter</t>
  </si>
  <si>
    <t>Eduardo Clark</t>
  </si>
  <si>
    <t>Eduardo Coleman</t>
  </si>
  <si>
    <t>Eduardo Collins</t>
  </si>
  <si>
    <t>Eduardo Cook</t>
  </si>
  <si>
    <t>Eduardo Cooper</t>
  </si>
  <si>
    <t>Eduardo Cox</t>
  </si>
  <si>
    <t>Eduardo Davis</t>
  </si>
  <si>
    <t>Eduardo Diaz</t>
  </si>
  <si>
    <t>Eduardo Evans</t>
  </si>
  <si>
    <t>Eduardo Flores</t>
  </si>
  <si>
    <t>Eduardo Foster</t>
  </si>
  <si>
    <t>Eduardo Garcia</t>
  </si>
  <si>
    <t>Eduardo Gonzales</t>
  </si>
  <si>
    <t>Eduardo Gonzalez</t>
  </si>
  <si>
    <t>Eduardo Gray</t>
  </si>
  <si>
    <t>Eduardo Griffin</t>
  </si>
  <si>
    <t>Eduardo Hall</t>
  </si>
  <si>
    <t>Eduardo Harris</t>
  </si>
  <si>
    <t>Eduardo Henderson</t>
  </si>
  <si>
    <t>Eduardo Hernandez</t>
  </si>
  <si>
    <t>Eduardo Hughes</t>
  </si>
  <si>
    <t>Eduardo Jackson</t>
  </si>
  <si>
    <t>Eduardo James</t>
  </si>
  <si>
    <t>Eduardo Jenkins</t>
  </si>
  <si>
    <t>Eduardo Johnson</t>
  </si>
  <si>
    <t>Eduardo Kelly</t>
  </si>
  <si>
    <t>Eduardo King</t>
  </si>
  <si>
    <t>Eduardo Lee</t>
  </si>
  <si>
    <t>Eduardo Lewis</t>
  </si>
  <si>
    <t>Eduardo Long</t>
  </si>
  <si>
    <t>Eduardo Lopez</t>
  </si>
  <si>
    <t>Eduardo Martin</t>
  </si>
  <si>
    <t>Eduardo Martinez</t>
  </si>
  <si>
    <t>Eduardo Miller</t>
  </si>
  <si>
    <t>Eduardo Mitchell</t>
  </si>
  <si>
    <t>Eduardo Morgan</t>
  </si>
  <si>
    <t>Eduardo Morris</t>
  </si>
  <si>
    <t>Eduardo Murphy</t>
  </si>
  <si>
    <t>Eduardo Nelson</t>
  </si>
  <si>
    <t>Eduardo Parker</t>
  </si>
  <si>
    <t>Eduardo Patterson</t>
  </si>
  <si>
    <t>Eduardo Perez</t>
  </si>
  <si>
    <t>Eduardo Perry</t>
  </si>
  <si>
    <t>Eduardo Peterson</t>
  </si>
  <si>
    <t>Eduardo Phillips</t>
  </si>
  <si>
    <t>Eduardo Powell</t>
  </si>
  <si>
    <t>Eduardo Price</t>
  </si>
  <si>
    <t>Eduardo Ramirez</t>
  </si>
  <si>
    <t>Eduardo Reed</t>
  </si>
  <si>
    <t>Eduardo Richardson</t>
  </si>
  <si>
    <t>Eduardo Rivera</t>
  </si>
  <si>
    <t>Eduardo Roberts</t>
  </si>
  <si>
    <t>Eduardo Robinson</t>
  </si>
  <si>
    <t>Eduardo Rodriguez</t>
  </si>
  <si>
    <t>Eduardo Rogers</t>
  </si>
  <si>
    <t>Eduardo Ross</t>
  </si>
  <si>
    <t>Eduardo Russell</t>
  </si>
  <si>
    <t>Eduardo Sanchez</t>
  </si>
  <si>
    <t>Eduardo Sanders</t>
  </si>
  <si>
    <t>Eduardo Scott</t>
  </si>
  <si>
    <t>Eduardo Simmons</t>
  </si>
  <si>
    <t>Eduardo Smith</t>
  </si>
  <si>
    <t>Eduardo Stewart</t>
  </si>
  <si>
    <t>Eduardo Taylor</t>
  </si>
  <si>
    <t>Eduardo Thomas</t>
  </si>
  <si>
    <t>Eduardo Thompson</t>
  </si>
  <si>
    <t>Eduardo Torres</t>
  </si>
  <si>
    <t>Eduardo Turner</t>
  </si>
  <si>
    <t>Eduardo Walker</t>
  </si>
  <si>
    <t>Eduardo Ward</t>
  </si>
  <si>
    <t>Eduardo Watson</t>
  </si>
  <si>
    <t>Eduardo White</t>
  </si>
  <si>
    <t>Eduardo Williams</t>
  </si>
  <si>
    <t>Eduardo Wilson</t>
  </si>
  <si>
    <t>Eduardo Wood</t>
  </si>
  <si>
    <t>Eduardo Young</t>
  </si>
  <si>
    <t>Edward Adams</t>
  </si>
  <si>
    <t>Edward Alexander</t>
  </si>
  <si>
    <t>Edward Anderson</t>
  </si>
  <si>
    <t>Edward Baker</t>
  </si>
  <si>
    <t>Edward Barnes</t>
  </si>
  <si>
    <t>Edward Brown</t>
  </si>
  <si>
    <t>Edward Bryant</t>
  </si>
  <si>
    <t>Edward Butler</t>
  </si>
  <si>
    <t>Edward Campbell</t>
  </si>
  <si>
    <t>Edward Carter</t>
  </si>
  <si>
    <t>Edward Clark</t>
  </si>
  <si>
    <t>Edward Coleman</t>
  </si>
  <si>
    <t>Edward Collins</t>
  </si>
  <si>
    <t>Edward Davis</t>
  </si>
  <si>
    <t>Edward Diaz</t>
  </si>
  <si>
    <t>Edward Edwards</t>
  </si>
  <si>
    <t>Edward Flores</t>
  </si>
  <si>
    <t>Edward Foster</t>
  </si>
  <si>
    <t>Edward Garcia</t>
  </si>
  <si>
    <t>Edward Gonzales</t>
  </si>
  <si>
    <t>Edward Gonzalez</t>
  </si>
  <si>
    <t>Edward Green</t>
  </si>
  <si>
    <t>Edward Griffin</t>
  </si>
  <si>
    <t>Edward Hall</t>
  </si>
  <si>
    <t>Edward Harris</t>
  </si>
  <si>
    <t>Edward Hayes</t>
  </si>
  <si>
    <t>Edward Henderson</t>
  </si>
  <si>
    <t>Edward Hernandez</t>
  </si>
  <si>
    <t>Edward Hill</t>
  </si>
  <si>
    <t>Edward Hughes</t>
  </si>
  <si>
    <t>Edward Jackson</t>
  </si>
  <si>
    <t>Edward Jenkins</t>
  </si>
  <si>
    <t>Edward Johnson</t>
  </si>
  <si>
    <t>Edward Jones</t>
  </si>
  <si>
    <t>Edward King</t>
  </si>
  <si>
    <t>Edward Lee</t>
  </si>
  <si>
    <t>Edward Lewis</t>
  </si>
  <si>
    <t>Edward Long</t>
  </si>
  <si>
    <t>Edward Lopez</t>
  </si>
  <si>
    <t>Edward Martin</t>
  </si>
  <si>
    <t>Edward Martinez</t>
  </si>
  <si>
    <t>Edward Miller</t>
  </si>
  <si>
    <t>Edward Mitchell</t>
  </si>
  <si>
    <t>Edward Moore</t>
  </si>
  <si>
    <t>Edward Nelson</t>
  </si>
  <si>
    <t>Edward Parker</t>
  </si>
  <si>
    <t>Edward Patterson</t>
  </si>
  <si>
    <t>Edward Perez</t>
  </si>
  <si>
    <t>Edward Perry</t>
  </si>
  <si>
    <t>Edward Phillips</t>
  </si>
  <si>
    <t>Edward Powell</t>
  </si>
  <si>
    <t>Edward Price</t>
  </si>
  <si>
    <t>Edward Roberts</t>
  </si>
  <si>
    <t>Edward Rodriguez</t>
  </si>
  <si>
    <t>Edward Ross</t>
  </si>
  <si>
    <t>Edward Russell</t>
  </si>
  <si>
    <t>Edward Scott</t>
  </si>
  <si>
    <t>Edward Smith</t>
  </si>
  <si>
    <t>Edward Taylor</t>
  </si>
  <si>
    <t>Edward Thomas</t>
  </si>
  <si>
    <t>Edward Thompson</t>
  </si>
  <si>
    <t>Edward Turner</t>
  </si>
  <si>
    <t>Edward Walker</t>
  </si>
  <si>
    <t>Edward Washington</t>
  </si>
  <si>
    <t>Edward White</t>
  </si>
  <si>
    <t>Edward Williams</t>
  </si>
  <si>
    <t>Edward Wilson</t>
  </si>
  <si>
    <t>Edward Wood</t>
  </si>
  <si>
    <t>Edward Wright</t>
  </si>
  <si>
    <t>Edward Young</t>
  </si>
  <si>
    <t>Edwin Bhat</t>
  </si>
  <si>
    <t>Edwin Chande</t>
  </si>
  <si>
    <t>Edwin Chander</t>
  </si>
  <si>
    <t>Edwin Chen</t>
  </si>
  <si>
    <t>Edwin Deng</t>
  </si>
  <si>
    <t>Edwin Ferrier</t>
  </si>
  <si>
    <t>Edwin Gao</t>
  </si>
  <si>
    <t>Edwin Goel</t>
  </si>
  <si>
    <t>Edwin Guo</t>
  </si>
  <si>
    <t>Edwin He</t>
  </si>
  <si>
    <t>Edwin Hu</t>
  </si>
  <si>
    <t>Edwin Huang</t>
  </si>
  <si>
    <t>Edwin Jai</t>
  </si>
  <si>
    <t>Edwin Kumar</t>
  </si>
  <si>
    <t>Edwin Lal</t>
  </si>
  <si>
    <t>Edwin Li</t>
  </si>
  <si>
    <t>Edwin Liang</t>
  </si>
  <si>
    <t>Edwin Lin</t>
  </si>
  <si>
    <t>Edwin Liu</t>
  </si>
  <si>
    <t>Edwin Lu</t>
  </si>
  <si>
    <t>Edwin Luo</t>
  </si>
  <si>
    <t>Edwin Nara</t>
  </si>
  <si>
    <t>Edwin Nath</t>
  </si>
  <si>
    <t>Edwin Pal</t>
  </si>
  <si>
    <t>Edwin Rai</t>
  </si>
  <si>
    <t>Edwin Raje</t>
  </si>
  <si>
    <t>Edwin Raji</t>
  </si>
  <si>
    <t>Edwin Shan</t>
  </si>
  <si>
    <t>Edwin Sharma</t>
  </si>
  <si>
    <t>Edwin She</t>
  </si>
  <si>
    <t>Edwin Shen</t>
  </si>
  <si>
    <t>Edwin Sun</t>
  </si>
  <si>
    <t>Edwin Tang</t>
  </si>
  <si>
    <t>Edwin West</t>
  </si>
  <si>
    <t>Edwin Wu</t>
  </si>
  <si>
    <t>Edwin Xie</t>
  </si>
  <si>
    <t>Edwin Xu</t>
  </si>
  <si>
    <t>Edwin Yang</t>
  </si>
  <si>
    <t>Edwin Ye</t>
  </si>
  <si>
    <t>Edwin Yuan</t>
  </si>
  <si>
    <t>Edwin Zhang</t>
  </si>
  <si>
    <t>Edwin Zhao</t>
  </si>
  <si>
    <t>Edwin Zheng</t>
  </si>
  <si>
    <t>Edwin Zhou</t>
  </si>
  <si>
    <t>Edwin Zhu</t>
  </si>
  <si>
    <t>Elena Velez Amezaga</t>
  </si>
  <si>
    <t>Elijah Adams</t>
  </si>
  <si>
    <t>Elijah Alexander</t>
  </si>
  <si>
    <t>Elijah Allen</t>
  </si>
  <si>
    <t>Elijah Baker</t>
  </si>
  <si>
    <t>Elijah Butler</t>
  </si>
  <si>
    <t>Elijah Campbell</t>
  </si>
  <si>
    <t>Elijah Carter</t>
  </si>
  <si>
    <t>Elijah Chen</t>
  </si>
  <si>
    <t>Elijah Coleman</t>
  </si>
  <si>
    <t>Elijah Collins</t>
  </si>
  <si>
    <t>Elijah Diaz</t>
  </si>
  <si>
    <t>Elijah Edwards</t>
  </si>
  <si>
    <t>Elijah Evans</t>
  </si>
  <si>
    <t>Elijah Flores</t>
  </si>
  <si>
    <t>Elijah Gonzales</t>
  </si>
  <si>
    <t>Elijah Griffin</t>
  </si>
  <si>
    <t>Elijah Hall</t>
  </si>
  <si>
    <t>Elijah Hayes</t>
  </si>
  <si>
    <t>Elijah Henderson</t>
  </si>
  <si>
    <t>Elijah Hernandez</t>
  </si>
  <si>
    <t>Elijah Hill</t>
  </si>
  <si>
    <t>Elijah Hughes</t>
  </si>
  <si>
    <t>Elijah Jai</t>
  </si>
  <si>
    <t>Elijah Jenkins</t>
  </si>
  <si>
    <t>Elijah King</t>
  </si>
  <si>
    <t>Elijah Kumar</t>
  </si>
  <si>
    <t>Elijah Lal</t>
  </si>
  <si>
    <t>Elijah Li</t>
  </si>
  <si>
    <t>Elijah Long</t>
  </si>
  <si>
    <t>Elijah McDonald</t>
  </si>
  <si>
    <t>Elijah Mitchell</t>
  </si>
  <si>
    <t>Elijah Nelson</t>
  </si>
  <si>
    <t>Elijah Parker</t>
  </si>
  <si>
    <t>Elijah Patterson</t>
  </si>
  <si>
    <t>Elijah Perez</t>
  </si>
  <si>
    <t>Elijah Perry</t>
  </si>
  <si>
    <t>Elijah Phillips</t>
  </si>
  <si>
    <t>Elijah Powell</t>
  </si>
  <si>
    <t>Elijah Roberts</t>
  </si>
  <si>
    <t>Elijah Ross</t>
  </si>
  <si>
    <t>Elijah Russell</t>
  </si>
  <si>
    <t>Elijah Scott</t>
  </si>
  <si>
    <t>Elijah Shan</t>
  </si>
  <si>
    <t>Elijah Sharma</t>
  </si>
  <si>
    <t>Elijah Wang</t>
  </si>
  <si>
    <t>Elijah Washington</t>
  </si>
  <si>
    <t>Elijah Wright</t>
  </si>
  <si>
    <t>Elijah Yang</t>
  </si>
  <si>
    <t>Elijah Young</t>
  </si>
  <si>
    <t>Elijah Zhang</t>
  </si>
  <si>
    <t>Elizabeth Alexander</t>
  </si>
  <si>
    <t>Elizabeth Barnes</t>
  </si>
  <si>
    <t>Elizabeth Bradley</t>
  </si>
  <si>
    <t>Elizabeth Brown</t>
  </si>
  <si>
    <t>Elizabeth Bryant</t>
  </si>
  <si>
    <t>Elizabeth Butler</t>
  </si>
  <si>
    <t>Elizabeth Clark</t>
  </si>
  <si>
    <t>Elizabeth Coleman</t>
  </si>
  <si>
    <t>Elizabeth Davis</t>
  </si>
  <si>
    <t>Elizabeth Diaz</t>
  </si>
  <si>
    <t>Elizabeth Garcia</t>
  </si>
  <si>
    <t>Elizabeth Gonzales</t>
  </si>
  <si>
    <t>Elizabeth Griffin</t>
  </si>
  <si>
    <t>Elizabeth Hall</t>
  </si>
  <si>
    <t>Elizabeth Harris</t>
  </si>
  <si>
    <t>Elizabeth Hayes</t>
  </si>
  <si>
    <t>Elizabeth Henderson</t>
  </si>
  <si>
    <t>Elizabeth Hughes</t>
  </si>
  <si>
    <t>Elizabeth Jackson</t>
  </si>
  <si>
    <t>Elizabeth Jenkins</t>
  </si>
  <si>
    <t>Elizabeth Johnson</t>
  </si>
  <si>
    <t>Elizabeth Jones</t>
  </si>
  <si>
    <t>Elizabeth Lee</t>
  </si>
  <si>
    <t>Elizabeth Lewis</t>
  </si>
  <si>
    <t>Elizabeth Long</t>
  </si>
  <si>
    <t>Elizabeth Martin</t>
  </si>
  <si>
    <t>Elizabeth Martinez</t>
  </si>
  <si>
    <t>Elizabeth Miller</t>
  </si>
  <si>
    <t>Elizabeth Moore</t>
  </si>
  <si>
    <t>Elizabeth Patterson</t>
  </si>
  <si>
    <t>Elizabeth Perry</t>
  </si>
  <si>
    <t>Elizabeth Powell</t>
  </si>
  <si>
    <t>Elizabeth Price</t>
  </si>
  <si>
    <t>Elizabeth Robinson</t>
  </si>
  <si>
    <t>Elizabeth Rodriguez</t>
  </si>
  <si>
    <t>Elizabeth Ross</t>
  </si>
  <si>
    <t>Elizabeth Russell</t>
  </si>
  <si>
    <t>Elizabeth Simmons</t>
  </si>
  <si>
    <t>Elizabeth Taylor</t>
  </si>
  <si>
    <t>Elizabeth Thomas</t>
  </si>
  <si>
    <t>Elizabeth Thompson</t>
  </si>
  <si>
    <t>Elizabeth Walker</t>
  </si>
  <si>
    <t>Elizabeth Weisman</t>
  </si>
  <si>
    <t>Elizabeth West</t>
  </si>
  <si>
    <t>Elizabeth White</t>
  </si>
  <si>
    <t>Elizabeth Wilson</t>
  </si>
  <si>
    <t>Elizabeth Wood</t>
  </si>
  <si>
    <t>Emily Alexander</t>
  </si>
  <si>
    <t>Emily Anderson</t>
  </si>
  <si>
    <t>Emily Barnes</t>
  </si>
  <si>
    <t>Emily Bennett</t>
  </si>
  <si>
    <t>Emily Brown</t>
  </si>
  <si>
    <t>Emily Bryant</t>
  </si>
  <si>
    <t>Emily Butler</t>
  </si>
  <si>
    <t>Emily Clark</t>
  </si>
  <si>
    <t>Emily Coleman</t>
  </si>
  <si>
    <t>Emily Davis</t>
  </si>
  <si>
    <t>Emily Diaz</t>
  </si>
  <si>
    <t>Emily Flores</t>
  </si>
  <si>
    <t>Emily Foster</t>
  </si>
  <si>
    <t>Emily Garcia</t>
  </si>
  <si>
    <t>Emily Gonzales</t>
  </si>
  <si>
    <t>Emily Griffin</t>
  </si>
  <si>
    <t>Emily Hall</t>
  </si>
  <si>
    <t>Emily Harris</t>
  </si>
  <si>
    <t>Emily Hayes</t>
  </si>
  <si>
    <t>Emily Hughes</t>
  </si>
  <si>
    <t>Emily Jackson</t>
  </si>
  <si>
    <t>Emily Jenkins</t>
  </si>
  <si>
    <t>Emily Johnson</t>
  </si>
  <si>
    <t>Emily Jones</t>
  </si>
  <si>
    <t>Emily Lee</t>
  </si>
  <si>
    <t>Emily Long</t>
  </si>
  <si>
    <t>Emily Martin</t>
  </si>
  <si>
    <t>Emily Martinez</t>
  </si>
  <si>
    <t>Emily Miller</t>
  </si>
  <si>
    <t>Emily Moore</t>
  </si>
  <si>
    <t>Emily Patterson</t>
  </si>
  <si>
    <t>Emily Perry</t>
  </si>
  <si>
    <t>Emily Powell</t>
  </si>
  <si>
    <t>Emily Price</t>
  </si>
  <si>
    <t>Emily Robinson</t>
  </si>
  <si>
    <t>Emily Rodriguez</t>
  </si>
  <si>
    <t>Emily Ross</t>
  </si>
  <si>
    <t>Emily Russell</t>
  </si>
  <si>
    <t>Emily Simmons</t>
  </si>
  <si>
    <t>Emily Smith</t>
  </si>
  <si>
    <t>Emily Taylor</t>
  </si>
  <si>
    <t>Emily Thomas</t>
  </si>
  <si>
    <t>Emily Thompson</t>
  </si>
  <si>
    <t>Emily Walker</t>
  </si>
  <si>
    <t>Emily Washington</t>
  </si>
  <si>
    <t>Emily White</t>
  </si>
  <si>
    <t>Emily Williams</t>
  </si>
  <si>
    <t>Emily Wilson</t>
  </si>
  <si>
    <t>Emily Wood</t>
  </si>
  <si>
    <t>Emma Anderson</t>
  </si>
  <si>
    <t>Emma Bailey</t>
  </si>
  <si>
    <t>Emma Bennett</t>
  </si>
  <si>
    <t>Emma Bradley</t>
  </si>
  <si>
    <t>Emma Brown</t>
  </si>
  <si>
    <t>Emma Bryant</t>
  </si>
  <si>
    <t>Emma Butler</t>
  </si>
  <si>
    <t>Emma Clark</t>
  </si>
  <si>
    <t>Emma Coleman</t>
  </si>
  <si>
    <t>Emma Cook</t>
  </si>
  <si>
    <t>Emma Cooper</t>
  </si>
  <si>
    <t>Emma Cox</t>
  </si>
  <si>
    <t>Emma Davis</t>
  </si>
  <si>
    <t>Emma Diaz</t>
  </si>
  <si>
    <t>Emma Flores</t>
  </si>
  <si>
    <t>Emma Foster</t>
  </si>
  <si>
    <t>Emma Garcia</t>
  </si>
  <si>
    <t>Emma Gonzales</t>
  </si>
  <si>
    <t>Emma Gray</t>
  </si>
  <si>
    <t>Emma Griffin</t>
  </si>
  <si>
    <t>Emma Hall</t>
  </si>
  <si>
    <t>Emma Harris</t>
  </si>
  <si>
    <t>Emma Henderson</t>
  </si>
  <si>
    <t>Emma Howard</t>
  </si>
  <si>
    <t>Emma Hughes</t>
  </si>
  <si>
    <t>Emma Jackson</t>
  </si>
  <si>
    <t>Emma James</t>
  </si>
  <si>
    <t>Emma Jenkins</t>
  </si>
  <si>
    <t>Emma Johnson</t>
  </si>
  <si>
    <t>Emma Jones</t>
  </si>
  <si>
    <t>Emma Kelly</t>
  </si>
  <si>
    <t>Emma Lee</t>
  </si>
  <si>
    <t>Emma Lewis</t>
  </si>
  <si>
    <t>Emma Long</t>
  </si>
  <si>
    <t>Emma Martinez</t>
  </si>
  <si>
    <t>Emma Miller</t>
  </si>
  <si>
    <t>Emma Moore</t>
  </si>
  <si>
    <t>Emma Morgan</t>
  </si>
  <si>
    <t>Emma Morris</t>
  </si>
  <si>
    <t>Emma Murphy</t>
  </si>
  <si>
    <t>Emma Patterson</t>
  </si>
  <si>
    <t>Emma Perry</t>
  </si>
  <si>
    <t>Emma Peterson</t>
  </si>
  <si>
    <t>Emma Price</t>
  </si>
  <si>
    <t>Emma Ramirez</t>
  </si>
  <si>
    <t>Emma Reed</t>
  </si>
  <si>
    <t>Emma Richardson</t>
  </si>
  <si>
    <t>Emma Rivera</t>
  </si>
  <si>
    <t>Emma Robinson</t>
  </si>
  <si>
    <t>Emma Rodriguez</t>
  </si>
  <si>
    <t>Emma Rogers</t>
  </si>
  <si>
    <t>Emma Ross</t>
  </si>
  <si>
    <t>Emma Russell</t>
  </si>
  <si>
    <t>Emma Sanchez</t>
  </si>
  <si>
    <t>Emma Sandberg</t>
  </si>
  <si>
    <t>Emma Simmons</t>
  </si>
  <si>
    <t>Emma Stewart</t>
  </si>
  <si>
    <t>Emma Taylor</t>
  </si>
  <si>
    <t>Emma Thomas</t>
  </si>
  <si>
    <t>Emma Thompson</t>
  </si>
  <si>
    <t>Emma Torres</t>
  </si>
  <si>
    <t>Emma Walker</t>
  </si>
  <si>
    <t>Emma Ward</t>
  </si>
  <si>
    <t>Emma Washington</t>
  </si>
  <si>
    <t>Emma Watson</t>
  </si>
  <si>
    <t>Emma White</t>
  </si>
  <si>
    <t>Emma Williams</t>
  </si>
  <si>
    <t>Emma Wilson</t>
  </si>
  <si>
    <t>Emmanuel Arun</t>
  </si>
  <si>
    <t>Emmanuel Chandra</t>
  </si>
  <si>
    <t>Emmanuel Fernandez</t>
  </si>
  <si>
    <t>Emmanuel Garcia</t>
  </si>
  <si>
    <t>Emmanuel Kapoor</t>
  </si>
  <si>
    <t>Emmanuel Lopez</t>
  </si>
  <si>
    <t>Emmanuel Madan</t>
  </si>
  <si>
    <t>Emmanuel Malhotra</t>
  </si>
  <si>
    <t>Emmanuel Martinez</t>
  </si>
  <si>
    <t>Emmanuel Patel</t>
  </si>
  <si>
    <t>Emmanuel Perez</t>
  </si>
  <si>
    <t>Emmanuel Prasad</t>
  </si>
  <si>
    <t>Emmanuel Raman</t>
  </si>
  <si>
    <t>Emmanuel Rana</t>
  </si>
  <si>
    <t>Emmanuel Rodriguez</t>
  </si>
  <si>
    <t>Emmanuel Sai</t>
  </si>
  <si>
    <t>Emmanuel Sanchez</t>
  </si>
  <si>
    <t>Emmanuel Smith</t>
  </si>
  <si>
    <t>Emmanuel Subram</t>
  </si>
  <si>
    <t>Emmanuel Suri</t>
  </si>
  <si>
    <t>Eric Adams</t>
  </si>
  <si>
    <t>Eric Alexander</t>
  </si>
  <si>
    <t>Eric Allen</t>
  </si>
  <si>
    <t>Eric Baker</t>
  </si>
  <si>
    <t>Eric Bryant</t>
  </si>
  <si>
    <t>Eric Campbell</t>
  </si>
  <si>
    <t>Eric Carter</t>
  </si>
  <si>
    <t>Eric Chen</t>
  </si>
  <si>
    <t>Eric Coleman</t>
  </si>
  <si>
    <t>Eric Collins</t>
  </si>
  <si>
    <t>Eric Diaz</t>
  </si>
  <si>
    <t>Eric Edwards</t>
  </si>
  <si>
    <t>Eric Evans</t>
  </si>
  <si>
    <t>Eric Foster</t>
  </si>
  <si>
    <t>Eric Gonzales</t>
  </si>
  <si>
    <t>Eric Gonzalez</t>
  </si>
  <si>
    <t>Eric Green</t>
  </si>
  <si>
    <t>Eric Griffin</t>
  </si>
  <si>
    <t>Eric Hall</t>
  </si>
  <si>
    <t>Eric Hayes</t>
  </si>
  <si>
    <t>Eric Henderson</t>
  </si>
  <si>
    <t>Eric Hill</t>
  </si>
  <si>
    <t>Eric Hughes</t>
  </si>
  <si>
    <t>Eric Jai</t>
  </si>
  <si>
    <t>Eric Jenkins</t>
  </si>
  <si>
    <t>Eric King</t>
  </si>
  <si>
    <t>Eric Kumar</t>
  </si>
  <si>
    <t>Eric Lal</t>
  </si>
  <si>
    <t>Eric Li</t>
  </si>
  <si>
    <t>Eric Long</t>
  </si>
  <si>
    <t>Eric Lopez</t>
  </si>
  <si>
    <t>Eric Parker</t>
  </si>
  <si>
    <t>Eric Patterson</t>
  </si>
  <si>
    <t>Eric Perez</t>
  </si>
  <si>
    <t>Eric Perry</t>
  </si>
  <si>
    <t>Eric Phillips</t>
  </si>
  <si>
    <t>Eric Powell</t>
  </si>
  <si>
    <t>Eric Roberts</t>
  </si>
  <si>
    <t>Eric Ross</t>
  </si>
  <si>
    <t>Eric Rothenberg</t>
  </si>
  <si>
    <t>Eric Russell</t>
  </si>
  <si>
    <t>Eric Scott</t>
  </si>
  <si>
    <t>Eric Shan</t>
  </si>
  <si>
    <t>Eric Sharma</t>
  </si>
  <si>
    <t>Eric Simmons</t>
  </si>
  <si>
    <t>Eric Turner</t>
  </si>
  <si>
    <t>Eric Wang</t>
  </si>
  <si>
    <t>Eric Washington</t>
  </si>
  <si>
    <t>Eric Wright</t>
  </si>
  <si>
    <t>Eric Yang</t>
  </si>
  <si>
    <t>Eric Young</t>
  </si>
  <si>
    <t>Eric Zhang</t>
  </si>
  <si>
    <t>Erica Cai</t>
  </si>
  <si>
    <t>Erica Chen</t>
  </si>
  <si>
    <t>Erica Gao</t>
  </si>
  <si>
    <t>Erica He</t>
  </si>
  <si>
    <t>Erica Hu</t>
  </si>
  <si>
    <t>Erica Huang</t>
  </si>
  <si>
    <t>Erica Liang</t>
  </si>
  <si>
    <t>Erica Lin</t>
  </si>
  <si>
    <t>Erica Liu</t>
  </si>
  <si>
    <t>Erica Lu</t>
  </si>
  <si>
    <t>Erica Sun</t>
  </si>
  <si>
    <t>Erica Wang</t>
  </si>
  <si>
    <t>Erica Wu</t>
  </si>
  <si>
    <t>Erica Xu</t>
  </si>
  <si>
    <t>Erica Yang</t>
  </si>
  <si>
    <t>Erica Ye</t>
  </si>
  <si>
    <t>Erica Zeng</t>
  </si>
  <si>
    <t>Erica Zhang</t>
  </si>
  <si>
    <t>Erica Zhao</t>
  </si>
  <si>
    <t>Erica Zheng</t>
  </si>
  <si>
    <t>Erica Zhou</t>
  </si>
  <si>
    <t>Erica Zhu</t>
  </si>
  <si>
    <t>Erick Arun</t>
  </si>
  <si>
    <t>Erick Fernandez</t>
  </si>
  <si>
    <t>Erick Garcia</t>
  </si>
  <si>
    <t>Erick Gonzalez</t>
  </si>
  <si>
    <t>Erick Kapoor</t>
  </si>
  <si>
    <t>Erick Lopez</t>
  </si>
  <si>
    <t>Erick Madan</t>
  </si>
  <si>
    <t>Erick Malhotra</t>
  </si>
  <si>
    <t>Erick Martinez</t>
  </si>
  <si>
    <t>Erick Mehta</t>
  </si>
  <si>
    <t>Erick Patel</t>
  </si>
  <si>
    <t>Erick Perez</t>
  </si>
  <si>
    <t>Erick Prasad</t>
  </si>
  <si>
    <t>Erick Rana</t>
  </si>
  <si>
    <t>Erick Rodriguez</t>
  </si>
  <si>
    <t>Erick Sai</t>
  </si>
  <si>
    <t>Erick Sanchez</t>
  </si>
  <si>
    <t>Erick Sara</t>
  </si>
  <si>
    <t>Erick Srini</t>
  </si>
  <si>
    <t>Erick Subram</t>
  </si>
  <si>
    <t>Erick Suri</t>
  </si>
  <si>
    <t>Erick Vance</t>
  </si>
  <si>
    <t>Erik Alvarez</t>
  </si>
  <si>
    <t>Erik Blanco</t>
  </si>
  <si>
    <t>Erik Diaz</t>
  </si>
  <si>
    <t>Erik Dominguez</t>
  </si>
  <si>
    <t>Erik Gill</t>
  </si>
  <si>
    <t>Erik Gomez</t>
  </si>
  <si>
    <t>Erik Gutierrez</t>
  </si>
  <si>
    <t>Erik Hernandez</t>
  </si>
  <si>
    <t>Erik Jimenez</t>
  </si>
  <si>
    <t>Erik Martin</t>
  </si>
  <si>
    <t>Erik Munoz</t>
  </si>
  <si>
    <t>Erik Navarro</t>
  </si>
  <si>
    <t>Erik Ortega</t>
  </si>
  <si>
    <t>Erik Ramos</t>
  </si>
  <si>
    <t>Erik Romero</t>
  </si>
  <si>
    <t>Erik Rubio</t>
  </si>
  <si>
    <t>Erik Ruiz</t>
  </si>
  <si>
    <t>Erik Sanz</t>
  </si>
  <si>
    <t>Erik Serrano</t>
  </si>
  <si>
    <t>Erik Suarez</t>
  </si>
  <si>
    <t>Erik Torres</t>
  </si>
  <si>
    <t>Erik Vazquez</t>
  </si>
  <si>
    <t>Erika Alvarez</t>
  </si>
  <si>
    <t>Erika Blanco</t>
  </si>
  <si>
    <t>Erika Carlson</t>
  </si>
  <si>
    <t>Erika Diaz</t>
  </si>
  <si>
    <t>Erika Dominguez</t>
  </si>
  <si>
    <t>Erika Gill</t>
  </si>
  <si>
    <t>Erika Gomez</t>
  </si>
  <si>
    <t>Erika Gutierrez</t>
  </si>
  <si>
    <t>Erika Hernandez</t>
  </si>
  <si>
    <t>Erika Munoz</t>
  </si>
  <si>
    <t>Erika Navarro</t>
  </si>
  <si>
    <t>Erika Ortega</t>
  </si>
  <si>
    <t>Erika Romero</t>
  </si>
  <si>
    <t>Erika Rubio</t>
  </si>
  <si>
    <t>Erika Ruiz</t>
  </si>
  <si>
    <t>Erika Sanz</t>
  </si>
  <si>
    <t>Erika Serrano</t>
  </si>
  <si>
    <t>Erika Suarez</t>
  </si>
  <si>
    <t>Erika Torres</t>
  </si>
  <si>
    <t>Erika Vazquez</t>
  </si>
  <si>
    <t>Erin Bailey</t>
  </si>
  <si>
    <t>Erin Bradley</t>
  </si>
  <si>
    <t>Erin Brooks</t>
  </si>
  <si>
    <t>Erin Cook</t>
  </si>
  <si>
    <t>Erin Cooper</t>
  </si>
  <si>
    <t>Erin Cox</t>
  </si>
  <si>
    <t>Erin Gray</t>
  </si>
  <si>
    <t>Erin Howard</t>
  </si>
  <si>
    <t>Erin James</t>
  </si>
  <si>
    <t>Erin Kelly</t>
  </si>
  <si>
    <t>Erin Morgan</t>
  </si>
  <si>
    <t>Erin Morris</t>
  </si>
  <si>
    <t>Erin Murphy</t>
  </si>
  <si>
    <t>Erin Peterson</t>
  </si>
  <si>
    <t>Erin Ramirez</t>
  </si>
  <si>
    <t>Erin Reed</t>
  </si>
  <si>
    <t>Erin Richardson</t>
  </si>
  <si>
    <t>Erin Rivera</t>
  </si>
  <si>
    <t>Erin Rogers</t>
  </si>
  <si>
    <t>Erin Sanchez</t>
  </si>
  <si>
    <t>Erin Sanders</t>
  </si>
  <si>
    <t>Erin Stewart</t>
  </si>
  <si>
    <t>Erin Torres</t>
  </si>
  <si>
    <t>Erin Watson</t>
  </si>
  <si>
    <t>Ernest Chen</t>
  </si>
  <si>
    <t>Ernest Gao</t>
  </si>
  <si>
    <t>Ernest Guo</t>
  </si>
  <si>
    <t>Ernest Harrison</t>
  </si>
  <si>
    <t>Ernest Hu</t>
  </si>
  <si>
    <t>Ernest Huang</t>
  </si>
  <si>
    <t>Ernest Li</t>
  </si>
  <si>
    <t>Ernest Liang</t>
  </si>
  <si>
    <t>Ernest Lin</t>
  </si>
  <si>
    <t>Ernest Liu</t>
  </si>
  <si>
    <t>Ernest Lu</t>
  </si>
  <si>
    <t>Ernest She</t>
  </si>
  <si>
    <t>Ernest Sun</t>
  </si>
  <si>
    <t>Ernest Wang</t>
  </si>
  <si>
    <t>Ernest Wu</t>
  </si>
  <si>
    <t>Ernest Xu</t>
  </si>
  <si>
    <t>Ernest Ye</t>
  </si>
  <si>
    <t>Ernest Zeng</t>
  </si>
  <si>
    <t>Ernest Zhang</t>
  </si>
  <si>
    <t>Ernest Zhao</t>
  </si>
  <si>
    <t>Ernest Zhou</t>
  </si>
  <si>
    <t>Ernest Zhu</t>
  </si>
  <si>
    <t>Ethan Alexander</t>
  </si>
  <si>
    <t>Ethan Anderson</t>
  </si>
  <si>
    <t>Ethan Brown</t>
  </si>
  <si>
    <t>Ethan Bryant</t>
  </si>
  <si>
    <t>Ethan Butler</t>
  </si>
  <si>
    <t>Ethan Chen</t>
  </si>
  <si>
    <t>Ethan Clark</t>
  </si>
  <si>
    <t>Ethan Coleman</t>
  </si>
  <si>
    <t>Ethan Davis</t>
  </si>
  <si>
    <t>Ethan Diaz</t>
  </si>
  <si>
    <t>Ethan Flores</t>
  </si>
  <si>
    <t>Ethan Foster</t>
  </si>
  <si>
    <t>Ethan Garcia</t>
  </si>
  <si>
    <t>Ethan Gonzales</t>
  </si>
  <si>
    <t>Ethan Griffin</t>
  </si>
  <si>
    <t>Ethan Harris</t>
  </si>
  <si>
    <t>Ethan Hayes</t>
  </si>
  <si>
    <t>Ethan Henderson</t>
  </si>
  <si>
    <t>Ethan Hughes</t>
  </si>
  <si>
    <t>Ethan Jackson</t>
  </si>
  <si>
    <t>Ethan Jai</t>
  </si>
  <si>
    <t>Ethan Jenkins</t>
  </si>
  <si>
    <t>Ethan Johnson</t>
  </si>
  <si>
    <t>Ethan Jones</t>
  </si>
  <si>
    <t>Ethan Kumar</t>
  </si>
  <si>
    <t>Ethan Lal</t>
  </si>
  <si>
    <t>Ethan Lee</t>
  </si>
  <si>
    <t>Ethan Lewis</t>
  </si>
  <si>
    <t>Ethan Long</t>
  </si>
  <si>
    <t>Ethan Martin</t>
  </si>
  <si>
    <t>Ethan Martinez</t>
  </si>
  <si>
    <t>Ethan Moore</t>
  </si>
  <si>
    <t>Ethan Patterson</t>
  </si>
  <si>
    <t>Ethan Perry</t>
  </si>
  <si>
    <t>Ethan Powell</t>
  </si>
  <si>
    <t>Ethan Robinson</t>
  </si>
  <si>
    <t>Ethan Rodriguez</t>
  </si>
  <si>
    <t>Ethan Ross</t>
  </si>
  <si>
    <t>Ethan Russell</t>
  </si>
  <si>
    <t>Ethan Shan</t>
  </si>
  <si>
    <t>Ethan Sharma</t>
  </si>
  <si>
    <t>Ethan Simmons</t>
  </si>
  <si>
    <t>Ethan Smith</t>
  </si>
  <si>
    <t>Ethan Taylor</t>
  </si>
  <si>
    <t>Ethan Thomas</t>
  </si>
  <si>
    <t>Ethan Thompson</t>
  </si>
  <si>
    <t>Ethan Walker</t>
  </si>
  <si>
    <t>Ethan White</t>
  </si>
  <si>
    <t>Ethan Williams</t>
  </si>
  <si>
    <t>Ethan Wilson</t>
  </si>
  <si>
    <t>Ethan Winston</t>
  </si>
  <si>
    <t>Ethan Yang</t>
  </si>
  <si>
    <t>Ethan Zhang</t>
  </si>
  <si>
    <t>Eugene Chen</t>
  </si>
  <si>
    <t>Eugene Gao</t>
  </si>
  <si>
    <t>Eugene Guo</t>
  </si>
  <si>
    <t>Eugene He</t>
  </si>
  <si>
    <t>Eugene Huang</t>
  </si>
  <si>
    <t>Eugene Li</t>
  </si>
  <si>
    <t>Eugene Liang</t>
  </si>
  <si>
    <t>Eugene Lin</t>
  </si>
  <si>
    <t>Eugene Liu</t>
  </si>
  <si>
    <t>Eugene Lu</t>
  </si>
  <si>
    <t>Eugene Ma</t>
  </si>
  <si>
    <t>Eugene She</t>
  </si>
  <si>
    <t>Eugene Sun</t>
  </si>
  <si>
    <t>Eugene Wang</t>
  </si>
  <si>
    <t>Eugene Wu</t>
  </si>
  <si>
    <t>Eugene Xu</t>
  </si>
  <si>
    <t>Eugene Yang</t>
  </si>
  <si>
    <t>Eugene Ye</t>
  </si>
  <si>
    <t>Eugene Zeng</t>
  </si>
  <si>
    <t>Eugene Zhang</t>
  </si>
  <si>
    <t>Eugene Zhao</t>
  </si>
  <si>
    <t>Eugene Zheng</t>
  </si>
  <si>
    <t>Eugene Zhu</t>
  </si>
  <si>
    <t>Evan Adams</t>
  </si>
  <si>
    <t>Evan Allen</t>
  </si>
  <si>
    <t>Evan Bailey</t>
  </si>
  <si>
    <t>Evan Baker</t>
  </si>
  <si>
    <t>Evan Bradley</t>
  </si>
  <si>
    <t>Evan Brooks</t>
  </si>
  <si>
    <t>Evan Campbell</t>
  </si>
  <si>
    <t>Evan Carter</t>
  </si>
  <si>
    <t>Evan Collins</t>
  </si>
  <si>
    <t>Evan Cook</t>
  </si>
  <si>
    <t>Evan Cooper</t>
  </si>
  <si>
    <t>Evan Cox</t>
  </si>
  <si>
    <t>Evan Edwards</t>
  </si>
  <si>
    <t>Evan Evans</t>
  </si>
  <si>
    <t>Evan Gonzalez</t>
  </si>
  <si>
    <t>Evan Gray</t>
  </si>
  <si>
    <t>Evan Green</t>
  </si>
  <si>
    <t>Evan Hall</t>
  </si>
  <si>
    <t>Evan Hernandez</t>
  </si>
  <si>
    <t>Evan Hill</t>
  </si>
  <si>
    <t>Evan Howard</t>
  </si>
  <si>
    <t>Evan James</t>
  </si>
  <si>
    <t>Evan Kelly</t>
  </si>
  <si>
    <t>Evan King</t>
  </si>
  <si>
    <t>Evan Lopez</t>
  </si>
  <si>
    <t>Evan Mitchell</t>
  </si>
  <si>
    <t>Evan Morgan</t>
  </si>
  <si>
    <t>Evan Murphy</t>
  </si>
  <si>
    <t>Evan Nelson</t>
  </si>
  <si>
    <t>Evan Parker</t>
  </si>
  <si>
    <t>Evan Perez</t>
  </si>
  <si>
    <t>Evan Peterson</t>
  </si>
  <si>
    <t>Evan Phillips</t>
  </si>
  <si>
    <t>Evan Ramirez</t>
  </si>
  <si>
    <t>Evan Reed</t>
  </si>
  <si>
    <t>Evan Richardson</t>
  </si>
  <si>
    <t>Evan Rivera</t>
  </si>
  <si>
    <t>Evan Rogers</t>
  </si>
  <si>
    <t>Evan Sanchez</t>
  </si>
  <si>
    <t>Evan Sanders</t>
  </si>
  <si>
    <t>Evan Scott</t>
  </si>
  <si>
    <t>Evan Stewart</t>
  </si>
  <si>
    <t>Evan Torres</t>
  </si>
  <si>
    <t>Evan Turner</t>
  </si>
  <si>
    <t>Evan Ward</t>
  </si>
  <si>
    <t>Evan Watson</t>
  </si>
  <si>
    <t>Evan Wright</t>
  </si>
  <si>
    <t>Evan Young</t>
  </si>
  <si>
    <t>Evelyn Arun</t>
  </si>
  <si>
    <t>Evelyn Chandra</t>
  </si>
  <si>
    <t>Evelyn Fernandez</t>
  </si>
  <si>
    <t>Evelyn Gonzalez</t>
  </si>
  <si>
    <t>Evelyn Kapoor</t>
  </si>
  <si>
    <t>Evelyn Lopez</t>
  </si>
  <si>
    <t>Evelyn Madan</t>
  </si>
  <si>
    <t>Evelyn Malhotra</t>
  </si>
  <si>
    <t>Evelyn Martinez</t>
  </si>
  <si>
    <t>Evelyn Mehta</t>
  </si>
  <si>
    <t>Evelyn Patel</t>
  </si>
  <si>
    <t>Evelyn Perez</t>
  </si>
  <si>
    <t>Evelyn Prasad</t>
  </si>
  <si>
    <t>Evelyn Raman</t>
  </si>
  <si>
    <t>Evelyn Rana</t>
  </si>
  <si>
    <t>Evelyn Rodriguez</t>
  </si>
  <si>
    <t>Evelyn Sai</t>
  </si>
  <si>
    <t>Evelyn Sara</t>
  </si>
  <si>
    <t>Evelyn Srini</t>
  </si>
  <si>
    <t>Evelyn Subram</t>
  </si>
  <si>
    <t>Evelyn Suri</t>
  </si>
  <si>
    <t>Evelyn Vance</t>
  </si>
  <si>
    <t>Faith Alexander</t>
  </si>
  <si>
    <t>Faith Bailey</t>
  </si>
  <si>
    <t>Faith Barnes</t>
  </si>
  <si>
    <t>Faith Brooks</t>
  </si>
  <si>
    <t>Faith Bryant</t>
  </si>
  <si>
    <t>Faith Butler</t>
  </si>
  <si>
    <t>Faith Coleman</t>
  </si>
  <si>
    <t>Faith Cook</t>
  </si>
  <si>
    <t>Faith Diaz</t>
  </si>
  <si>
    <t>Faith Flores</t>
  </si>
  <si>
    <t>Faith Foster</t>
  </si>
  <si>
    <t>Faith Gonzales</t>
  </si>
  <si>
    <t>Faith Gray</t>
  </si>
  <si>
    <t>Faith Griffin</t>
  </si>
  <si>
    <t>Faith Hayes</t>
  </si>
  <si>
    <t>Faith Henderson</t>
  </si>
  <si>
    <t>Faith Howard</t>
  </si>
  <si>
    <t>Faith Hughes</t>
  </si>
  <si>
    <t>Faith James</t>
  </si>
  <si>
    <t>Faith Jenkins</t>
  </si>
  <si>
    <t>Faith Kelly</t>
  </si>
  <si>
    <t>Faith Murphy</t>
  </si>
  <si>
    <t>Faith Patterson</t>
  </si>
  <si>
    <t>Faith Perry</t>
  </si>
  <si>
    <t>Faith Peterson</t>
  </si>
  <si>
    <t>Faith Powell</t>
  </si>
  <si>
    <t>Faith Price</t>
  </si>
  <si>
    <t>Faith Ramirez</t>
  </si>
  <si>
    <t>Faith Reed</t>
  </si>
  <si>
    <t>Faith Rogers</t>
  </si>
  <si>
    <t>Faith Russell</t>
  </si>
  <si>
    <t>Faith Sanchez</t>
  </si>
  <si>
    <t>Faith Simmons</t>
  </si>
  <si>
    <t>Faith Stewart</t>
  </si>
  <si>
    <t>Faith Torres</t>
  </si>
  <si>
    <t>Faith Ward</t>
  </si>
  <si>
    <t>Faith Washington</t>
  </si>
  <si>
    <t>Faith Wood</t>
  </si>
  <si>
    <t>Felicia Alonso</t>
  </si>
  <si>
    <t>Felicia Blanco</t>
  </si>
  <si>
    <t>Felicia Carlson</t>
  </si>
  <si>
    <t>Felicia Diaz</t>
  </si>
  <si>
    <t>Felicia Dominguez</t>
  </si>
  <si>
    <t>Felicia Gill</t>
  </si>
  <si>
    <t>Felicia Gomez</t>
  </si>
  <si>
    <t>Felicia Gutierrez</t>
  </si>
  <si>
    <t>Felicia Jimenez</t>
  </si>
  <si>
    <t>Felicia Martin</t>
  </si>
  <si>
    <t>Felicia Moreno</t>
  </si>
  <si>
    <t>Felicia Moyer</t>
  </si>
  <si>
    <t>Felicia Munoz</t>
  </si>
  <si>
    <t>Felicia Ortega</t>
  </si>
  <si>
    <t>Felicia Ramos</t>
  </si>
  <si>
    <t>Felicia Romero</t>
  </si>
  <si>
    <t>Felicia Rubio</t>
  </si>
  <si>
    <t>Felicia Ruiz</t>
  </si>
  <si>
    <t>Felicia Suarez</t>
  </si>
  <si>
    <t>Felicia Townsend</t>
  </si>
  <si>
    <t>Felicia Vazquez</t>
  </si>
  <si>
    <t>Fernando Adams</t>
  </si>
  <si>
    <t>Fernando Alexander</t>
  </si>
  <si>
    <t>Fernando Allen</t>
  </si>
  <si>
    <t>Fernando Baker</t>
  </si>
  <si>
    <t>Fernando Barnes</t>
  </si>
  <si>
    <t>Fernando Bennett</t>
  </si>
  <si>
    <t>Fernando Brown</t>
  </si>
  <si>
    <t>Fernando Bryant</t>
  </si>
  <si>
    <t>Fernando Butler</t>
  </si>
  <si>
    <t>Fernando Campbell</t>
  </si>
  <si>
    <t>Fernando Carter</t>
  </si>
  <si>
    <t>Fernando Clark</t>
  </si>
  <si>
    <t>Fernando Coleman</t>
  </si>
  <si>
    <t>Fernando Collins</t>
  </si>
  <si>
    <t>Fernando Davis</t>
  </si>
  <si>
    <t>Fernando Diaz</t>
  </si>
  <si>
    <t>Fernando Edwards</t>
  </si>
  <si>
    <t>Fernando Evans</t>
  </si>
  <si>
    <t>Fernando Flores</t>
  </si>
  <si>
    <t>Fernando Gonzales</t>
  </si>
  <si>
    <t>Fernando Gonzalez</t>
  </si>
  <si>
    <t>Fernando Green</t>
  </si>
  <si>
    <t>Fernando Griffin</t>
  </si>
  <si>
    <t>Fernando Hall</t>
  </si>
  <si>
    <t>Fernando Harris</t>
  </si>
  <si>
    <t>Fernando Hayes</t>
  </si>
  <si>
    <t>Fernando Hernandez</t>
  </si>
  <si>
    <t>Fernando Hill</t>
  </si>
  <si>
    <t>Fernando Hughes</t>
  </si>
  <si>
    <t>Fernando Jackson</t>
  </si>
  <si>
    <t>Fernando Jenkins</t>
  </si>
  <si>
    <t>Fernando Johnson</t>
  </si>
  <si>
    <t>Fernando King</t>
  </si>
  <si>
    <t>Fernando Lee</t>
  </si>
  <si>
    <t>Fernando Lewis</t>
  </si>
  <si>
    <t>Fernando Long</t>
  </si>
  <si>
    <t>Fernando Lopez</t>
  </si>
  <si>
    <t>Fernando Martin</t>
  </si>
  <si>
    <t>Fernando Martinez</t>
  </si>
  <si>
    <t>Fernando Miller</t>
  </si>
  <si>
    <t>Fernando Mitchell</t>
  </si>
  <si>
    <t>Fernando Moore</t>
  </si>
  <si>
    <t>Fernando Nelson</t>
  </si>
  <si>
    <t>Fernando Patterson</t>
  </si>
  <si>
    <t>Fernando Perez</t>
  </si>
  <si>
    <t>Fernando Perry</t>
  </si>
  <si>
    <t>Fernando Phillips</t>
  </si>
  <si>
    <t>Fernando Price</t>
  </si>
  <si>
    <t>Fernando Robinson</t>
  </si>
  <si>
    <t>Fernando Rodriguez</t>
  </si>
  <si>
    <t>Fernando Ross</t>
  </si>
  <si>
    <t>Fernando Russell</t>
  </si>
  <si>
    <t>Fernando Scott</t>
  </si>
  <si>
    <t>Fernando Smith</t>
  </si>
  <si>
    <t>Fernando Taylor</t>
  </si>
  <si>
    <t>Fernando Thomas</t>
  </si>
  <si>
    <t>Fernando Thompson</t>
  </si>
  <si>
    <t>Fernando Turner</t>
  </si>
  <si>
    <t>Fernando Walker</t>
  </si>
  <si>
    <t>Fernando Washington</t>
  </si>
  <si>
    <t>Fernando Williams</t>
  </si>
  <si>
    <t>Fernando Wilson</t>
  </si>
  <si>
    <t>Fernando Wood</t>
  </si>
  <si>
    <t>Fernando Wright</t>
  </si>
  <si>
    <t>Florian Stiller</t>
  </si>
  <si>
    <t>Francis Alonso</t>
  </si>
  <si>
    <t>Francis Alvarez</t>
  </si>
  <si>
    <t>Francis Blanco</t>
  </si>
  <si>
    <t>Francis Carlson</t>
  </si>
  <si>
    <t>Francis Dominguez</t>
  </si>
  <si>
    <t>Francis Gill</t>
  </si>
  <si>
    <t>Francis Gomez</t>
  </si>
  <si>
    <t>Francis Gutierrez</t>
  </si>
  <si>
    <t>Francis Hernandez</t>
  </si>
  <si>
    <t>Francis Jimenez</t>
  </si>
  <si>
    <t>Francis Moreno</t>
  </si>
  <si>
    <t>Francis Navarro</t>
  </si>
  <si>
    <t>Francis Ortega</t>
  </si>
  <si>
    <t>Francis Ramos</t>
  </si>
  <si>
    <t>Francis Romero</t>
  </si>
  <si>
    <t>Francis Ruiz</t>
  </si>
  <si>
    <t>Francis Sanz</t>
  </si>
  <si>
    <t>Francis Serrano</t>
  </si>
  <si>
    <t>Francis Suarez</t>
  </si>
  <si>
    <t>Francis Torres</t>
  </si>
  <si>
    <t>Francis Vazquez</t>
  </si>
  <si>
    <t>Francisco Ashe</t>
  </si>
  <si>
    <t>Francisco Chandra</t>
  </si>
  <si>
    <t>Francisco Fernandez</t>
  </si>
  <si>
    <t>Francisco Garcia</t>
  </si>
  <si>
    <t>Francisco Gonzalez</t>
  </si>
  <si>
    <t>Francisco Javier Castrejón</t>
  </si>
  <si>
    <t>Francisco Kapoor</t>
  </si>
  <si>
    <t>Francisco Lopez</t>
  </si>
  <si>
    <t>Francisco Madan</t>
  </si>
  <si>
    <t>Francisco Martinez</t>
  </si>
  <si>
    <t>Francisco Mehta</t>
  </si>
  <si>
    <t>Francisco Patel</t>
  </si>
  <si>
    <t>Francisco Perez</t>
  </si>
  <si>
    <t>Francisco Prasad</t>
  </si>
  <si>
    <t>Francisco Raman</t>
  </si>
  <si>
    <t>Francisco Rana</t>
  </si>
  <si>
    <t>Francisco Rodriguez</t>
  </si>
  <si>
    <t>Francisco Sai</t>
  </si>
  <si>
    <t>Francisco Sanchez</t>
  </si>
  <si>
    <t>Francisco Sara</t>
  </si>
  <si>
    <t>Francisco Srini</t>
  </si>
  <si>
    <t>Francisco Subram</t>
  </si>
  <si>
    <t>Francisco Suri</t>
  </si>
  <si>
    <t>Francisco Vance</t>
  </si>
  <si>
    <t>Frank Alvarez</t>
  </si>
  <si>
    <t>Frank Blanco</t>
  </si>
  <si>
    <t>Frank Carlson</t>
  </si>
  <si>
    <t>Frank Diaz</t>
  </si>
  <si>
    <t>Frank Dominguez</t>
  </si>
  <si>
    <t>Frank Gill</t>
  </si>
  <si>
    <t>Frank Gomez</t>
  </si>
  <si>
    <t>Frank Gutierrez</t>
  </si>
  <si>
    <t>Frank Hernandez</t>
  </si>
  <si>
    <t>Frank Jimenez</t>
  </si>
  <si>
    <t>Frank Martin</t>
  </si>
  <si>
    <t>Frank Moreno</t>
  </si>
  <si>
    <t>Frank Munoz</t>
  </si>
  <si>
    <t>Frank Navarro</t>
  </si>
  <si>
    <t>Frank Ramos</t>
  </si>
  <si>
    <t>Frank Romero</t>
  </si>
  <si>
    <t>Frank Rubio</t>
  </si>
  <si>
    <t>Frank Ruiz</t>
  </si>
  <si>
    <t>Frank Sanz</t>
  </si>
  <si>
    <t>Frank Serrano</t>
  </si>
  <si>
    <t>Frank Suarez</t>
  </si>
  <si>
    <t>Frank Torres</t>
  </si>
  <si>
    <t>Frank Vazquez</t>
  </si>
  <si>
    <t>Franklin Becker</t>
  </si>
  <si>
    <t>Franklin Chande</t>
  </si>
  <si>
    <t>Franklin Chander</t>
  </si>
  <si>
    <t>Franklin Chen</t>
  </si>
  <si>
    <t>Franklin Ferrier</t>
  </si>
  <si>
    <t>Franklin Gao</t>
  </si>
  <si>
    <t>Franklin Goel</t>
  </si>
  <si>
    <t>Franklin He</t>
  </si>
  <si>
    <t>Franklin Hu</t>
  </si>
  <si>
    <t>Franklin Huang</t>
  </si>
  <si>
    <t>Franklin Jai</t>
  </si>
  <si>
    <t>Franklin Lal</t>
  </si>
  <si>
    <t>Franklin Li</t>
  </si>
  <si>
    <t>Franklin Lin</t>
  </si>
  <si>
    <t>Franklin Liu</t>
  </si>
  <si>
    <t>Franklin Luo</t>
  </si>
  <si>
    <t>Franklin Ma</t>
  </si>
  <si>
    <t>Franklin Nath</t>
  </si>
  <si>
    <t>Franklin Pal</t>
  </si>
  <si>
    <t>Franklin Rai</t>
  </si>
  <si>
    <t>Franklin Raje</t>
  </si>
  <si>
    <t>Franklin Raji</t>
  </si>
  <si>
    <t>Franklin Shan</t>
  </si>
  <si>
    <t>Franklin Sharma</t>
  </si>
  <si>
    <t>Franklin She</t>
  </si>
  <si>
    <t>Franklin Shen</t>
  </si>
  <si>
    <t>Franklin Sun</t>
  </si>
  <si>
    <t>Franklin Tang</t>
  </si>
  <si>
    <t>Franklin Wang</t>
  </si>
  <si>
    <t>Franklin Xie</t>
  </si>
  <si>
    <t>Franklin Xu</t>
  </si>
  <si>
    <t>Franklin Yang</t>
  </si>
  <si>
    <t>Franklin Ye</t>
  </si>
  <si>
    <t>Franklin Yuan</t>
  </si>
  <si>
    <t>Franklin Zhang</t>
  </si>
  <si>
    <t>Franklin Zhao</t>
  </si>
  <si>
    <t>Franklin Zheng</t>
  </si>
  <si>
    <t>Franklin Zhou</t>
  </si>
  <si>
    <t>Franklin Zhu</t>
  </si>
  <si>
    <t>Frederick Chandra</t>
  </si>
  <si>
    <t>Frederick Garcia</t>
  </si>
  <si>
    <t>Frederick Gonzalez</t>
  </si>
  <si>
    <t>Frederick Madan</t>
  </si>
  <si>
    <t>Frederick Malhotra</t>
  </si>
  <si>
    <t>Frederick Martinez</t>
  </si>
  <si>
    <t>Frederick Patel</t>
  </si>
  <si>
    <t>Frederick Perez</t>
  </si>
  <si>
    <t>Frederick Prasad</t>
  </si>
  <si>
    <t>Frederick Raman</t>
  </si>
  <si>
    <t>Frederick Rana</t>
  </si>
  <si>
    <t>Frederick Rodriguez</t>
  </si>
  <si>
    <t>Frederick Sai</t>
  </si>
  <si>
    <t>Frederick Sanchez</t>
  </si>
  <si>
    <t>Frederick Sara</t>
  </si>
  <si>
    <t>Frederick Srini</t>
  </si>
  <si>
    <t>Frederick Subram</t>
  </si>
  <si>
    <t>Frederick Suri</t>
  </si>
  <si>
    <t>Frederick Vance</t>
  </si>
  <si>
    <t>Gabriel Adams</t>
  </si>
  <si>
    <t>Gabriel Alexander</t>
  </si>
  <si>
    <t>Gabriel Allen</t>
  </si>
  <si>
    <t>Gabriel Baker</t>
  </si>
  <si>
    <t>Gabriel Bryant</t>
  </si>
  <si>
    <t>Gabriel Butler</t>
  </si>
  <si>
    <t>Gabriel Campbell</t>
  </si>
  <si>
    <t>Gabriel Carter</t>
  </si>
  <si>
    <t>Gabriel Chow</t>
  </si>
  <si>
    <t>Gabriel Coleman</t>
  </si>
  <si>
    <t>Gabriel Collins</t>
  </si>
  <si>
    <t>Gabriel Diaz</t>
  </si>
  <si>
    <t>Gabriel Evans</t>
  </si>
  <si>
    <t>Gabriel Flores</t>
  </si>
  <si>
    <t>Gabriel Foster</t>
  </si>
  <si>
    <t>Gabriel Gonzales</t>
  </si>
  <si>
    <t>Gabriel Gonzalez</t>
  </si>
  <si>
    <t>Gabriel Green</t>
  </si>
  <si>
    <t>Gabriel Griffin</t>
  </si>
  <si>
    <t>Gabriel Hall</t>
  </si>
  <si>
    <t>Gabriel Hernandez</t>
  </si>
  <si>
    <t>Gabriel Hill</t>
  </si>
  <si>
    <t>Gabriel Hughes</t>
  </si>
  <si>
    <t>Gabriel Jai</t>
  </si>
  <si>
    <t>Gabriel Jenkins</t>
  </si>
  <si>
    <t>Gabriel King</t>
  </si>
  <si>
    <t>Gabriel Kumar</t>
  </si>
  <si>
    <t>Gabriel Lal</t>
  </si>
  <si>
    <t>Gabriel Li</t>
  </si>
  <si>
    <t>Gabriel Long</t>
  </si>
  <si>
    <t>Gabriel Lopez</t>
  </si>
  <si>
    <t>Gabriel Mitchell</t>
  </si>
  <si>
    <t>Gabriel Nelson</t>
  </si>
  <si>
    <t>Gabriel Parker</t>
  </si>
  <si>
    <t>Gabriel Patterson</t>
  </si>
  <si>
    <t>Gabriel Perez</t>
  </si>
  <si>
    <t>Gabriel Perry</t>
  </si>
  <si>
    <t>Gabriel Phillips</t>
  </si>
  <si>
    <t>Gabriel Powell</t>
  </si>
  <si>
    <t>Gabriel Roberts</t>
  </si>
  <si>
    <t>Gabriel Ross</t>
  </si>
  <si>
    <t>Gabriel Russell</t>
  </si>
  <si>
    <t>Gabriel Scott</t>
  </si>
  <si>
    <t>Gabriel Shan</t>
  </si>
  <si>
    <t>Gabriel Sharma</t>
  </si>
  <si>
    <t>Gabriel Simmons</t>
  </si>
  <si>
    <t>Gabriel Turner</t>
  </si>
  <si>
    <t>Gabriel Wang</t>
  </si>
  <si>
    <t>Gabriel Washington</t>
  </si>
  <si>
    <t>Gabriel Wright</t>
  </si>
  <si>
    <t>Gabriel Yang</t>
  </si>
  <si>
    <t>Gabriel Young</t>
  </si>
  <si>
    <t>Gabriel Zhang</t>
  </si>
  <si>
    <t>Gabriella Adams</t>
  </si>
  <si>
    <t>Gabriella Allen</t>
  </si>
  <si>
    <t>Gabriella Bailey</t>
  </si>
  <si>
    <t>Gabriella Baker</t>
  </si>
  <si>
    <t>Gabriella Bell</t>
  </si>
  <si>
    <t>Gabriella Campbell</t>
  </si>
  <si>
    <t>Gabriella Carter</t>
  </si>
  <si>
    <t>Gabriella Collins</t>
  </si>
  <si>
    <t>Gabriella Cook</t>
  </si>
  <si>
    <t>Gabriella Cooper</t>
  </si>
  <si>
    <t>Gabriella Cox</t>
  </si>
  <si>
    <t>Gabriella Edwards</t>
  </si>
  <si>
    <t>Gabriella Evans</t>
  </si>
  <si>
    <t>Gabriella Gonzalez</t>
  </si>
  <si>
    <t>Gabriella Gray</t>
  </si>
  <si>
    <t>Gabriella Green</t>
  </si>
  <si>
    <t>Gabriella Hall</t>
  </si>
  <si>
    <t>Gabriella Hernandez</t>
  </si>
  <si>
    <t>Gabriella Hill</t>
  </si>
  <si>
    <t>Gabriella Howard</t>
  </si>
  <si>
    <t>Gabriella James</t>
  </si>
  <si>
    <t>Gabriella Kelly</t>
  </si>
  <si>
    <t>Gabriella King</t>
  </si>
  <si>
    <t>Gabriella Lopez</t>
  </si>
  <si>
    <t>Gabriella Mitchell</t>
  </si>
  <si>
    <t>Gabriella Morgan</t>
  </si>
  <si>
    <t>Gabriella Morris</t>
  </si>
  <si>
    <t>Gabriella Murphy</t>
  </si>
  <si>
    <t>Gabriella Nelson</t>
  </si>
  <si>
    <t>Gabriella Parker</t>
  </si>
  <si>
    <t>Gabriella Perez</t>
  </si>
  <si>
    <t>Gabriella Peterson</t>
  </si>
  <si>
    <t>Gabriella Phillips</t>
  </si>
  <si>
    <t>Gabriella Ramirez</t>
  </si>
  <si>
    <t>Gabriella Reed</t>
  </si>
  <si>
    <t>Gabriella Richardson</t>
  </si>
  <si>
    <t>Gabriella Rivera</t>
  </si>
  <si>
    <t>Gabriella Roberts</t>
  </si>
  <si>
    <t>Gabriella Sanchez</t>
  </si>
  <si>
    <t>Gabriella Sanders</t>
  </si>
  <si>
    <t>Gabriella Scott</t>
  </si>
  <si>
    <t>Gabriella Stewart</t>
  </si>
  <si>
    <t>Gabriella Torres</t>
  </si>
  <si>
    <t>Gabriella Turner</t>
  </si>
  <si>
    <t>Gabriella Ward</t>
  </si>
  <si>
    <t>Gabriella Watson</t>
  </si>
  <si>
    <t>Gabriella Young</t>
  </si>
  <si>
    <t>Gabrielle Adams</t>
  </si>
  <si>
    <t>Gabrielle Alexander</t>
  </si>
  <si>
    <t>Gabrielle Baker</t>
  </si>
  <si>
    <t>Gabrielle Barnes</t>
  </si>
  <si>
    <t>Gabrielle Bell</t>
  </si>
  <si>
    <t>Gabrielle Bennett</t>
  </si>
  <si>
    <t>Gabrielle Brooks</t>
  </si>
  <si>
    <t>Gabrielle Bryant</t>
  </si>
  <si>
    <t>Gabrielle Butler</t>
  </si>
  <si>
    <t>Gabrielle Cannata</t>
  </si>
  <si>
    <t>Gabrielle Carter</t>
  </si>
  <si>
    <t>Gabrielle Coleman</t>
  </si>
  <si>
    <t>Gabrielle Collins</t>
  </si>
  <si>
    <t>Gabrielle Cook</t>
  </si>
  <si>
    <t>Gabrielle Cooper</t>
  </si>
  <si>
    <t>Gabrielle Cox</t>
  </si>
  <si>
    <t>Gabrielle Diaz</t>
  </si>
  <si>
    <t>Gabrielle Edwards</t>
  </si>
  <si>
    <t>Gabrielle Evans</t>
  </si>
  <si>
    <t>Gabrielle Foster</t>
  </si>
  <si>
    <t>Gabrielle Gonzales</t>
  </si>
  <si>
    <t>Gabrielle Gonzalez</t>
  </si>
  <si>
    <t>Gabrielle Gray</t>
  </si>
  <si>
    <t>Gabrielle Green</t>
  </si>
  <si>
    <t>Gabrielle Griffin</t>
  </si>
  <si>
    <t>Gabrielle Hall</t>
  </si>
  <si>
    <t>Gabrielle Henderson</t>
  </si>
  <si>
    <t>Gabrielle Hernandez</t>
  </si>
  <si>
    <t>Gabrielle Howard</t>
  </si>
  <si>
    <t>Gabrielle Hughes</t>
  </si>
  <si>
    <t>Gabrielle James</t>
  </si>
  <si>
    <t>Gabrielle Jenkins</t>
  </si>
  <si>
    <t>Gabrielle Kelly</t>
  </si>
  <si>
    <t>Gabrielle King</t>
  </si>
  <si>
    <t>Gabrielle Long</t>
  </si>
  <si>
    <t>Gabrielle Lopez</t>
  </si>
  <si>
    <t>Gabrielle Mitchell</t>
  </si>
  <si>
    <t>Gabrielle Morgan</t>
  </si>
  <si>
    <t>Gabrielle Morris</t>
  </si>
  <si>
    <t>Gabrielle Murphy</t>
  </si>
  <si>
    <t>Gabrielle Parker</t>
  </si>
  <si>
    <t>Gabrielle Patterson</t>
  </si>
  <si>
    <t>Gabrielle Perez</t>
  </si>
  <si>
    <t>Gabrielle Perry</t>
  </si>
  <si>
    <t>Gabrielle Peterson</t>
  </si>
  <si>
    <t>Gabrielle Powell</t>
  </si>
  <si>
    <t>Gabrielle Price</t>
  </si>
  <si>
    <t>Gabrielle Ramirez</t>
  </si>
  <si>
    <t>Gabrielle Reed</t>
  </si>
  <si>
    <t>Gabrielle Rivera</t>
  </si>
  <si>
    <t>Gabrielle Roberts</t>
  </si>
  <si>
    <t>Gabrielle Rogers</t>
  </si>
  <si>
    <t>Gabrielle Ross</t>
  </si>
  <si>
    <t>Gabrielle Russell</t>
  </si>
  <si>
    <t>Gabrielle Sanders</t>
  </si>
  <si>
    <t>Gabrielle Scott</t>
  </si>
  <si>
    <t>Gabrielle Simmons</t>
  </si>
  <si>
    <t>Gabrielle Stewart</t>
  </si>
  <si>
    <t>Gabrielle Torres</t>
  </si>
  <si>
    <t>Gabrielle Turner</t>
  </si>
  <si>
    <t>Gabrielle Ward</t>
  </si>
  <si>
    <t>Gabrielle Washington</t>
  </si>
  <si>
    <t>Gabrielle Watson</t>
  </si>
  <si>
    <t>Gabrielle Wood</t>
  </si>
  <si>
    <t>Gabrielle Wright</t>
  </si>
  <si>
    <t>Gabrielle Young</t>
  </si>
  <si>
    <t>Gail Alexander</t>
  </si>
  <si>
    <t>Gail Butler</t>
  </si>
  <si>
    <t>Gail Griffin</t>
  </si>
  <si>
    <t>Gail Moore</t>
  </si>
  <si>
    <t>Gail Russell</t>
  </si>
  <si>
    <t>Garrett Bailey</t>
  </si>
  <si>
    <t>Garrett Bell</t>
  </si>
  <si>
    <t>Garrett Brooks</t>
  </si>
  <si>
    <t>Garrett Cook</t>
  </si>
  <si>
    <t>Garrett Cooper</t>
  </si>
  <si>
    <t>Garrett Cox</t>
  </si>
  <si>
    <t>Garrett Gray</t>
  </si>
  <si>
    <t>Garrett Howard</t>
  </si>
  <si>
    <t>Garrett James</t>
  </si>
  <si>
    <t>Garrett Kelly</t>
  </si>
  <si>
    <t>Garrett Morgan</t>
  </si>
  <si>
    <t>Garrett Morris</t>
  </si>
  <si>
    <t>Garrett Murphy</t>
  </si>
  <si>
    <t>Garrett Peterson</t>
  </si>
  <si>
    <t>Garrett Ramirez</t>
  </si>
  <si>
    <t>Garrett Reed</t>
  </si>
  <si>
    <t>Garrett Richardson</t>
  </si>
  <si>
    <t>Garrett Rivera</t>
  </si>
  <si>
    <t>Garrett Rogers</t>
  </si>
  <si>
    <t>Garrett Sanchez</t>
  </si>
  <si>
    <t>Garrett Sanders</t>
  </si>
  <si>
    <t>Garrett Stewart</t>
  </si>
  <si>
    <t>Garrett Travers</t>
  </si>
  <si>
    <t>Garrett Ward</t>
  </si>
  <si>
    <t>Garrett Watson</t>
  </si>
  <si>
    <t>Gary Alonso</t>
  </si>
  <si>
    <t>Gary Alvarez</t>
  </si>
  <si>
    <t>Gary Blanco</t>
  </si>
  <si>
    <t>Gary Carlson</t>
  </si>
  <si>
    <t>Gary Diaz</t>
  </si>
  <si>
    <t>Gary Dominguez</t>
  </si>
  <si>
    <t>Gary Gill</t>
  </si>
  <si>
    <t>Gary Gomez</t>
  </si>
  <si>
    <t>Gary Gutierrez</t>
  </si>
  <si>
    <t>Gary Hernandez</t>
  </si>
  <si>
    <t>Gary Jimenez</t>
  </si>
  <si>
    <t>Gary Martin</t>
  </si>
  <si>
    <t>Gary Moreno</t>
  </si>
  <si>
    <t>Gary Munoz</t>
  </si>
  <si>
    <t>Gary Navarro</t>
  </si>
  <si>
    <t>Gary Ortega</t>
  </si>
  <si>
    <t>Gary Ramos</t>
  </si>
  <si>
    <t>Gary Romero</t>
  </si>
  <si>
    <t>Gary Rubio</t>
  </si>
  <si>
    <t>Gary Ruiz</t>
  </si>
  <si>
    <t>Gary Schare</t>
  </si>
  <si>
    <t>Gary Serrano</t>
  </si>
  <si>
    <t>Gary Vazquez</t>
  </si>
  <si>
    <t>Gavin Alexander</t>
  </si>
  <si>
    <t>Gavin Bennett</t>
  </si>
  <si>
    <t>Gavin Bryant</t>
  </si>
  <si>
    <t>Gavin Butler</t>
  </si>
  <si>
    <t>Gavin Coleman</t>
  </si>
  <si>
    <t>Gavin Diaz</t>
  </si>
  <si>
    <t>Gavin Gonzales</t>
  </si>
  <si>
    <t>Gavin Griffin</t>
  </si>
  <si>
    <t>Gavin Hayes</t>
  </si>
  <si>
    <t>Gavin Henderson</t>
  </si>
  <si>
    <t>Gavin Hughes</t>
  </si>
  <si>
    <t>Gavin Jenkins</t>
  </si>
  <si>
    <t>Gavin Long</t>
  </si>
  <si>
    <t>Gavin Patterson</t>
  </si>
  <si>
    <t>Gavin Perry</t>
  </si>
  <si>
    <t>Gavin Powell</t>
  </si>
  <si>
    <t>Gavin Price</t>
  </si>
  <si>
    <t>Gavin Ross</t>
  </si>
  <si>
    <t>Gavin Russell</t>
  </si>
  <si>
    <t>Gavin Stone</t>
  </si>
  <si>
    <t>Gavin Washington</t>
  </si>
  <si>
    <t>Gavin Wood</t>
  </si>
  <si>
    <t>Geoffrey Ashe</t>
  </si>
  <si>
    <t>Geoffrey Chandra</t>
  </si>
  <si>
    <t>Geoffrey Fernandez</t>
  </si>
  <si>
    <t>Geoffrey Garcia</t>
  </si>
  <si>
    <t>Geoffrey Gonzalez</t>
  </si>
  <si>
    <t>Geoffrey Kapoor</t>
  </si>
  <si>
    <t>Geoffrey Kovár</t>
  </si>
  <si>
    <t>Geoffrey Lopez</t>
  </si>
  <si>
    <t>Geoffrey Madan</t>
  </si>
  <si>
    <t>Geoffrey Malhotra</t>
  </si>
  <si>
    <t>Geoffrey Martinez</t>
  </si>
  <si>
    <t>Geoffrey Patel</t>
  </si>
  <si>
    <t>Geoffrey Perez</t>
  </si>
  <si>
    <t>Geoffrey Raman</t>
  </si>
  <si>
    <t>Geoffrey Rana</t>
  </si>
  <si>
    <t>Geoffrey Rodriguez</t>
  </si>
  <si>
    <t>Geoffrey Sanchez</t>
  </si>
  <si>
    <t>Geoffrey Sara</t>
  </si>
  <si>
    <t>Geoffrey Subram</t>
  </si>
  <si>
    <t>Geoffrey Suri</t>
  </si>
  <si>
    <t>George Arun</t>
  </si>
  <si>
    <t>George Chandra</t>
  </si>
  <si>
    <t>George Fernandez</t>
  </si>
  <si>
    <t>George Garcia</t>
  </si>
  <si>
    <t>George Gonzalez</t>
  </si>
  <si>
    <t>George Kapoor</t>
  </si>
  <si>
    <t>George Lopez</t>
  </si>
  <si>
    <t>George Louverdis</t>
  </si>
  <si>
    <t>George Martinez</t>
  </si>
  <si>
    <t>George McDonald</t>
  </si>
  <si>
    <t>George Mehta</t>
  </si>
  <si>
    <t>George Patel</t>
  </si>
  <si>
    <t>George Perez</t>
  </si>
  <si>
    <t>George Prasad</t>
  </si>
  <si>
    <t>George Raman</t>
  </si>
  <si>
    <t>George Rana</t>
  </si>
  <si>
    <t>George Rodriguez</t>
  </si>
  <si>
    <t>George Sai</t>
  </si>
  <si>
    <t>George Sanchez</t>
  </si>
  <si>
    <t>George Sara</t>
  </si>
  <si>
    <t>George Srini</t>
  </si>
  <si>
    <t>George Subram</t>
  </si>
  <si>
    <t>George Suri</t>
  </si>
  <si>
    <t>George Vance</t>
  </si>
  <si>
    <t>Gerald Alonso</t>
  </si>
  <si>
    <t>Gerald Arun</t>
  </si>
  <si>
    <t>Gerald Carlson</t>
  </si>
  <si>
    <t>Gerald Chandra</t>
  </si>
  <si>
    <t>Gerald Diaz</t>
  </si>
  <si>
    <t>Gerald Dominguez</t>
  </si>
  <si>
    <t>Gerald Gill</t>
  </si>
  <si>
    <t>Gerald Gomez</t>
  </si>
  <si>
    <t>Gerald Gonzalez</t>
  </si>
  <si>
    <t>Gerald Gutierrez</t>
  </si>
  <si>
    <t>Gerald Hernandez</t>
  </si>
  <si>
    <t>Gerald Jimenez</t>
  </si>
  <si>
    <t>Gerald Jordan</t>
  </si>
  <si>
    <t>Gerald Lopez</t>
  </si>
  <si>
    <t>Gerald Madan</t>
  </si>
  <si>
    <t>Gerald Malhotra</t>
  </si>
  <si>
    <t>Gerald Martin</t>
  </si>
  <si>
    <t>Gerald Martinez</t>
  </si>
  <si>
    <t>Gerald Mehta</t>
  </si>
  <si>
    <t>Gerald Moreno</t>
  </si>
  <si>
    <t>Gerald Munoz</t>
  </si>
  <si>
    <t>Gerald Navarro</t>
  </si>
  <si>
    <t>Gerald Patel</t>
  </si>
  <si>
    <t>Gerald Perez</t>
  </si>
  <si>
    <t>Gerald Prasad</t>
  </si>
  <si>
    <t>Gerald Raman</t>
  </si>
  <si>
    <t>Gerald Ramos</t>
  </si>
  <si>
    <t>Gerald Rana</t>
  </si>
  <si>
    <t>Gerald Rodriguez</t>
  </si>
  <si>
    <t>Gerald Romero</t>
  </si>
  <si>
    <t>Gerald Rubio</t>
  </si>
  <si>
    <t>Gerald Ruiz</t>
  </si>
  <si>
    <t>Gerald Sai</t>
  </si>
  <si>
    <t>Gerald Sanchez</t>
  </si>
  <si>
    <t>Gerald Sanz</t>
  </si>
  <si>
    <t>Gerald Sara</t>
  </si>
  <si>
    <t>Gerald Serrano</t>
  </si>
  <si>
    <t>Gerald Srini</t>
  </si>
  <si>
    <t>Gerald Subram</t>
  </si>
  <si>
    <t>Gerald Suri</t>
  </si>
  <si>
    <t>Gerald Torres</t>
  </si>
  <si>
    <t>Gerald Vance</t>
  </si>
  <si>
    <t>Gerald Vazquez</t>
  </si>
  <si>
    <t>Gerrit Straatsma</t>
  </si>
  <si>
    <t>Gilbert Andersen</t>
  </si>
  <si>
    <t>Gilbert Becker</t>
  </si>
  <si>
    <t>Gilbert Cai</t>
  </si>
  <si>
    <t>Gilbert Chen</t>
  </si>
  <si>
    <t>Gilbert Deng</t>
  </si>
  <si>
    <t>Gilbert Ferrier</t>
  </si>
  <si>
    <t>Gilbert Gao</t>
  </si>
  <si>
    <t>Gilbert Goel</t>
  </si>
  <si>
    <t>Gilbert Guo</t>
  </si>
  <si>
    <t>Gilbert He</t>
  </si>
  <si>
    <t>Gilbert Hu</t>
  </si>
  <si>
    <t>Gilbert Huang</t>
  </si>
  <si>
    <t>Gilbert Jai</t>
  </si>
  <si>
    <t>Gilbert Kumar</t>
  </si>
  <si>
    <t>Gilbert Lal</t>
  </si>
  <si>
    <t>Gilbert Li</t>
  </si>
  <si>
    <t>Gilbert Liang</t>
  </si>
  <si>
    <t>Gilbert Luo</t>
  </si>
  <si>
    <t>Gilbert Ma</t>
  </si>
  <si>
    <t>Gilbert McDonald</t>
  </si>
  <si>
    <t>Gilbert Nara</t>
  </si>
  <si>
    <t>Gilbert Nath</t>
  </si>
  <si>
    <t>Gilbert Pal</t>
  </si>
  <si>
    <t>Gilbert Rai</t>
  </si>
  <si>
    <t>Gilbert Raje</t>
  </si>
  <si>
    <t>Gilbert Raji</t>
  </si>
  <si>
    <t>Gilbert Shan</t>
  </si>
  <si>
    <t>Gilbert Sharma</t>
  </si>
  <si>
    <t>Gilbert She</t>
  </si>
  <si>
    <t>Gilbert Shen</t>
  </si>
  <si>
    <t>Gilbert Sun</t>
  </si>
  <si>
    <t>Gilbert Tang</t>
  </si>
  <si>
    <t>Gilbert Xie</t>
  </si>
  <si>
    <t>Gilbert Xu</t>
  </si>
  <si>
    <t>Gilbert Yang</t>
  </si>
  <si>
    <t>Gilbert Ye</t>
  </si>
  <si>
    <t>Gilbert Zeng</t>
  </si>
  <si>
    <t>Gilbert Zhang</t>
  </si>
  <si>
    <t>Gilbert Zhao</t>
  </si>
  <si>
    <t>Gilbert Zheng</t>
  </si>
  <si>
    <t>Gilbert Zhou</t>
  </si>
  <si>
    <t>Gilbert Zhu</t>
  </si>
  <si>
    <t>Gina Alonso</t>
  </si>
  <si>
    <t>Gina Alvarez</t>
  </si>
  <si>
    <t>Gina Blanco</t>
  </si>
  <si>
    <t>Gina Carlson</t>
  </si>
  <si>
    <t>Gina Diaz</t>
  </si>
  <si>
    <t>Gina Dominguez</t>
  </si>
  <si>
    <t>Gina Gill</t>
  </si>
  <si>
    <t>Gina Gutierrez</t>
  </si>
  <si>
    <t>Gina Hernandez</t>
  </si>
  <si>
    <t>Gina Jiménez</t>
  </si>
  <si>
    <t>Gina Martin</t>
  </si>
  <si>
    <t>Gina Moreno</t>
  </si>
  <si>
    <t>Gina Navarro</t>
  </si>
  <si>
    <t>Gina Romero</t>
  </si>
  <si>
    <t>Gina Ruiz</t>
  </si>
  <si>
    <t>Gina Schmidt</t>
  </si>
  <si>
    <t>Gina Serrano</t>
  </si>
  <si>
    <t>Gina Suarez</t>
  </si>
  <si>
    <t>Gina Torres</t>
  </si>
  <si>
    <t>Gina Vazquez</t>
  </si>
  <si>
    <t>Giorgio Veronesi</t>
  </si>
  <si>
    <t>Giraldo Sandoval</t>
  </si>
  <si>
    <t>Glenn Cai</t>
  </si>
  <si>
    <t>Glenn Chen</t>
  </si>
  <si>
    <t>Glenn Gao</t>
  </si>
  <si>
    <t>Glenn Guo</t>
  </si>
  <si>
    <t>Glenn Hu</t>
  </si>
  <si>
    <t>Glenn Huang</t>
  </si>
  <si>
    <t>Glenn Li</t>
  </si>
  <si>
    <t>Glenn Liang</t>
  </si>
  <si>
    <t>Glenn Lin</t>
  </si>
  <si>
    <t>Glenn Liu</t>
  </si>
  <si>
    <t>Glenn Lu</t>
  </si>
  <si>
    <t>Glenn Ma</t>
  </si>
  <si>
    <t>Glenn She</t>
  </si>
  <si>
    <t>Glenn Sun</t>
  </si>
  <si>
    <t>Glenn Wang</t>
  </si>
  <si>
    <t>Glenn Wu</t>
  </si>
  <si>
    <t>Glenn Xu</t>
  </si>
  <si>
    <t>Glenn Ye</t>
  </si>
  <si>
    <t>Glenn Zeng</t>
  </si>
  <si>
    <t>Glenn Zhang</t>
  </si>
  <si>
    <t>Glenn Zhao</t>
  </si>
  <si>
    <t>Glenn Zheng</t>
  </si>
  <si>
    <t>Glenn Zhou</t>
  </si>
  <si>
    <t>Glenn Zhu</t>
  </si>
  <si>
    <t>Gloria Alonso</t>
  </si>
  <si>
    <t>Gloria Alvarez</t>
  </si>
  <si>
    <t>Gloria Bradley</t>
  </si>
  <si>
    <t>Gloria Carlson</t>
  </si>
  <si>
    <t>Gloria Diaz</t>
  </si>
  <si>
    <t>Gloria Dominguez</t>
  </si>
  <si>
    <t>Gloria Gill</t>
  </si>
  <si>
    <t>Gloria Gonzales</t>
  </si>
  <si>
    <t>Gloria Gutierrez</t>
  </si>
  <si>
    <t>Gloria Martin</t>
  </si>
  <si>
    <t>Gloria Munoz</t>
  </si>
  <si>
    <t>Gloria Navarro</t>
  </si>
  <si>
    <t>Gloria Ortega</t>
  </si>
  <si>
    <t>Gloria Ramos</t>
  </si>
  <si>
    <t>Gloria Reed</t>
  </si>
  <si>
    <t>Gloria Romero</t>
  </si>
  <si>
    <t>Gloria Rubio</t>
  </si>
  <si>
    <t>Gloria Ruiz</t>
  </si>
  <si>
    <t>Gloria Sanz</t>
  </si>
  <si>
    <t>Gloria Serrano</t>
  </si>
  <si>
    <t>Gloria Torres</t>
  </si>
  <si>
    <t>Gloria Vazquez</t>
  </si>
  <si>
    <t>Grace Alexander</t>
  </si>
  <si>
    <t>Grace Anderson</t>
  </si>
  <si>
    <t>Grace Bailey</t>
  </si>
  <si>
    <t>Grace Barnes</t>
  </si>
  <si>
    <t>Grace Bell</t>
  </si>
  <si>
    <t>Grace Bennett</t>
  </si>
  <si>
    <t>Grace Brooks</t>
  </si>
  <si>
    <t>Grace Brown</t>
  </si>
  <si>
    <t>Grace Bryant</t>
  </si>
  <si>
    <t>Grace Butler</t>
  </si>
  <si>
    <t>Grace Clark</t>
  </si>
  <si>
    <t>Grace Coleman</t>
  </si>
  <si>
    <t>Grace Cook</t>
  </si>
  <si>
    <t>Grace Cooper</t>
  </si>
  <si>
    <t>Grace Cox</t>
  </si>
  <si>
    <t>Grace Davis</t>
  </si>
  <si>
    <t>Grace Diaz</t>
  </si>
  <si>
    <t>Grace Flores</t>
  </si>
  <si>
    <t>Grace Garcia</t>
  </si>
  <si>
    <t>Grace Gray</t>
  </si>
  <si>
    <t>Grace Griffin</t>
  </si>
  <si>
    <t>Grace Hall</t>
  </si>
  <si>
    <t>Grace Harris</t>
  </si>
  <si>
    <t>Grace Henderson</t>
  </si>
  <si>
    <t>Grace Howard</t>
  </si>
  <si>
    <t>Grace Hughes</t>
  </si>
  <si>
    <t>Grace Jackson</t>
  </si>
  <si>
    <t>Grace James</t>
  </si>
  <si>
    <t>Grace Jenkins</t>
  </si>
  <si>
    <t>Grace Johnson</t>
  </si>
  <si>
    <t>Grace Jones</t>
  </si>
  <si>
    <t>Grace Kelly</t>
  </si>
  <si>
    <t>Grace Lee</t>
  </si>
  <si>
    <t>Grace Lewis</t>
  </si>
  <si>
    <t>Grace Long</t>
  </si>
  <si>
    <t>Grace Martin</t>
  </si>
  <si>
    <t>Grace Martinez</t>
  </si>
  <si>
    <t>Grace Miller</t>
  </si>
  <si>
    <t>Grace Moore</t>
  </si>
  <si>
    <t>Grace Morgan</t>
  </si>
  <si>
    <t>Grace Morris</t>
  </si>
  <si>
    <t>Grace Murphy</t>
  </si>
  <si>
    <t>Grace Patterson</t>
  </si>
  <si>
    <t>Grace Perry</t>
  </si>
  <si>
    <t>Grace Peterson</t>
  </si>
  <si>
    <t>Grace Powell</t>
  </si>
  <si>
    <t>Grace Price</t>
  </si>
  <si>
    <t>Grace Ramirez</t>
  </si>
  <si>
    <t>Grace Richardson</t>
  </si>
  <si>
    <t>Grace Rivera</t>
  </si>
  <si>
    <t>Grace Rodriguez</t>
  </si>
  <si>
    <t>Grace Ross</t>
  </si>
  <si>
    <t>Grace Russell</t>
  </si>
  <si>
    <t>Grace Sanchez</t>
  </si>
  <si>
    <t>Grace Simmons</t>
  </si>
  <si>
    <t>Grace Smith</t>
  </si>
  <si>
    <t>Grace Stewart</t>
  </si>
  <si>
    <t>Grace Taylor</t>
  </si>
  <si>
    <t>Grace Thomas</t>
  </si>
  <si>
    <t>Grace Thompson</t>
  </si>
  <si>
    <t>Grace Torres</t>
  </si>
  <si>
    <t>Grace Walker</t>
  </si>
  <si>
    <t>Grace Ward</t>
  </si>
  <si>
    <t>Grace Washington</t>
  </si>
  <si>
    <t>Grace Watson</t>
  </si>
  <si>
    <t>Grace White</t>
  </si>
  <si>
    <t>Grace Williams</t>
  </si>
  <si>
    <t>Grace Wilson</t>
  </si>
  <si>
    <t>Grace Wood</t>
  </si>
  <si>
    <t>Grant Andersen</t>
  </si>
  <si>
    <t>Grant Becker</t>
  </si>
  <si>
    <t>Grant Chander</t>
  </si>
  <si>
    <t>Grant Deng</t>
  </si>
  <si>
    <t>Grant Ferrier</t>
  </si>
  <si>
    <t>Grant Goel</t>
  </si>
  <si>
    <t>Grant Jai</t>
  </si>
  <si>
    <t>Grant Kumar</t>
  </si>
  <si>
    <t>Grant Lal</t>
  </si>
  <si>
    <t>Grant Nara</t>
  </si>
  <si>
    <t>Grant Nath</t>
  </si>
  <si>
    <t>Grant Pal</t>
  </si>
  <si>
    <t>Grant Rai</t>
  </si>
  <si>
    <t>Grant Raje</t>
  </si>
  <si>
    <t>Grant Raji</t>
  </si>
  <si>
    <t>Grant Shan</t>
  </si>
  <si>
    <t>Grant Sharma</t>
  </si>
  <si>
    <t>Grant She</t>
  </si>
  <si>
    <t>Grant Shen</t>
  </si>
  <si>
    <t>Grant Tang</t>
  </si>
  <si>
    <t>Grant Xie</t>
  </si>
  <si>
    <t>Grant Xu</t>
  </si>
  <si>
    <t>Grant Yuan</t>
  </si>
  <si>
    <t>Greg Carter</t>
  </si>
  <si>
    <t>Greg Russell</t>
  </si>
  <si>
    <t>Greg Taylor</t>
  </si>
  <si>
    <t>Greg White</t>
  </si>
  <si>
    <t>Gregory Andersen</t>
  </si>
  <si>
    <t>Gregory Becker</t>
  </si>
  <si>
    <t>Gregory Chande</t>
  </si>
  <si>
    <t>Gregory Chander</t>
  </si>
  <si>
    <t>Gregory Ferrier</t>
  </si>
  <si>
    <t>Gregory Goel</t>
  </si>
  <si>
    <t>Gregory Jai</t>
  </si>
  <si>
    <t>Gregory Kumar</t>
  </si>
  <si>
    <t>Gregory Luo</t>
  </si>
  <si>
    <t>Gregory Nara</t>
  </si>
  <si>
    <t>Gregory Nath</t>
  </si>
  <si>
    <t>Gregory Pal</t>
  </si>
  <si>
    <t>Gregory Rai</t>
  </si>
  <si>
    <t>Gregory Raje</t>
  </si>
  <si>
    <t>Gregory Raji</t>
  </si>
  <si>
    <t>Gregory Shan</t>
  </si>
  <si>
    <t>Gregory She</t>
  </si>
  <si>
    <t>Gregory Shen</t>
  </si>
  <si>
    <t>Gregory Tang</t>
  </si>
  <si>
    <t>Gregory Winston</t>
  </si>
  <si>
    <t>Gregory Xie</t>
  </si>
  <si>
    <t>Gregory Xu</t>
  </si>
  <si>
    <t>Gregory Yuan</t>
  </si>
  <si>
    <t>Gretchen Rivas</t>
  </si>
  <si>
    <t>Hailey Adams</t>
  </si>
  <si>
    <t>Hailey Alexander</t>
  </si>
  <si>
    <t>Hailey Allen</t>
  </si>
  <si>
    <t>Hailey Bailey</t>
  </si>
  <si>
    <t>Hailey Baker</t>
  </si>
  <si>
    <t>Hailey Barnes</t>
  </si>
  <si>
    <t>Hailey Bennett</t>
  </si>
  <si>
    <t>Hailey Brooks</t>
  </si>
  <si>
    <t>Hailey Bryant</t>
  </si>
  <si>
    <t>Hailey Butler</t>
  </si>
  <si>
    <t>Hailey Campbell</t>
  </si>
  <si>
    <t>Hailey Carter</t>
  </si>
  <si>
    <t>Hailey Coleman</t>
  </si>
  <si>
    <t>Hailey Collins</t>
  </si>
  <si>
    <t>Hailey Cook</t>
  </si>
  <si>
    <t>Hailey Cooper</t>
  </si>
  <si>
    <t>Hailey Cox</t>
  </si>
  <si>
    <t>Hailey Diaz</t>
  </si>
  <si>
    <t>Hailey Edwards</t>
  </si>
  <si>
    <t>Hailey Evans</t>
  </si>
  <si>
    <t>Hailey Flores</t>
  </si>
  <si>
    <t>Hailey Foster</t>
  </si>
  <si>
    <t>Hailey Gonzales</t>
  </si>
  <si>
    <t>Hailey Gonzalez</t>
  </si>
  <si>
    <t>Hailey Gray</t>
  </si>
  <si>
    <t>Hailey Green</t>
  </si>
  <si>
    <t>Hailey Griffin</t>
  </si>
  <si>
    <t>Hailey Henderson</t>
  </si>
  <si>
    <t>Hailey Hernandez</t>
  </si>
  <si>
    <t>Hailey Hill</t>
  </si>
  <si>
    <t>Hailey Hughes</t>
  </si>
  <si>
    <t>Hailey James</t>
  </si>
  <si>
    <t>Hailey Jenkins</t>
  </si>
  <si>
    <t>Hailey King</t>
  </si>
  <si>
    <t>Hailey Lopez</t>
  </si>
  <si>
    <t>Hailey Mitchell</t>
  </si>
  <si>
    <t>Hailey Morgan</t>
  </si>
  <si>
    <t>Hailey Morris</t>
  </si>
  <si>
    <t>Hailey Murphy</t>
  </si>
  <si>
    <t>Hailey Parker</t>
  </si>
  <si>
    <t>Hailey Patterson</t>
  </si>
  <si>
    <t>Hailey Perez</t>
  </si>
  <si>
    <t>Hailey Perry</t>
  </si>
  <si>
    <t>Hailey Peterson</t>
  </si>
  <si>
    <t>Hailey Phillips</t>
  </si>
  <si>
    <t>Hailey Price</t>
  </si>
  <si>
    <t>Hailey Ramirez</t>
  </si>
  <si>
    <t>Hailey Reed</t>
  </si>
  <si>
    <t>Hailey Richardson</t>
  </si>
  <si>
    <t>Hailey Rivera</t>
  </si>
  <si>
    <t>Hailey Roberts</t>
  </si>
  <si>
    <t>Hailey Rogers</t>
  </si>
  <si>
    <t>Hailey Ross</t>
  </si>
  <si>
    <t>Hailey Russell</t>
  </si>
  <si>
    <t>Hailey Sanders</t>
  </si>
  <si>
    <t>Hailey Simmons</t>
  </si>
  <si>
    <t>Hailey Stewart</t>
  </si>
  <si>
    <t>Hailey Torres</t>
  </si>
  <si>
    <t>Hailey Turner</t>
  </si>
  <si>
    <t>Hailey Ward</t>
  </si>
  <si>
    <t>Hailey Washington</t>
  </si>
  <si>
    <t>Hailey Watson</t>
  </si>
  <si>
    <t>Hailey Wood</t>
  </si>
  <si>
    <t>Hailey Young</t>
  </si>
  <si>
    <t>Haley Adams</t>
  </si>
  <si>
    <t>Haley Alexander</t>
  </si>
  <si>
    <t>Haley Allen</t>
  </si>
  <si>
    <t>Haley Bailey</t>
  </si>
  <si>
    <t>Haley Barnes</t>
  </si>
  <si>
    <t>Haley Bell</t>
  </si>
  <si>
    <t>Haley Brooks</t>
  </si>
  <si>
    <t>Haley Bryant</t>
  </si>
  <si>
    <t>Haley Butler</t>
  </si>
  <si>
    <t>Haley Campbell</t>
  </si>
  <si>
    <t>Haley Cooper</t>
  </si>
  <si>
    <t>Haley Cox</t>
  </si>
  <si>
    <t>Haley Diaz</t>
  </si>
  <si>
    <t>Haley Edwards</t>
  </si>
  <si>
    <t>Haley Evans</t>
  </si>
  <si>
    <t>Haley Flores</t>
  </si>
  <si>
    <t>Haley Foster</t>
  </si>
  <si>
    <t>Haley Gonzales</t>
  </si>
  <si>
    <t>Haley Gonzalez</t>
  </si>
  <si>
    <t>Haley Gray</t>
  </si>
  <si>
    <t>Haley Griffin</t>
  </si>
  <si>
    <t>Haley Hall</t>
  </si>
  <si>
    <t>Haley Henderson</t>
  </si>
  <si>
    <t>Haley Hernandez</t>
  </si>
  <si>
    <t>Haley Hill</t>
  </si>
  <si>
    <t>Haley Howard</t>
  </si>
  <si>
    <t>Haley Hughes</t>
  </si>
  <si>
    <t>Haley Jenkins</t>
  </si>
  <si>
    <t>Haley Kelly</t>
  </si>
  <si>
    <t>Haley Long</t>
  </si>
  <si>
    <t>Haley Lopez</t>
  </si>
  <si>
    <t>Haley Mitchell</t>
  </si>
  <si>
    <t>Haley Morgan</t>
  </si>
  <si>
    <t>Haley Morris</t>
  </si>
  <si>
    <t>Haley Murphy</t>
  </si>
  <si>
    <t>Haley Nelson</t>
  </si>
  <si>
    <t>Haley Parker</t>
  </si>
  <si>
    <t>Haley Patterson</t>
  </si>
  <si>
    <t>Haley Perry</t>
  </si>
  <si>
    <t>Haley Phillips</t>
  </si>
  <si>
    <t>Haley Powell</t>
  </si>
  <si>
    <t>Haley Price</t>
  </si>
  <si>
    <t>Haley Ramirez</t>
  </si>
  <si>
    <t>Haley Richardson</t>
  </si>
  <si>
    <t>Haley Rivera</t>
  </si>
  <si>
    <t>Haley Rogers</t>
  </si>
  <si>
    <t>Haley Ross</t>
  </si>
  <si>
    <t>Haley Russell</t>
  </si>
  <si>
    <t>Haley Sanchez</t>
  </si>
  <si>
    <t>Haley Sanders</t>
  </si>
  <si>
    <t>Haley Scott</t>
  </si>
  <si>
    <t>Haley Simmons</t>
  </si>
  <si>
    <t>Haley Stewart</t>
  </si>
  <si>
    <t>Haley Torres</t>
  </si>
  <si>
    <t>Haley Turner</t>
  </si>
  <si>
    <t>Haley Ward</t>
  </si>
  <si>
    <t>Haley Washington</t>
  </si>
  <si>
    <t>Haley Wood</t>
  </si>
  <si>
    <t>Haley Wright</t>
  </si>
  <si>
    <t>Haley Young</t>
  </si>
  <si>
    <t>Hannah Alexander</t>
  </si>
  <si>
    <t>Hannah Anderson</t>
  </si>
  <si>
    <t>Hannah Barnes</t>
  </si>
  <si>
    <t>Hannah Bennett</t>
  </si>
  <si>
    <t>Hannah Brown</t>
  </si>
  <si>
    <t>Hannah Bryant</t>
  </si>
  <si>
    <t>Hannah Butler</t>
  </si>
  <si>
    <t>Hannah Clark</t>
  </si>
  <si>
    <t>Hannah Coleman</t>
  </si>
  <si>
    <t>Hannah Davis</t>
  </si>
  <si>
    <t>Hannah Diaz</t>
  </si>
  <si>
    <t>Hannah Flores</t>
  </si>
  <si>
    <t>Hannah Foster</t>
  </si>
  <si>
    <t>Hannah Garcia</t>
  </si>
  <si>
    <t>Hannah Gonzales</t>
  </si>
  <si>
    <t>Hannah Griffin</t>
  </si>
  <si>
    <t>Hannah Hall</t>
  </si>
  <si>
    <t>Hannah Harris</t>
  </si>
  <si>
    <t>Hannah Hayes</t>
  </si>
  <si>
    <t>Hannah Henderson</t>
  </si>
  <si>
    <t>Hannah Jackson</t>
  </si>
  <si>
    <t>Hannah Jenkins</t>
  </si>
  <si>
    <t>Hannah Johnson</t>
  </si>
  <si>
    <t>Hannah Jones</t>
  </si>
  <si>
    <t>Hannah Lee</t>
  </si>
  <si>
    <t>Hannah Lewis</t>
  </si>
  <si>
    <t>Hannah Long</t>
  </si>
  <si>
    <t>Hannah Martinez</t>
  </si>
  <si>
    <t>Hannah Moore</t>
  </si>
  <si>
    <t>Hannah Patterson</t>
  </si>
  <si>
    <t>Hannah Powell</t>
  </si>
  <si>
    <t>Hannah Price</t>
  </si>
  <si>
    <t>Hannah Robinson</t>
  </si>
  <si>
    <t>Hannah Rodriguez</t>
  </si>
  <si>
    <t>Hannah Ross</t>
  </si>
  <si>
    <t>Hannah Russell</t>
  </si>
  <si>
    <t>Hannah Smith</t>
  </si>
  <si>
    <t>Hannah Thomas</t>
  </si>
  <si>
    <t>Hannah Thompson</t>
  </si>
  <si>
    <t>Hannah Walker</t>
  </si>
  <si>
    <t>Hannah Washington</t>
  </si>
  <si>
    <t>Hannah Williams</t>
  </si>
  <si>
    <t>Hannah Wilson</t>
  </si>
  <si>
    <t>Hannah Wood</t>
  </si>
  <si>
    <t>Hany Morcos</t>
  </si>
  <si>
    <t>Harold Arun</t>
  </si>
  <si>
    <t>Harold Chandra</t>
  </si>
  <si>
    <t>Harold Fernandez</t>
  </si>
  <si>
    <t>Harold Garcia</t>
  </si>
  <si>
    <t>Harold Kapoor</t>
  </si>
  <si>
    <t>Harold Lopez</t>
  </si>
  <si>
    <t>Harold Madan</t>
  </si>
  <si>
    <t>Harold Malhotra</t>
  </si>
  <si>
    <t>Harold Martinez</t>
  </si>
  <si>
    <t>Harold McDonald</t>
  </si>
  <si>
    <t>Harold Patel</t>
  </si>
  <si>
    <t>Harold Perez</t>
  </si>
  <si>
    <t>Harold Prasad</t>
  </si>
  <si>
    <t>Harold Raman</t>
  </si>
  <si>
    <t>Harold Ray</t>
  </si>
  <si>
    <t>Harold Rodriguez</t>
  </si>
  <si>
    <t>Harold Sai</t>
  </si>
  <si>
    <t>Harold Sanchez</t>
  </si>
  <si>
    <t>Harold Sara</t>
  </si>
  <si>
    <t>Harold Subram</t>
  </si>
  <si>
    <t>Heather Cai</t>
  </si>
  <si>
    <t>Heather Chen</t>
  </si>
  <si>
    <t>Heather Gao</t>
  </si>
  <si>
    <t>Heather He</t>
  </si>
  <si>
    <t>Heather Hu</t>
  </si>
  <si>
    <t>Heather Huang</t>
  </si>
  <si>
    <t>Heather Li</t>
  </si>
  <si>
    <t>Heather Liang</t>
  </si>
  <si>
    <t>Heather Lin</t>
  </si>
  <si>
    <t>Heather Lu</t>
  </si>
  <si>
    <t>Heather Ma</t>
  </si>
  <si>
    <t>Heather Sun</t>
  </si>
  <si>
    <t>Heather Wang</t>
  </si>
  <si>
    <t>Heather Wu</t>
  </si>
  <si>
    <t>Heather Xu</t>
  </si>
  <si>
    <t>Heather Yang</t>
  </si>
  <si>
    <t>Heather Zeng</t>
  </si>
  <si>
    <t>Heather Zhang</t>
  </si>
  <si>
    <t>Heather Zhao</t>
  </si>
  <si>
    <t>Heather Zheng</t>
  </si>
  <si>
    <t>Heather Zhou</t>
  </si>
  <si>
    <t>Heather Zhu</t>
  </si>
  <si>
    <t>Hector Alonso</t>
  </si>
  <si>
    <t>Hector Blanco</t>
  </si>
  <si>
    <t>Hector Carlson</t>
  </si>
  <si>
    <t>Hector Diaz</t>
  </si>
  <si>
    <t>Hector Gill</t>
  </si>
  <si>
    <t>Hector Gomez</t>
  </si>
  <si>
    <t>Hector Gutierrez</t>
  </si>
  <si>
    <t>Hector Hernandez</t>
  </si>
  <si>
    <t>Hector Jimenez</t>
  </si>
  <si>
    <t>Hector Martin</t>
  </si>
  <si>
    <t>Hector Moreno</t>
  </si>
  <si>
    <t>Hector Muñoz</t>
  </si>
  <si>
    <t>Hector Navarro</t>
  </si>
  <si>
    <t>Hector Ortega</t>
  </si>
  <si>
    <t>Hector Ramos</t>
  </si>
  <si>
    <t>Hector Romero</t>
  </si>
  <si>
    <t>Hector Ruiz</t>
  </si>
  <si>
    <t>Hector Sanz</t>
  </si>
  <si>
    <t>Hector Serrano</t>
  </si>
  <si>
    <t>Hector Suarez</t>
  </si>
  <si>
    <t>Hector Torres</t>
  </si>
  <si>
    <t>Hector Vazquez</t>
  </si>
  <si>
    <t>Heidi Arun</t>
  </si>
  <si>
    <t>Heidi Chandra</t>
  </si>
  <si>
    <t>Heidi Fernandez</t>
  </si>
  <si>
    <t>Heidi Garcia</t>
  </si>
  <si>
    <t>Heidi Gonzalez</t>
  </si>
  <si>
    <t>Heidi Kapoor</t>
  </si>
  <si>
    <t>Heidi Lopez</t>
  </si>
  <si>
    <t>Heidi Malhotra</t>
  </si>
  <si>
    <t>Heidi Martinez</t>
  </si>
  <si>
    <t>Heidi Mehta</t>
  </si>
  <si>
    <t>Heidi Patel</t>
  </si>
  <si>
    <t>Heidi Perez</t>
  </si>
  <si>
    <t>Heidi Prasad</t>
  </si>
  <si>
    <t>Heidi Raman</t>
  </si>
  <si>
    <t>Heidi Rana</t>
  </si>
  <si>
    <t>Heidi Rodriguez</t>
  </si>
  <si>
    <t>Heidi Sai</t>
  </si>
  <si>
    <t>Heidi Sanchez</t>
  </si>
  <si>
    <t>Heidi Sara</t>
  </si>
  <si>
    <t>Heidi Srini</t>
  </si>
  <si>
    <t>Heidi Subram</t>
  </si>
  <si>
    <t>Heidi Suri</t>
  </si>
  <si>
    <t>Heidi Vance</t>
  </si>
  <si>
    <t>Henry Arun</t>
  </si>
  <si>
    <t>Henry Chapman</t>
  </si>
  <si>
    <t>Henry Fernandez</t>
  </si>
  <si>
    <t>Henry Garcia</t>
  </si>
  <si>
    <t>Henry Gonzalez</t>
  </si>
  <si>
    <t>Henry Kapoor</t>
  </si>
  <si>
    <t>Henry Lopez</t>
  </si>
  <si>
    <t>Henry Madan</t>
  </si>
  <si>
    <t>Henry Martinez</t>
  </si>
  <si>
    <t>Henry Mehta</t>
  </si>
  <si>
    <t>Henry Nelson</t>
  </si>
  <si>
    <t>Henry Patel</t>
  </si>
  <si>
    <t>Henry Perez</t>
  </si>
  <si>
    <t>Henry Prasad</t>
  </si>
  <si>
    <t>Henry Raman</t>
  </si>
  <si>
    <t>Henry Rana</t>
  </si>
  <si>
    <t>Henry Sanchez</t>
  </si>
  <si>
    <t>Henry Sara</t>
  </si>
  <si>
    <t>Henry Stone</t>
  </si>
  <si>
    <t>Henry Sullivan</t>
  </si>
  <si>
    <t>Henry Suri</t>
  </si>
  <si>
    <t>Henry Vance</t>
  </si>
  <si>
    <t>Henry Young</t>
  </si>
  <si>
    <t>Henry Zimmerman</t>
  </si>
  <si>
    <t>Holly Arun</t>
  </si>
  <si>
    <t>Holly Chandra</t>
  </si>
  <si>
    <t>Holly Fernandez</t>
  </si>
  <si>
    <t>Holly Garcia</t>
  </si>
  <si>
    <t>Holly Lopez</t>
  </si>
  <si>
    <t>Holly Malhotra</t>
  </si>
  <si>
    <t>Holly Martinez</t>
  </si>
  <si>
    <t>Holly Mehta</t>
  </si>
  <si>
    <t>Holly Perez</t>
  </si>
  <si>
    <t>Holly Raman</t>
  </si>
  <si>
    <t>Holly Rana</t>
  </si>
  <si>
    <t>Holly Sai</t>
  </si>
  <si>
    <t>Holly Sanchez</t>
  </si>
  <si>
    <t>Holly Srini</t>
  </si>
  <si>
    <t>Holly Subram</t>
  </si>
  <si>
    <t>Holly Suri</t>
  </si>
  <si>
    <t>Holly Vance</t>
  </si>
  <si>
    <t>Hunter Adams</t>
  </si>
  <si>
    <t>Hunter Allen</t>
  </si>
  <si>
    <t>Hunter Anderson</t>
  </si>
  <si>
    <t>Hunter Baker</t>
  </si>
  <si>
    <t>Hunter Brown</t>
  </si>
  <si>
    <t>Hunter Bryant</t>
  </si>
  <si>
    <t>Hunter Butler</t>
  </si>
  <si>
    <t>Hunter Campbell</t>
  </si>
  <si>
    <t>Hunter Chen</t>
  </si>
  <si>
    <t>Hunter Clark</t>
  </si>
  <si>
    <t>Hunter Coleman</t>
  </si>
  <si>
    <t>Hunter Collins</t>
  </si>
  <si>
    <t>Hunter Davis</t>
  </si>
  <si>
    <t>Hunter Diaz</t>
  </si>
  <si>
    <t>Hunter Edwards</t>
  </si>
  <si>
    <t>Hunter Evans</t>
  </si>
  <si>
    <t>Hunter Flores</t>
  </si>
  <si>
    <t>Hunter Foster</t>
  </si>
  <si>
    <t>Hunter Garcia</t>
  </si>
  <si>
    <t>Hunter Gonzales</t>
  </si>
  <si>
    <t>Hunter Gonzalez</t>
  </si>
  <si>
    <t>Hunter Griffin</t>
  </si>
  <si>
    <t>Hunter Hall</t>
  </si>
  <si>
    <t>Hunter Hayes</t>
  </si>
  <si>
    <t>Hunter Henderson</t>
  </si>
  <si>
    <t>Hunter Hernandez</t>
  </si>
  <si>
    <t>Hunter Hill</t>
  </si>
  <si>
    <t>Hunter Hughes</t>
  </si>
  <si>
    <t>Hunter Jackson</t>
  </si>
  <si>
    <t>Hunter Jai</t>
  </si>
  <si>
    <t>Hunter Jenkins</t>
  </si>
  <si>
    <t>Hunter Johnson</t>
  </si>
  <si>
    <t>Hunter Jones</t>
  </si>
  <si>
    <t>Hunter King</t>
  </si>
  <si>
    <t>Hunter Kumar</t>
  </si>
  <si>
    <t>Hunter Lal</t>
  </si>
  <si>
    <t>Hunter Lee</t>
  </si>
  <si>
    <t>Hunter Lewis</t>
  </si>
  <si>
    <t>Hunter Li</t>
  </si>
  <si>
    <t>Hunter Lopez</t>
  </si>
  <si>
    <t>Hunter Martinez</t>
  </si>
  <si>
    <t>Hunter McDonald</t>
  </si>
  <si>
    <t>Hunter Miller</t>
  </si>
  <si>
    <t>Hunter Mitchell</t>
  </si>
  <si>
    <t>Hunter Moore</t>
  </si>
  <si>
    <t>Hunter Parker</t>
  </si>
  <si>
    <t>Hunter Patterson</t>
  </si>
  <si>
    <t>Hunter Perez</t>
  </si>
  <si>
    <t>Hunter Perry</t>
  </si>
  <si>
    <t>Hunter Phillips</t>
  </si>
  <si>
    <t>Hunter Powell</t>
  </si>
  <si>
    <t>Hunter Roberts</t>
  </si>
  <si>
    <t>Hunter Robinson</t>
  </si>
  <si>
    <t>Hunter Rodriguez</t>
  </si>
  <si>
    <t>Hunter Ross</t>
  </si>
  <si>
    <t>Hunter Scott</t>
  </si>
  <si>
    <t>Hunter Shan</t>
  </si>
  <si>
    <t>Hunter Sharma</t>
  </si>
  <si>
    <t>Hunter Simmons</t>
  </si>
  <si>
    <t>Hunter Smith</t>
  </si>
  <si>
    <t>Hunter Thomas</t>
  </si>
  <si>
    <t>Hunter Thompson</t>
  </si>
  <si>
    <t>Hunter Turner</t>
  </si>
  <si>
    <t>Hunter Walker</t>
  </si>
  <si>
    <t>Hunter Wang</t>
  </si>
  <si>
    <t>Hunter Washington</t>
  </si>
  <si>
    <t>Hunter Williams</t>
  </si>
  <si>
    <t>Hunter Wilson</t>
  </si>
  <si>
    <t>Hunter Wright</t>
  </si>
  <si>
    <t>Hunter Yang</t>
  </si>
  <si>
    <t>Ian Adams</t>
  </si>
  <si>
    <t>Ian Alexander</t>
  </si>
  <si>
    <t>Ian Allen</t>
  </si>
  <si>
    <t>Ian Anderson</t>
  </si>
  <si>
    <t>Ian Bailey</t>
  </si>
  <si>
    <t>Ian Baker</t>
  </si>
  <si>
    <t>Ian Barnes</t>
  </si>
  <si>
    <t>Ian Bell</t>
  </si>
  <si>
    <t>Ian Bennett</t>
  </si>
  <si>
    <t>Ian Brooks</t>
  </si>
  <si>
    <t>Ian Brown</t>
  </si>
  <si>
    <t>Ian Bryant</t>
  </si>
  <si>
    <t>Ian Campbell</t>
  </si>
  <si>
    <t>Ian Clark</t>
  </si>
  <si>
    <t>Ian Coleman</t>
  </si>
  <si>
    <t>Ian Collins</t>
  </si>
  <si>
    <t>Ian Cook</t>
  </si>
  <si>
    <t>Ian Cooper</t>
  </si>
  <si>
    <t>Ian Cox</t>
  </si>
  <si>
    <t>Ian Davis</t>
  </si>
  <si>
    <t>Ian Diaz</t>
  </si>
  <si>
    <t>Ian Edwards</t>
  </si>
  <si>
    <t>Ian Flores</t>
  </si>
  <si>
    <t>Ian Foster</t>
  </si>
  <si>
    <t>Ian Gonzales</t>
  </si>
  <si>
    <t>Ian Gonzalez</t>
  </si>
  <si>
    <t>Ian Gray</t>
  </si>
  <si>
    <t>Ian Green</t>
  </si>
  <si>
    <t>Ian Griffin</t>
  </si>
  <si>
    <t>Ian Hall</t>
  </si>
  <si>
    <t>Ian Harris</t>
  </si>
  <si>
    <t>Ian Hayes</t>
  </si>
  <si>
    <t>Ian Henderson</t>
  </si>
  <si>
    <t>Ian Howard</t>
  </si>
  <si>
    <t>Ian Hughes</t>
  </si>
  <si>
    <t>Ian James</t>
  </si>
  <si>
    <t>Ian Jenkins</t>
  </si>
  <si>
    <t>Ian Johnson</t>
  </si>
  <si>
    <t>Ian Jones</t>
  </si>
  <si>
    <t>Ian Kelly</t>
  </si>
  <si>
    <t>Ian King</t>
  </si>
  <si>
    <t>Ian Lee</t>
  </si>
  <si>
    <t>Ian Lewis</t>
  </si>
  <si>
    <t>Ian Long</t>
  </si>
  <si>
    <t>Ian Lopez</t>
  </si>
  <si>
    <t>Ian Martin</t>
  </si>
  <si>
    <t>Ian Martinez</t>
  </si>
  <si>
    <t>Ian Miller</t>
  </si>
  <si>
    <t>Ian Mitchell</t>
  </si>
  <si>
    <t>Ian Moore</t>
  </si>
  <si>
    <t>Ian Morgan</t>
  </si>
  <si>
    <t>Ian Morris</t>
  </si>
  <si>
    <t>Ian Murphy</t>
  </si>
  <si>
    <t>Ian Patterson</t>
  </si>
  <si>
    <t>Ian Perez</t>
  </si>
  <si>
    <t>Ian Perry</t>
  </si>
  <si>
    <t>Ian Peterson</t>
  </si>
  <si>
    <t>Ian Phillips</t>
  </si>
  <si>
    <t>Ian Powell</t>
  </si>
  <si>
    <t>Ian Price</t>
  </si>
  <si>
    <t>Ian Ramirez</t>
  </si>
  <si>
    <t>Ian Reed</t>
  </si>
  <si>
    <t>Ian Richardson</t>
  </si>
  <si>
    <t>Ian Rivera</t>
  </si>
  <si>
    <t>Ian Roberts</t>
  </si>
  <si>
    <t>Ian Robinson</t>
  </si>
  <si>
    <t>Ian Rodriguez</t>
  </si>
  <si>
    <t>Ian Rogers</t>
  </si>
  <si>
    <t>Ian Ross</t>
  </si>
  <si>
    <t>Ian Russell</t>
  </si>
  <si>
    <t>Ian Sanchez</t>
  </si>
  <si>
    <t>Ian Sanders</t>
  </si>
  <si>
    <t>Ian Scott</t>
  </si>
  <si>
    <t>Ian Simmons</t>
  </si>
  <si>
    <t>Ian Smith</t>
  </si>
  <si>
    <t>Ian Stewart</t>
  </si>
  <si>
    <t>Ian Thomas</t>
  </si>
  <si>
    <t>Ian Torres</t>
  </si>
  <si>
    <t>Ian Walker</t>
  </si>
  <si>
    <t>Ian Ward</t>
  </si>
  <si>
    <t>Ian Washington</t>
  </si>
  <si>
    <t>Ian Watson</t>
  </si>
  <si>
    <t>Ian White</t>
  </si>
  <si>
    <t>Ian Williams</t>
  </si>
  <si>
    <t>Ian Wilson</t>
  </si>
  <si>
    <t>Ian Wood</t>
  </si>
  <si>
    <t>Ian Wright</t>
  </si>
  <si>
    <t>Ian Young</t>
  </si>
  <si>
    <t>Ioannis Xylaras</t>
  </si>
  <si>
    <t>Irma Sherwood</t>
  </si>
  <si>
    <t>Irving Schmidt</t>
  </si>
  <si>
    <t>Isaac Adams</t>
  </si>
  <si>
    <t>Isaac Allen</t>
  </si>
  <si>
    <t>Isaac Bailey</t>
  </si>
  <si>
    <t>Isaac Brooks</t>
  </si>
  <si>
    <t>Isaac Campbell</t>
  </si>
  <si>
    <t>Isaac Carter</t>
  </si>
  <si>
    <t>Isaac Collins</t>
  </si>
  <si>
    <t>Isaac Cook</t>
  </si>
  <si>
    <t>Isaac Cooper</t>
  </si>
  <si>
    <t>Isaac Cox</t>
  </si>
  <si>
    <t>Isaac Edwards</t>
  </si>
  <si>
    <t>Isaac Evans</t>
  </si>
  <si>
    <t>Isaac Gonzalez</t>
  </si>
  <si>
    <t>Isaac Gray</t>
  </si>
  <si>
    <t>Isaac Green</t>
  </si>
  <si>
    <t>Isaac Hernandez</t>
  </si>
  <si>
    <t>Isaac Hill</t>
  </si>
  <si>
    <t>Isaac Howard</t>
  </si>
  <si>
    <t>Isaac James</t>
  </si>
  <si>
    <t>Isaac Kelly</t>
  </si>
  <si>
    <t>Isaac King</t>
  </si>
  <si>
    <t>Isaac Lopez</t>
  </si>
  <si>
    <t>Isaac Mitchell</t>
  </si>
  <si>
    <t>Isaac Morgan</t>
  </si>
  <si>
    <t>Isaac Morris</t>
  </si>
  <si>
    <t>Isaac Murphy</t>
  </si>
  <si>
    <t>Isaac Oliver</t>
  </si>
  <si>
    <t>Isaac Parker</t>
  </si>
  <si>
    <t>Isaac Perez</t>
  </si>
  <si>
    <t>Isaac Peterson</t>
  </si>
  <si>
    <t>Isaac Phillips</t>
  </si>
  <si>
    <t>Isaac Ramirez</t>
  </si>
  <si>
    <t>Isaac Reed</t>
  </si>
  <si>
    <t>Isaac Richardson</t>
  </si>
  <si>
    <t>Isaac Rivera</t>
  </si>
  <si>
    <t>Isaac Rogers</t>
  </si>
  <si>
    <t>Isaac Sanchez</t>
  </si>
  <si>
    <t>Isaac Sandberg</t>
  </si>
  <si>
    <t>Isaac Scott</t>
  </si>
  <si>
    <t>Isaac Turner</t>
  </si>
  <si>
    <t>Isaac Ward</t>
  </si>
  <si>
    <t>Isaac Watson</t>
  </si>
  <si>
    <t>Isaac Wright</t>
  </si>
  <si>
    <t>Isaac Young</t>
  </si>
  <si>
    <t>Isabel Alexander</t>
  </si>
  <si>
    <t>Isabel Barnes</t>
  </si>
  <si>
    <t>Isabel Bradley</t>
  </si>
  <si>
    <t>Isabel Bryant</t>
  </si>
  <si>
    <t>Isabel Butler</t>
  </si>
  <si>
    <t>Isabel Coleman</t>
  </si>
  <si>
    <t>Isabel Diaz</t>
  </si>
  <si>
    <t>Isabel Flores</t>
  </si>
  <si>
    <t>Isabel Foster</t>
  </si>
  <si>
    <t>Isabel Gonzales</t>
  </si>
  <si>
    <t>Isabel Hayes</t>
  </si>
  <si>
    <t>Isabel Henderson</t>
  </si>
  <si>
    <t>Isabel Jenkins</t>
  </si>
  <si>
    <t>Isabel Long</t>
  </si>
  <si>
    <t>Isabel Patterson</t>
  </si>
  <si>
    <t>Isabel Perry</t>
  </si>
  <si>
    <t>Isabel Powell</t>
  </si>
  <si>
    <t>Isabel Price</t>
  </si>
  <si>
    <t>Isabel Ross</t>
  </si>
  <si>
    <t>Isabel Russell</t>
  </si>
  <si>
    <t>Isabel Simmons</t>
  </si>
  <si>
    <t>Isabel Wood</t>
  </si>
  <si>
    <t>Isabella Adams</t>
  </si>
  <si>
    <t>Isabella Alexander</t>
  </si>
  <si>
    <t>Isabella Allen</t>
  </si>
  <si>
    <t>Isabella Anderson</t>
  </si>
  <si>
    <t>Isabella Bailey</t>
  </si>
  <si>
    <t>Isabella Baker</t>
  </si>
  <si>
    <t>Isabella Barnes</t>
  </si>
  <si>
    <t>Isabella Bell</t>
  </si>
  <si>
    <t>Isabella Bennett</t>
  </si>
  <si>
    <t>Isabella Brooks</t>
  </si>
  <si>
    <t>Isabella Brown</t>
  </si>
  <si>
    <t>Isabella Bryant</t>
  </si>
  <si>
    <t>Isabella Butler</t>
  </si>
  <si>
    <t>Isabella Campbell</t>
  </si>
  <si>
    <t>Isabella Carter</t>
  </si>
  <si>
    <t>Isabella Clark</t>
  </si>
  <si>
    <t>Isabella Coleman</t>
  </si>
  <si>
    <t>Isabella Collins</t>
  </si>
  <si>
    <t>Isabella Cook</t>
  </si>
  <si>
    <t>Isabella Cox</t>
  </si>
  <si>
    <t>Isabella Davis</t>
  </si>
  <si>
    <t>Isabella Diaz</t>
  </si>
  <si>
    <t>Isabella Edwards</t>
  </si>
  <si>
    <t>Isabella Evans</t>
  </si>
  <si>
    <t>Isabella Flores</t>
  </si>
  <si>
    <t>Isabella Foster</t>
  </si>
  <si>
    <t>Isabella Garcia</t>
  </si>
  <si>
    <t>Isabella Gonzales</t>
  </si>
  <si>
    <t>Isabella Gonzalez</t>
  </si>
  <si>
    <t>Isabella Gray</t>
  </si>
  <si>
    <t>Isabella Green</t>
  </si>
  <si>
    <t>Isabella Griffin</t>
  </si>
  <si>
    <t>Isabella Hall</t>
  </si>
  <si>
    <t>Isabella Harris</t>
  </si>
  <si>
    <t>Isabella Henderson</t>
  </si>
  <si>
    <t>Isabella Hernandez</t>
  </si>
  <si>
    <t>Isabella Hill</t>
  </si>
  <si>
    <t>Isabella Howard</t>
  </si>
  <si>
    <t>Isabella Hughes</t>
  </si>
  <si>
    <t>Isabella Jackson</t>
  </si>
  <si>
    <t>Isabella James</t>
  </si>
  <si>
    <t>Isabella Johnson</t>
  </si>
  <si>
    <t>Isabella Jones</t>
  </si>
  <si>
    <t>Isabella Kelly</t>
  </si>
  <si>
    <t>Isabella King</t>
  </si>
  <si>
    <t>Isabella Lee</t>
  </si>
  <si>
    <t>Isabella Lewis</t>
  </si>
  <si>
    <t>Isabella Long</t>
  </si>
  <si>
    <t>Isabella Lopez</t>
  </si>
  <si>
    <t>Isabella Martin</t>
  </si>
  <si>
    <t>Isabella Martinez</t>
  </si>
  <si>
    <t>Isabella Mitchell</t>
  </si>
  <si>
    <t>Isabella Moore</t>
  </si>
  <si>
    <t>Isabella Morgan</t>
  </si>
  <si>
    <t>Isabella Morris</t>
  </si>
  <si>
    <t>Isabella Murphy</t>
  </si>
  <si>
    <t>Isabella Nelson</t>
  </si>
  <si>
    <t>Isabella Parker</t>
  </si>
  <si>
    <t>Isabella Perez</t>
  </si>
  <si>
    <t>Isabella Perry</t>
  </si>
  <si>
    <t>Isabella Peterson</t>
  </si>
  <si>
    <t>Isabella Phillips</t>
  </si>
  <si>
    <t>Isabella Powell</t>
  </si>
  <si>
    <t>Isabella Price</t>
  </si>
  <si>
    <t>Isabella Reed</t>
  </si>
  <si>
    <t>Isabella Richardson</t>
  </si>
  <si>
    <t>Isabella Roberts</t>
  </si>
  <si>
    <t>Isabella Robinson</t>
  </si>
  <si>
    <t>Isabella Rodriguez</t>
  </si>
  <si>
    <t>Isabella Rogers</t>
  </si>
  <si>
    <t>Isabella Ross</t>
  </si>
  <si>
    <t>Isabella Russell</t>
  </si>
  <si>
    <t>Isabella Sanchez</t>
  </si>
  <si>
    <t>Isabella Sandberg</t>
  </si>
  <si>
    <t>Isabella Scott</t>
  </si>
  <si>
    <t>Isabella Simmons</t>
  </si>
  <si>
    <t>Isabella Smith</t>
  </si>
  <si>
    <t>Isabella Stewart</t>
  </si>
  <si>
    <t>Isabella Taylor</t>
  </si>
  <si>
    <t>Isabella Thomas</t>
  </si>
  <si>
    <t>Isabella Thompson</t>
  </si>
  <si>
    <t>Isabella Torres</t>
  </si>
  <si>
    <t>Isabella Walker</t>
  </si>
  <si>
    <t>Isabella Ward</t>
  </si>
  <si>
    <t>Isabella Washington</t>
  </si>
  <si>
    <t>Isabella West</t>
  </si>
  <si>
    <t>Isabella White</t>
  </si>
  <si>
    <t>Isabella Williams</t>
  </si>
  <si>
    <t>Isabella Wood</t>
  </si>
  <si>
    <t>Isabella Wright</t>
  </si>
  <si>
    <t>Isabella Young</t>
  </si>
  <si>
    <t>Isabelle Alexander</t>
  </si>
  <si>
    <t>Isabelle Barnes</t>
  </si>
  <si>
    <t>Isabelle Bennett</t>
  </si>
  <si>
    <t>Isabelle Bryant</t>
  </si>
  <si>
    <t>Isabelle Butler</t>
  </si>
  <si>
    <t>Isabelle Coleman</t>
  </si>
  <si>
    <t>Isabelle Diaz</t>
  </si>
  <si>
    <t>Isabelle Flores</t>
  </si>
  <si>
    <t>Isabelle Foster</t>
  </si>
  <si>
    <t>Isabelle Griffin</t>
  </si>
  <si>
    <t>Isabelle Henderson</t>
  </si>
  <si>
    <t>Isabelle Hughes</t>
  </si>
  <si>
    <t>Isabelle Long</t>
  </si>
  <si>
    <t>Isabelle Patterson</t>
  </si>
  <si>
    <t>Isabelle Perry</t>
  </si>
  <si>
    <t>Isabelle Price</t>
  </si>
  <si>
    <t>Isabelle Ross</t>
  </si>
  <si>
    <t>Isabelle Russell</t>
  </si>
  <si>
    <t>Isabelle Simmons</t>
  </si>
  <si>
    <t>Isabelle Winston</t>
  </si>
  <si>
    <t>Isabelle Wood</t>
  </si>
  <si>
    <t>Isaiah Adams</t>
  </si>
  <si>
    <t>Isaiah Allen</t>
  </si>
  <si>
    <t>Isaiah Bailey</t>
  </si>
  <si>
    <t>Isaiah Baker</t>
  </si>
  <si>
    <t>Isaiah Bell</t>
  </si>
  <si>
    <t>Isaiah Brooks</t>
  </si>
  <si>
    <t>Isaiah Campbell</t>
  </si>
  <si>
    <t>Isaiah Carter</t>
  </si>
  <si>
    <t>Isaiah Collins</t>
  </si>
  <si>
    <t>Isaiah Cox</t>
  </si>
  <si>
    <t>Isaiah Edwards</t>
  </si>
  <si>
    <t>Isaiah Evans</t>
  </si>
  <si>
    <t>Isaiah Gonzalez</t>
  </si>
  <si>
    <t>Isaiah Gray</t>
  </si>
  <si>
    <t>Isaiah Green</t>
  </si>
  <si>
    <t>Isaiah Hall</t>
  </si>
  <si>
    <t>Isaiah Hernandez</t>
  </si>
  <si>
    <t>Isaiah Hill</t>
  </si>
  <si>
    <t>Isaiah Howard</t>
  </si>
  <si>
    <t>Isaiah James</t>
  </si>
  <si>
    <t>Isaiah King</t>
  </si>
  <si>
    <t>Isaiah Lopez</t>
  </si>
  <si>
    <t>Isaiah Mitchell</t>
  </si>
  <si>
    <t>Isaiah Morgan</t>
  </si>
  <si>
    <t>Isaiah Morris</t>
  </si>
  <si>
    <t>Isaiah Murphy</t>
  </si>
  <si>
    <t>Isaiah Nelson</t>
  </si>
  <si>
    <t>Isaiah Parker</t>
  </si>
  <si>
    <t>Isaiah Perez</t>
  </si>
  <si>
    <t>Isaiah Peterson</t>
  </si>
  <si>
    <t>Isaiah Phillips</t>
  </si>
  <si>
    <t>Isaiah Ramirez</t>
  </si>
  <si>
    <t>Isaiah Reed</t>
  </si>
  <si>
    <t>Isaiah Richardson</t>
  </si>
  <si>
    <t>Isaiah Rivera</t>
  </si>
  <si>
    <t>Isaiah Roberts</t>
  </si>
  <si>
    <t>Isaiah Rogers</t>
  </si>
  <si>
    <t>Isaiah Sanchez</t>
  </si>
  <si>
    <t>Isaiah Sanders</t>
  </si>
  <si>
    <t>Isaiah Scott</t>
  </si>
  <si>
    <t>Isaiah Stewart</t>
  </si>
  <si>
    <t>Isaiah Torres</t>
  </si>
  <si>
    <t>Isaiah Turner</t>
  </si>
  <si>
    <t>Isaiah Ward</t>
  </si>
  <si>
    <t>Isaiah Watson</t>
  </si>
  <si>
    <t>Isaiah Wright</t>
  </si>
  <si>
    <t>Isaiah Young</t>
  </si>
  <si>
    <t>Ivan Fernandez</t>
  </si>
  <si>
    <t>Ivan Garcia</t>
  </si>
  <si>
    <t>Ivan Gonzalez</t>
  </si>
  <si>
    <t>Ivan Kapoor</t>
  </si>
  <si>
    <t>Ivan Lopez</t>
  </si>
  <si>
    <t>Ivan Malhotra</t>
  </si>
  <si>
    <t>Ivan Martinez</t>
  </si>
  <si>
    <t>Ivan Mehta</t>
  </si>
  <si>
    <t>Ivan Perez</t>
  </si>
  <si>
    <t>Ivan Prasad</t>
  </si>
  <si>
    <t>Ivan Raman</t>
  </si>
  <si>
    <t>Ivan Rana</t>
  </si>
  <si>
    <t>Ivan Rodriguez</t>
  </si>
  <si>
    <t>Ivan Sai</t>
  </si>
  <si>
    <t>Ivan Sara</t>
  </si>
  <si>
    <t>Ivan Subram</t>
  </si>
  <si>
    <t>Ivan Suri</t>
  </si>
  <si>
    <t>Ivan Weber</t>
  </si>
  <si>
    <t>Jack Adams</t>
  </si>
  <si>
    <t>Jack Alexander</t>
  </si>
  <si>
    <t>Jack Allen</t>
  </si>
  <si>
    <t>Jack Baker</t>
  </si>
  <si>
    <t>Jack Bryant</t>
  </si>
  <si>
    <t>Jack Butler</t>
  </si>
  <si>
    <t>Jack Campbell</t>
  </si>
  <si>
    <t>Jack Carter</t>
  </si>
  <si>
    <t>Jack Chen</t>
  </si>
  <si>
    <t>Jack Coleman</t>
  </si>
  <si>
    <t>Jack Collins</t>
  </si>
  <si>
    <t>Jack Diaz</t>
  </si>
  <si>
    <t>Jack Edwards</t>
  </si>
  <si>
    <t>Jack Evans</t>
  </si>
  <si>
    <t>Jack Flores</t>
  </si>
  <si>
    <t>Jack Foster</t>
  </si>
  <si>
    <t>Jack Gonzales</t>
  </si>
  <si>
    <t>Jack Gonzalez</t>
  </si>
  <si>
    <t>Jack Green</t>
  </si>
  <si>
    <t>Jack Griffin</t>
  </si>
  <si>
    <t>Jack Hall</t>
  </si>
  <si>
    <t>Jack Hayes</t>
  </si>
  <si>
    <t>Jack Henderson</t>
  </si>
  <si>
    <t>Jack Hernandez</t>
  </si>
  <si>
    <t>Jack Hill</t>
  </si>
  <si>
    <t>Jack Hughes</t>
  </si>
  <si>
    <t>Jack Jai</t>
  </si>
  <si>
    <t>Jack Jenkins</t>
  </si>
  <si>
    <t>Jack King</t>
  </si>
  <si>
    <t>Jack Kumar</t>
  </si>
  <si>
    <t>Jack Lal</t>
  </si>
  <si>
    <t>Jack Li</t>
  </si>
  <si>
    <t>Jack Long</t>
  </si>
  <si>
    <t>Jack Lopez</t>
  </si>
  <si>
    <t>Jack Mitchell</t>
  </si>
  <si>
    <t>Jack Nelson</t>
  </si>
  <si>
    <t>Jack Parker</t>
  </si>
  <si>
    <t>Jack Perez</t>
  </si>
  <si>
    <t>Jack Perry</t>
  </si>
  <si>
    <t>Jack Phillips</t>
  </si>
  <si>
    <t>Jack Powell</t>
  </si>
  <si>
    <t>Jack Roberts</t>
  </si>
  <si>
    <t>Jack Ross</t>
  </si>
  <si>
    <t>Jack Russell</t>
  </si>
  <si>
    <t>Jack Scott</t>
  </si>
  <si>
    <t>Jack Shan</t>
  </si>
  <si>
    <t>Jack Sharma</t>
  </si>
  <si>
    <t>Jack Simmons</t>
  </si>
  <si>
    <t>Jack Turner</t>
  </si>
  <si>
    <t>Jack Wang</t>
  </si>
  <si>
    <t>Jack Washington</t>
  </si>
  <si>
    <t>Jack Wright</t>
  </si>
  <si>
    <t>Jack Yang</t>
  </si>
  <si>
    <t>Jack Young</t>
  </si>
  <si>
    <t>Jack Zimmerman</t>
  </si>
  <si>
    <t>Jackson Adams</t>
  </si>
  <si>
    <t>Jackson Alexander</t>
  </si>
  <si>
    <t>Jackson Allen</t>
  </si>
  <si>
    <t>Jackson Bryant</t>
  </si>
  <si>
    <t>Jackson Butler</t>
  </si>
  <si>
    <t>Jackson Campbell</t>
  </si>
  <si>
    <t>Jackson Carter</t>
  </si>
  <si>
    <t>Jackson Chen</t>
  </si>
  <si>
    <t>Jackson Coleman</t>
  </si>
  <si>
    <t>Jackson Collins</t>
  </si>
  <si>
    <t>Jackson Diaz</t>
  </si>
  <si>
    <t>Jackson Edwards</t>
  </si>
  <si>
    <t>Jackson Evans</t>
  </si>
  <si>
    <t>Jackson Foster</t>
  </si>
  <si>
    <t>Jackson Gonzales</t>
  </si>
  <si>
    <t>Jackson Gonzalez</t>
  </si>
  <si>
    <t>Jackson Green</t>
  </si>
  <si>
    <t>Jackson Hall</t>
  </si>
  <si>
    <t>Jackson Hayes</t>
  </si>
  <si>
    <t>Jackson Henderson</t>
  </si>
  <si>
    <t>Jackson Hernandez</t>
  </si>
  <si>
    <t>Jackson Hill</t>
  </si>
  <si>
    <t>Jackson Hughes</t>
  </si>
  <si>
    <t>Jackson Jai</t>
  </si>
  <si>
    <t>Jackson Jenkins</t>
  </si>
  <si>
    <t>Jackson King</t>
  </si>
  <si>
    <t>Jackson Kumar</t>
  </si>
  <si>
    <t>Jackson Lal</t>
  </si>
  <si>
    <t>Jackson Li</t>
  </si>
  <si>
    <t>Jackson Long</t>
  </si>
  <si>
    <t>Jackson Lopez</t>
  </si>
  <si>
    <t>Jackson Mitchell</t>
  </si>
  <si>
    <t>Jackson Nelson</t>
  </si>
  <si>
    <t>Jackson Parker</t>
  </si>
  <si>
    <t>Jackson Patterson</t>
  </si>
  <si>
    <t>Jackson Perez</t>
  </si>
  <si>
    <t>Jackson Perry</t>
  </si>
  <si>
    <t>Jackson Phillips</t>
  </si>
  <si>
    <t>Jackson Powell</t>
  </si>
  <si>
    <t>Jackson Roberts</t>
  </si>
  <si>
    <t>Jackson Ross</t>
  </si>
  <si>
    <t>Jackson Russell</t>
  </si>
  <si>
    <t>Jackson Scott</t>
  </si>
  <si>
    <t>Jackson Shan</t>
  </si>
  <si>
    <t>Jackson Sharma</t>
  </si>
  <si>
    <t>Jackson Simmons</t>
  </si>
  <si>
    <t>Jackson Turner</t>
  </si>
  <si>
    <t>Jackson Wang</t>
  </si>
  <si>
    <t>Jackson Washington</t>
  </si>
  <si>
    <t>Jackson Wright</t>
  </si>
  <si>
    <t>Jackson Yang</t>
  </si>
  <si>
    <t>Jackson Young</t>
  </si>
  <si>
    <t>Jackson Zhang</t>
  </si>
  <si>
    <t>Jaclyn Andersen</t>
  </si>
  <si>
    <t>Jaclyn Becker</t>
  </si>
  <si>
    <t>Jaclyn Cai</t>
  </si>
  <si>
    <t>Jaclyn Chande</t>
  </si>
  <si>
    <t>Jaclyn Chander</t>
  </si>
  <si>
    <t>Jaclyn Chen</t>
  </si>
  <si>
    <t>Jaclyn Ferrier</t>
  </si>
  <si>
    <t>Jaclyn Gao</t>
  </si>
  <si>
    <t>Jaclyn Guo</t>
  </si>
  <si>
    <t>Jaclyn He</t>
  </si>
  <si>
    <t>Jaclyn Huang</t>
  </si>
  <si>
    <t>Jaclyn Jai</t>
  </si>
  <si>
    <t>Jaclyn Kumar</t>
  </si>
  <si>
    <t>Jaclyn Lal</t>
  </si>
  <si>
    <t>Jaclyn Li</t>
  </si>
  <si>
    <t>Jaclyn Liang</t>
  </si>
  <si>
    <t>Jaclyn Lin</t>
  </si>
  <si>
    <t>Jaclyn Liu</t>
  </si>
  <si>
    <t>Jaclyn Lu</t>
  </si>
  <si>
    <t>Jaclyn Luo</t>
  </si>
  <si>
    <t>Jaclyn Ma</t>
  </si>
  <si>
    <t>Jaclyn Nara</t>
  </si>
  <si>
    <t>Jaclyn Pal</t>
  </si>
  <si>
    <t>Jaclyn Rai</t>
  </si>
  <si>
    <t>Jaclyn Raji</t>
  </si>
  <si>
    <t>Jaclyn Shan</t>
  </si>
  <si>
    <t>Jaclyn Sharma</t>
  </si>
  <si>
    <t>Jaclyn She</t>
  </si>
  <si>
    <t>Jaclyn Shen</t>
  </si>
  <si>
    <t>Jaclyn Sun</t>
  </si>
  <si>
    <t>Jaclyn Tang</t>
  </si>
  <si>
    <t>Jaclyn Wang</t>
  </si>
  <si>
    <t>Jaclyn Wu</t>
  </si>
  <si>
    <t>Jaclyn Xie</t>
  </si>
  <si>
    <t>Jaclyn Xu</t>
  </si>
  <si>
    <t>Jaclyn Yang</t>
  </si>
  <si>
    <t>Jaclyn Ye</t>
  </si>
  <si>
    <t>Jaclyn Yuan</t>
  </si>
  <si>
    <t>Jaclyn Zeng</t>
  </si>
  <si>
    <t>Jaclyn Zhang</t>
  </si>
  <si>
    <t>Jaclyn Zhao</t>
  </si>
  <si>
    <t>Jaclyn Zheng</t>
  </si>
  <si>
    <t>Jaclyn Zhou</t>
  </si>
  <si>
    <t>Jaclyn Zhu</t>
  </si>
  <si>
    <t>Jacob Anderson</t>
  </si>
  <si>
    <t>Jacob Brown</t>
  </si>
  <si>
    <t>Jacob Clark</t>
  </si>
  <si>
    <t>Jacob Davis</t>
  </si>
  <si>
    <t>Jacob Harris</t>
  </si>
  <si>
    <t>Jacob Johnson</t>
  </si>
  <si>
    <t>Jacob Lee</t>
  </si>
  <si>
    <t>Jacob Lewis</t>
  </si>
  <si>
    <t>Jacob Martinez</t>
  </si>
  <si>
    <t>Jacob Miller</t>
  </si>
  <si>
    <t>Jacob Robinson</t>
  </si>
  <si>
    <t>Jacob Rodriguez</t>
  </si>
  <si>
    <t>Jacob Smith</t>
  </si>
  <si>
    <t>Jacob Taylor</t>
  </si>
  <si>
    <t>Jacob Thomas</t>
  </si>
  <si>
    <t>Jacob Walker</t>
  </si>
  <si>
    <t>Jacob White</t>
  </si>
  <si>
    <t>Jacob Williams</t>
  </si>
  <si>
    <t>Jacob Wilson</t>
  </si>
  <si>
    <t>Jacqueline Alexander</t>
  </si>
  <si>
    <t>Jacqueline Bailey</t>
  </si>
  <si>
    <t>Jacqueline Bell</t>
  </si>
  <si>
    <t>Jacqueline Bennett</t>
  </si>
  <si>
    <t>Jacqueline Bradley</t>
  </si>
  <si>
    <t>Jacqueline Brooks</t>
  </si>
  <si>
    <t>Jacqueline Butler</t>
  </si>
  <si>
    <t>Jacqueline Coleman</t>
  </si>
  <si>
    <t>Jacqueline Cook</t>
  </si>
  <si>
    <t>Jacqueline Cooper</t>
  </si>
  <si>
    <t>Jacqueline Cox</t>
  </si>
  <si>
    <t>Jacqueline Diaz</t>
  </si>
  <si>
    <t>Jacqueline Flores</t>
  </si>
  <si>
    <t>Jacqueline Foster</t>
  </si>
  <si>
    <t>Jacqueline Gonzales</t>
  </si>
  <si>
    <t>Jacqueline Gray</t>
  </si>
  <si>
    <t>Jacqueline Griffin</t>
  </si>
  <si>
    <t>Jacqueline Hayes</t>
  </si>
  <si>
    <t>Jacqueline Henderson</t>
  </si>
  <si>
    <t>Jacqueline Howard</t>
  </si>
  <si>
    <t>Jacqueline Hughes</t>
  </si>
  <si>
    <t>Jacqueline James</t>
  </si>
  <si>
    <t>Jacqueline Jenkins</t>
  </si>
  <si>
    <t>Jacqueline Kelly</t>
  </si>
  <si>
    <t>Jacqueline Long</t>
  </si>
  <si>
    <t>Jacqueline Morgan</t>
  </si>
  <si>
    <t>Jacqueline Morris</t>
  </si>
  <si>
    <t>Jacqueline Murphy</t>
  </si>
  <si>
    <t>Jacqueline Patterson</t>
  </si>
  <si>
    <t>Jacqueline Perry</t>
  </si>
  <si>
    <t>Jacqueline Peterson</t>
  </si>
  <si>
    <t>Jacqueline Powell</t>
  </si>
  <si>
    <t>Jacqueline Price</t>
  </si>
  <si>
    <t>Jacqueline Ramirez</t>
  </si>
  <si>
    <t>Jacqueline Reed</t>
  </si>
  <si>
    <t>Jacqueline Rivera</t>
  </si>
  <si>
    <t>Jacqueline Rogers</t>
  </si>
  <si>
    <t>Jacqueline Ross</t>
  </si>
  <si>
    <t>Jacqueline Russell</t>
  </si>
  <si>
    <t>Jacqueline Sanchez</t>
  </si>
  <si>
    <t>Jacqueline Sanders</t>
  </si>
  <si>
    <t>Jacqueline Simmons</t>
  </si>
  <si>
    <t>Jacqueline Torres</t>
  </si>
  <si>
    <t>Jacqueline Ward</t>
  </si>
  <si>
    <t>Jacqueline Washington</t>
  </si>
  <si>
    <t>Jacqueline Watson</t>
  </si>
  <si>
    <t>Jacqueline Wood</t>
  </si>
  <si>
    <t>Jacquelyn Alonso</t>
  </si>
  <si>
    <t>Jacquelyn Blanco</t>
  </si>
  <si>
    <t>Jacquelyn Castro</t>
  </si>
  <si>
    <t>Jacquelyn Diaz</t>
  </si>
  <si>
    <t>Jacquelyn Dominguez</t>
  </si>
  <si>
    <t>Jacquelyn Gill</t>
  </si>
  <si>
    <t>Jacquelyn Gomez</t>
  </si>
  <si>
    <t>Jacquelyn Gutierrez</t>
  </si>
  <si>
    <t>Jacquelyn Hernandez</t>
  </si>
  <si>
    <t>Jacquelyn Jimenez</t>
  </si>
  <si>
    <t>Jacquelyn Martin</t>
  </si>
  <si>
    <t>Jacquelyn Moreno</t>
  </si>
  <si>
    <t>Jacquelyn Munoz</t>
  </si>
  <si>
    <t>Jacquelyn Navarro</t>
  </si>
  <si>
    <t>Jacquelyn Ortega</t>
  </si>
  <si>
    <t>Jacquelyn Ramos</t>
  </si>
  <si>
    <t>Jacquelyn Romero</t>
  </si>
  <si>
    <t>Jacquelyn Rowe</t>
  </si>
  <si>
    <t>Jacquelyn Ruiz</t>
  </si>
  <si>
    <t>Jacquelyn Saunders</t>
  </si>
  <si>
    <t>Jacquelyn Serrano</t>
  </si>
  <si>
    <t>Jacquelyn Suarez</t>
  </si>
  <si>
    <t>Jacquelyn Torres</t>
  </si>
  <si>
    <t>Jacquelyn Vazquez</t>
  </si>
  <si>
    <t>Jada Adams</t>
  </si>
  <si>
    <t>Jada Allen</t>
  </si>
  <si>
    <t>Jada Bailey</t>
  </si>
  <si>
    <t>Jada Baker</t>
  </si>
  <si>
    <t>Jada Bell</t>
  </si>
  <si>
    <t>Jada Brooks</t>
  </si>
  <si>
    <t>Jada Campbell</t>
  </si>
  <si>
    <t>Jada Carter</t>
  </si>
  <si>
    <t>Jada Collins</t>
  </si>
  <si>
    <t>Jada Cook</t>
  </si>
  <si>
    <t>Jada Cooper</t>
  </si>
  <si>
    <t>Jada Mitchell</t>
  </si>
  <si>
    <t>Jada Morgan</t>
  </si>
  <si>
    <t>Jada Morris</t>
  </si>
  <si>
    <t>Jada Murphy</t>
  </si>
  <si>
    <t>Jada Nelson</t>
  </si>
  <si>
    <t>Jada Parker</t>
  </si>
  <si>
    <t>Jada Perez</t>
  </si>
  <si>
    <t>Jada Peterson</t>
  </si>
  <si>
    <t>Jada Phillips</t>
  </si>
  <si>
    <t>Jada Ramirez</t>
  </si>
  <si>
    <t>Jada Reed</t>
  </si>
  <si>
    <t>Jada Richardson</t>
  </si>
  <si>
    <t>Jada Rivera</t>
  </si>
  <si>
    <t>Jada Roberts</t>
  </si>
  <si>
    <t>Jada Rogers</t>
  </si>
  <si>
    <t>Jada Sanchez</t>
  </si>
  <si>
    <t>Jada Sanders</t>
  </si>
  <si>
    <t>Jade Bailey</t>
  </si>
  <si>
    <t>Jade Bell</t>
  </si>
  <si>
    <t>Jade Brooks</t>
  </si>
  <si>
    <t>Jade Cook</t>
  </si>
  <si>
    <t>Jade Cooper</t>
  </si>
  <si>
    <t>Jade Howard</t>
  </si>
  <si>
    <t>Jade James</t>
  </si>
  <si>
    <t>Jade Kelly</t>
  </si>
  <si>
    <t>Jade Morgan</t>
  </si>
  <si>
    <t>Jade Murphy</t>
  </si>
  <si>
    <t>Jade Peterson</t>
  </si>
  <si>
    <t>Jade Reed</t>
  </si>
  <si>
    <t>Jade Richardson</t>
  </si>
  <si>
    <t>Jade Rivera</t>
  </si>
  <si>
    <t>Jade Rogers</t>
  </si>
  <si>
    <t>Jade Sanchez</t>
  </si>
  <si>
    <t>Jade Sanders</t>
  </si>
  <si>
    <t>Jade Stewart</t>
  </si>
  <si>
    <t>Jade Torres</t>
  </si>
  <si>
    <t>Jade Ward</t>
  </si>
  <si>
    <t>Jaime Alonso</t>
  </si>
  <si>
    <t>Jaime Alvarez</t>
  </si>
  <si>
    <t>Jaime Andersen</t>
  </si>
  <si>
    <t>Jaime Becker</t>
  </si>
  <si>
    <t>Jaime Blanco</t>
  </si>
  <si>
    <t>Jaime Carlson</t>
  </si>
  <si>
    <t>Jaime Chande</t>
  </si>
  <si>
    <t>Jaime Chander</t>
  </si>
  <si>
    <t>Jaime Deng</t>
  </si>
  <si>
    <t>Jaime Diaz</t>
  </si>
  <si>
    <t>Jaime Dominguez</t>
  </si>
  <si>
    <t>Jaime Ferrier</t>
  </si>
  <si>
    <t>Jaime Gill</t>
  </si>
  <si>
    <t>Jaime Goel</t>
  </si>
  <si>
    <t>Jaime Gomez</t>
  </si>
  <si>
    <t>Jaime Gutierrez</t>
  </si>
  <si>
    <t>Jaime Hernandez</t>
  </si>
  <si>
    <t>Jaime Jai</t>
  </si>
  <si>
    <t>Jaime Jimenez</t>
  </si>
  <si>
    <t>Jaime Kumar</t>
  </si>
  <si>
    <t>Jaime Luo</t>
  </si>
  <si>
    <t>Jaime Martin</t>
  </si>
  <si>
    <t>Jaime Moreno</t>
  </si>
  <si>
    <t>Jaime Muñoz</t>
  </si>
  <si>
    <t>Jaime Nara</t>
  </si>
  <si>
    <t>Jaime Nath</t>
  </si>
  <si>
    <t>Jaime Navarro</t>
  </si>
  <si>
    <t>Jaime Pal</t>
  </si>
  <si>
    <t>Jaime Rai</t>
  </si>
  <si>
    <t>Jaime Raje</t>
  </si>
  <si>
    <t>Jaime Raji</t>
  </si>
  <si>
    <t>Jaime Ramos</t>
  </si>
  <si>
    <t>Jaime Romero</t>
  </si>
  <si>
    <t>Jaime Rubio</t>
  </si>
  <si>
    <t>Jaime Ruiz</t>
  </si>
  <si>
    <t>Jaime Sanz</t>
  </si>
  <si>
    <t>Jaime Serrano</t>
  </si>
  <si>
    <t>Jaime Shan</t>
  </si>
  <si>
    <t>Jaime She</t>
  </si>
  <si>
    <t>Jaime Shen</t>
  </si>
  <si>
    <t>Jaime Suarez</t>
  </si>
  <si>
    <t>Jaime Sutton</t>
  </si>
  <si>
    <t>Jaime Torres</t>
  </si>
  <si>
    <t>Jaime Vazquez</t>
  </si>
  <si>
    <t>Jaime Xie</t>
  </si>
  <si>
    <t>Jaime Yuan</t>
  </si>
  <si>
    <t>Jake Cai</t>
  </si>
  <si>
    <t>Jake Chen</t>
  </si>
  <si>
    <t>Jake Gao</t>
  </si>
  <si>
    <t>Jake Guo</t>
  </si>
  <si>
    <t>Jake He</t>
  </si>
  <si>
    <t>Jake Hu</t>
  </si>
  <si>
    <t>Jake Huang</t>
  </si>
  <si>
    <t>Jake Li</t>
  </si>
  <si>
    <t>Jake Lin</t>
  </si>
  <si>
    <t>Jake Liu</t>
  </si>
  <si>
    <t>Jake Ma</t>
  </si>
  <si>
    <t>Jake She</t>
  </si>
  <si>
    <t>Jake Wang</t>
  </si>
  <si>
    <t>Jake Wu</t>
  </si>
  <si>
    <t>Jake Xu</t>
  </si>
  <si>
    <t>Jake Yang</t>
  </si>
  <si>
    <t>Jake Zeng</t>
  </si>
  <si>
    <t>Jake Zhang</t>
  </si>
  <si>
    <t>Jake Zhao</t>
  </si>
  <si>
    <t>Jake Zheng</t>
  </si>
  <si>
    <t>Jake Zhou</t>
  </si>
  <si>
    <t>Jake Zhu</t>
  </si>
  <si>
    <t>Jake Zukowski</t>
  </si>
  <si>
    <t>James Adams</t>
  </si>
  <si>
    <t>James Alexander</t>
  </si>
  <si>
    <t>James Allen</t>
  </si>
  <si>
    <t>James Anderson</t>
  </si>
  <si>
    <t>James Baker</t>
  </si>
  <si>
    <t>James Brown</t>
  </si>
  <si>
    <t>James Bryant</t>
  </si>
  <si>
    <t>James Butler</t>
  </si>
  <si>
    <t>James Campbell</t>
  </si>
  <si>
    <t>James Carter</t>
  </si>
  <si>
    <t>James Chen</t>
  </si>
  <si>
    <t>James Clark</t>
  </si>
  <si>
    <t>James Coleman</t>
  </si>
  <si>
    <t>James Collins</t>
  </si>
  <si>
    <t>James Davis</t>
  </si>
  <si>
    <t>James Diaz</t>
  </si>
  <si>
    <t>James Edwards</t>
  </si>
  <si>
    <t>James Evans</t>
  </si>
  <si>
    <t>James Flores</t>
  </si>
  <si>
    <t>James Garcia</t>
  </si>
  <si>
    <t>James Gonzales</t>
  </si>
  <si>
    <t>James Gonzalez</t>
  </si>
  <si>
    <t>James Green</t>
  </si>
  <si>
    <t>James Griffin</t>
  </si>
  <si>
    <t>James Hall</t>
  </si>
  <si>
    <t>James Harris</t>
  </si>
  <si>
    <t>James Hayes</t>
  </si>
  <si>
    <t>James Henderson</t>
  </si>
  <si>
    <t>James Hernandez</t>
  </si>
  <si>
    <t>James Hill</t>
  </si>
  <si>
    <t>James Hughes</t>
  </si>
  <si>
    <t>James Jackson</t>
  </si>
  <si>
    <t>James Jai</t>
  </si>
  <si>
    <t>James Jenkins</t>
  </si>
  <si>
    <t>James Johnson</t>
  </si>
  <si>
    <t>James Jones</t>
  </si>
  <si>
    <t>James Kumar</t>
  </si>
  <si>
    <t>James Lal</t>
  </si>
  <si>
    <t>James Lee</t>
  </si>
  <si>
    <t>James Lewis</t>
  </si>
  <si>
    <t>James Li</t>
  </si>
  <si>
    <t>James Long</t>
  </si>
  <si>
    <t>James Lopez</t>
  </si>
  <si>
    <t>James Martin</t>
  </si>
  <si>
    <t>James Martinez</t>
  </si>
  <si>
    <t>James Miller</t>
  </si>
  <si>
    <t>James Mitchell</t>
  </si>
  <si>
    <t>James Moore</t>
  </si>
  <si>
    <t>James Nelson</t>
  </si>
  <si>
    <t>James Parker</t>
  </si>
  <si>
    <t>James Patterson</t>
  </si>
  <si>
    <t>James Perez</t>
  </si>
  <si>
    <t>James Perry</t>
  </si>
  <si>
    <t>James Phillips</t>
  </si>
  <si>
    <t>James Powell</t>
  </si>
  <si>
    <t>James Ptaszynski</t>
  </si>
  <si>
    <t>James Roberts</t>
  </si>
  <si>
    <t>James Robinson</t>
  </si>
  <si>
    <t>James Rodriguez</t>
  </si>
  <si>
    <t>James Ross</t>
  </si>
  <si>
    <t>James Russell</t>
  </si>
  <si>
    <t>James Shan</t>
  </si>
  <si>
    <t>James Sharma</t>
  </si>
  <si>
    <t>James Simmons</t>
  </si>
  <si>
    <t>James Smith</t>
  </si>
  <si>
    <t>James Thomas</t>
  </si>
  <si>
    <t>James Thompson</t>
  </si>
  <si>
    <t>James Turner</t>
  </si>
  <si>
    <t>James Walker</t>
  </si>
  <si>
    <t>James Washington</t>
  </si>
  <si>
    <t>James West</t>
  </si>
  <si>
    <t>James White</t>
  </si>
  <si>
    <t>James Williams</t>
  </si>
  <si>
    <t>James Wilson</t>
  </si>
  <si>
    <t>James Wright</t>
  </si>
  <si>
    <t>James Yang</t>
  </si>
  <si>
    <t>James Young</t>
  </si>
  <si>
    <t>James Zhang</t>
  </si>
  <si>
    <t>Jamie Alan</t>
  </si>
  <si>
    <t>Jamie Ashe</t>
  </si>
  <si>
    <t>Jamie Blanco</t>
  </si>
  <si>
    <t>Jamie Cai</t>
  </si>
  <si>
    <t>Jamie Carlson</t>
  </si>
  <si>
    <t>Jamie Chow</t>
  </si>
  <si>
    <t>Jamie Dominguez</t>
  </si>
  <si>
    <t>Jamie Gao</t>
  </si>
  <si>
    <t>Jamie Guo</t>
  </si>
  <si>
    <t>Jamie Gutierrez</t>
  </si>
  <si>
    <t>Jamie Harrison</t>
  </si>
  <si>
    <t>Jamie Hernandez</t>
  </si>
  <si>
    <t>Jamie Hu</t>
  </si>
  <si>
    <t>Jamie Huang</t>
  </si>
  <si>
    <t>Jamie Jimenez</t>
  </si>
  <si>
    <t>Jamie Li</t>
  </si>
  <si>
    <t>Jamie Liang</t>
  </si>
  <si>
    <t>Jamie Lin</t>
  </si>
  <si>
    <t>Jamie Liu</t>
  </si>
  <si>
    <t>Jamie Lu</t>
  </si>
  <si>
    <t>Jamie Ma</t>
  </si>
  <si>
    <t>Jamie Moreno</t>
  </si>
  <si>
    <t>Jamie Muñoz</t>
  </si>
  <si>
    <t>Jamie Ortega</t>
  </si>
  <si>
    <t>Jamie Ramos</t>
  </si>
  <si>
    <t>Jamie Rubio</t>
  </si>
  <si>
    <t>Jamie Sanz</t>
  </si>
  <si>
    <t>Jamie Serrano</t>
  </si>
  <si>
    <t>Jamie Suarez</t>
  </si>
  <si>
    <t>Jamie Sun</t>
  </si>
  <si>
    <t>Jamie Torres</t>
  </si>
  <si>
    <t>Jamie Vazquez</t>
  </si>
  <si>
    <t>Jamie Wagner</t>
  </si>
  <si>
    <t>Jamie Wu</t>
  </si>
  <si>
    <t>Jamie Xu</t>
  </si>
  <si>
    <t>Jamie Yang</t>
  </si>
  <si>
    <t>Jamie Ye</t>
  </si>
  <si>
    <t>Jamie Zeng</t>
  </si>
  <si>
    <t>Jamie Zhang</t>
  </si>
  <si>
    <t>Jamie Zhao</t>
  </si>
  <si>
    <t>Jamie Zheng</t>
  </si>
  <si>
    <t>Jamie Zhou</t>
  </si>
  <si>
    <t>Jamie Zhu</t>
  </si>
  <si>
    <t>Jan Cox</t>
  </si>
  <si>
    <t>Jan Edwards</t>
  </si>
  <si>
    <t>Jan Evans</t>
  </si>
  <si>
    <t>Jan Gonzalez</t>
  </si>
  <si>
    <t>Jan Gray</t>
  </si>
  <si>
    <t>Jan Green</t>
  </si>
  <si>
    <t>Jan Hall</t>
  </si>
  <si>
    <t>Jan Hernandez</t>
  </si>
  <si>
    <t>Jan Hill</t>
  </si>
  <si>
    <t>Jan Howard</t>
  </si>
  <si>
    <t>Jan James</t>
  </si>
  <si>
    <t>Jan King</t>
  </si>
  <si>
    <t>Jan Lopez</t>
  </si>
  <si>
    <t>Jan Watson</t>
  </si>
  <si>
    <t>Janelle Arthur</t>
  </si>
  <si>
    <t>Janelle Chandra</t>
  </si>
  <si>
    <t>Janelle Fernandez</t>
  </si>
  <si>
    <t>Janelle Garcia</t>
  </si>
  <si>
    <t>Janelle Gonzalez</t>
  </si>
  <si>
    <t>Janelle Kapoor</t>
  </si>
  <si>
    <t>Janelle Lopez</t>
  </si>
  <si>
    <t>Janelle Madan</t>
  </si>
  <si>
    <t>Janelle Malhotra</t>
  </si>
  <si>
    <t>Janelle Martinez</t>
  </si>
  <si>
    <t>Janelle Patel</t>
  </si>
  <si>
    <t>Janelle Perez</t>
  </si>
  <si>
    <t>Janelle Prasad</t>
  </si>
  <si>
    <t>Janelle Raman</t>
  </si>
  <si>
    <t>Janelle Rodriguez</t>
  </si>
  <si>
    <t>Janelle Sai</t>
  </si>
  <si>
    <t>Janelle Sanchez</t>
  </si>
  <si>
    <t>Janelle Subram</t>
  </si>
  <si>
    <t>Janelle Suri</t>
  </si>
  <si>
    <t>Janet Alonso</t>
  </si>
  <si>
    <t>Janet Alvarez</t>
  </si>
  <si>
    <t>Janet Browning</t>
  </si>
  <si>
    <t>Janet Carlson</t>
  </si>
  <si>
    <t>Janet Diaz</t>
  </si>
  <si>
    <t>Janet Dominguez</t>
  </si>
  <si>
    <t>Janet Gill</t>
  </si>
  <si>
    <t>Janet Gomez</t>
  </si>
  <si>
    <t>Janet Gutierrez</t>
  </si>
  <si>
    <t>Janet Jimenez</t>
  </si>
  <si>
    <t>Janet Martin</t>
  </si>
  <si>
    <t>Janet Moreno</t>
  </si>
  <si>
    <t>Janet Munoz</t>
  </si>
  <si>
    <t>Janet Navarro</t>
  </si>
  <si>
    <t>Janet Ortega</t>
  </si>
  <si>
    <t>Janet Ramos</t>
  </si>
  <si>
    <t>Janet Romero</t>
  </si>
  <si>
    <t>Janet Ruiz</t>
  </si>
  <si>
    <t>Janet Sanz</t>
  </si>
  <si>
    <t>Janet Scott</t>
  </si>
  <si>
    <t>Janet Serrano</t>
  </si>
  <si>
    <t>Janet Sheperdigian</t>
  </si>
  <si>
    <t>Janet Stewart</t>
  </si>
  <si>
    <t>Janet Suarez</t>
  </si>
  <si>
    <t>Janet Torres</t>
  </si>
  <si>
    <t>Janet Turner</t>
  </si>
  <si>
    <t>Janet Vazquez</t>
  </si>
  <si>
    <t>Janet Ward</t>
  </si>
  <si>
    <t>Janet Watson</t>
  </si>
  <si>
    <t>Janet Wright</t>
  </si>
  <si>
    <t>Janet Young</t>
  </si>
  <si>
    <t>Janice Bennett</t>
  </si>
  <si>
    <t>Jared Bailey</t>
  </si>
  <si>
    <t>Jared Bell</t>
  </si>
  <si>
    <t>Jared Brooks</t>
  </si>
  <si>
    <t>Jared Cook</t>
  </si>
  <si>
    <t>Jared Cox</t>
  </si>
  <si>
    <t>Jared Gray</t>
  </si>
  <si>
    <t>Jared Howard</t>
  </si>
  <si>
    <t>Jared James</t>
  </si>
  <si>
    <t>Jared Kelly</t>
  </si>
  <si>
    <t>Jared Morgan</t>
  </si>
  <si>
    <t>Jared Morris</t>
  </si>
  <si>
    <t>Jared Moyer</t>
  </si>
  <si>
    <t>Jared Peterson</t>
  </si>
  <si>
    <t>Jared Ramirez</t>
  </si>
  <si>
    <t>Jared Reed</t>
  </si>
  <si>
    <t>Jared Richardson</t>
  </si>
  <si>
    <t>Jared Rivera</t>
  </si>
  <si>
    <t>Jared Rogers</t>
  </si>
  <si>
    <t>Jared Sanchez</t>
  </si>
  <si>
    <t>Jared Sanders</t>
  </si>
  <si>
    <t>Jared Stewart</t>
  </si>
  <si>
    <t>Jared Torres</t>
  </si>
  <si>
    <t>Jared Ward</t>
  </si>
  <si>
    <t>Jared Watson</t>
  </si>
  <si>
    <t>Jarred Gill</t>
  </si>
  <si>
    <t>Jarred Martin</t>
  </si>
  <si>
    <t>Jarrod Arthur</t>
  </si>
  <si>
    <t>Jarrod Chandra</t>
  </si>
  <si>
    <t>Jarrod Fernandez</t>
  </si>
  <si>
    <t>Jarrod Gonzalez</t>
  </si>
  <si>
    <t>Jarrod Kapoor</t>
  </si>
  <si>
    <t>Jarrod Madan</t>
  </si>
  <si>
    <t>Jarrod Malhotra</t>
  </si>
  <si>
    <t>Jarrod Martinez</t>
  </si>
  <si>
    <t>Jarrod Mehta</t>
  </si>
  <si>
    <t>Jarrod Patel</t>
  </si>
  <si>
    <t>Jarrod Perez</t>
  </si>
  <si>
    <t>Jarrod Prasad</t>
  </si>
  <si>
    <t>Jarrod Raman</t>
  </si>
  <si>
    <t>Jarrod Rana</t>
  </si>
  <si>
    <t>Jarrod Rodriguez</t>
  </si>
  <si>
    <t>Jarrod Sanchez</t>
  </si>
  <si>
    <t>Jarrod Sara</t>
  </si>
  <si>
    <t>Jarrod Srini</t>
  </si>
  <si>
    <t>Jarrod Subram</t>
  </si>
  <si>
    <t>Jarrod Suri</t>
  </si>
  <si>
    <t>Jarrod Weber</t>
  </si>
  <si>
    <t>Jasmine Alexander</t>
  </si>
  <si>
    <t>Jasmine Anderson</t>
  </si>
  <si>
    <t>Jasmine Bailey</t>
  </si>
  <si>
    <t>Jasmine Barnes</t>
  </si>
  <si>
    <t>Jasmine Bell</t>
  </si>
  <si>
    <t>Jasmine Brooks</t>
  </si>
  <si>
    <t>Jasmine Brown</t>
  </si>
  <si>
    <t>Jasmine Bryant</t>
  </si>
  <si>
    <t>Jasmine Butler</t>
  </si>
  <si>
    <t>Jasmine Clark</t>
  </si>
  <si>
    <t>Jasmine Coleman</t>
  </si>
  <si>
    <t>Jasmine Cook</t>
  </si>
  <si>
    <t>Jasmine Cox</t>
  </si>
  <si>
    <t>Jasmine Davis</t>
  </si>
  <si>
    <t>Jasmine Diaz</t>
  </si>
  <si>
    <t>Jasmine Flores</t>
  </si>
  <si>
    <t>Jasmine Foster</t>
  </si>
  <si>
    <t>Jasmine Garcia</t>
  </si>
  <si>
    <t>Jasmine Gonzales</t>
  </si>
  <si>
    <t>Jasmine Gray</t>
  </si>
  <si>
    <t>Jasmine Griffin</t>
  </si>
  <si>
    <t>Jasmine Hall</t>
  </si>
  <si>
    <t>Jasmine Harris</t>
  </si>
  <si>
    <t>Jasmine Henderson</t>
  </si>
  <si>
    <t>Jasmine Hughes</t>
  </si>
  <si>
    <t>Jasmine Jackson</t>
  </si>
  <si>
    <t>Jasmine James</t>
  </si>
  <si>
    <t>Jasmine Jenkins</t>
  </si>
  <si>
    <t>Jasmine Johnson</t>
  </si>
  <si>
    <t>Jasmine Jones</t>
  </si>
  <si>
    <t>Jasmine Kelly</t>
  </si>
  <si>
    <t>Jasmine Lee</t>
  </si>
  <si>
    <t>Jasmine Lewis</t>
  </si>
  <si>
    <t>Jasmine Long</t>
  </si>
  <si>
    <t>Jasmine Peterson</t>
  </si>
  <si>
    <t>Jasmine Powell</t>
  </si>
  <si>
    <t>Jasmine Price</t>
  </si>
  <si>
    <t>Jasmine Ramirez</t>
  </si>
  <si>
    <t>Jasmine Reed</t>
  </si>
  <si>
    <t>Jasmine Richardson</t>
  </si>
  <si>
    <t>Jasmine Rivera</t>
  </si>
  <si>
    <t>Jasmine Robinson</t>
  </si>
  <si>
    <t>Jasmine Rodriguez</t>
  </si>
  <si>
    <t>Jasmine Rogers</t>
  </si>
  <si>
    <t>Jasmine Ross</t>
  </si>
  <si>
    <t>Jasmine Russell</t>
  </si>
  <si>
    <t>Jasmine Sanders</t>
  </si>
  <si>
    <t>Jasmine Simmons</t>
  </si>
  <si>
    <t>Jasmine Smith</t>
  </si>
  <si>
    <t>Jasmine Stewart</t>
  </si>
  <si>
    <t>Jasmine Taylor</t>
  </si>
  <si>
    <t>Jasmine Thomas</t>
  </si>
  <si>
    <t>Jasmine Thompson</t>
  </si>
  <si>
    <t>Jasmine Torres</t>
  </si>
  <si>
    <t>Jasmine Walker</t>
  </si>
  <si>
    <t>Jasmine Ward</t>
  </si>
  <si>
    <t>Jasmine Washington</t>
  </si>
  <si>
    <t>Jasmine West</t>
  </si>
  <si>
    <t>Jasmine White</t>
  </si>
  <si>
    <t>Jasmine Williams</t>
  </si>
  <si>
    <t>Jasmine Wilson</t>
  </si>
  <si>
    <t>Jasmine Wood</t>
  </si>
  <si>
    <t>Jason Adams</t>
  </si>
  <si>
    <t>Jason Alexander</t>
  </si>
  <si>
    <t>Jason Allen</t>
  </si>
  <si>
    <t>Jason Bryant</t>
  </si>
  <si>
    <t>Jason Butler</t>
  </si>
  <si>
    <t>Jason Campbell</t>
  </si>
  <si>
    <t>Jason Carter</t>
  </si>
  <si>
    <t>Jason Chen</t>
  </si>
  <si>
    <t>Jason Coleman</t>
  </si>
  <si>
    <t>Jason Collins</t>
  </si>
  <si>
    <t>Jason Diaz</t>
  </si>
  <si>
    <t>Jason Edwards</t>
  </si>
  <si>
    <t>Jason Evans</t>
  </si>
  <si>
    <t>Jason Flores</t>
  </si>
  <si>
    <t>Jason Foster</t>
  </si>
  <si>
    <t>Jason Gonzales</t>
  </si>
  <si>
    <t>Jason Gonzalez</t>
  </si>
  <si>
    <t>Jason Green</t>
  </si>
  <si>
    <t>Jason Griffin</t>
  </si>
  <si>
    <t>Jason Hall</t>
  </si>
  <si>
    <t>Jason Hayes</t>
  </si>
  <si>
    <t>Jason Hill</t>
  </si>
  <si>
    <t>Jason Jenkins</t>
  </si>
  <si>
    <t>Jason King</t>
  </si>
  <si>
    <t>Jason Kumar</t>
  </si>
  <si>
    <t>Jason Li</t>
  </si>
  <si>
    <t>Jason Long</t>
  </si>
  <si>
    <t>Jason Lopez</t>
  </si>
  <si>
    <t>Jason Mitchell</t>
  </si>
  <si>
    <t>Jason Nelson</t>
  </si>
  <si>
    <t>Jason Parker</t>
  </si>
  <si>
    <t>Jason Patterson</t>
  </si>
  <si>
    <t>Jason Perez</t>
  </si>
  <si>
    <t>Jason Perry</t>
  </si>
  <si>
    <t>Jason Phillips</t>
  </si>
  <si>
    <t>Jason Powell</t>
  </si>
  <si>
    <t>Jason Roberts</t>
  </si>
  <si>
    <t>Jason Ross</t>
  </si>
  <si>
    <t>Jason Russell</t>
  </si>
  <si>
    <t>Jason Scott</t>
  </si>
  <si>
    <t>Jason Shan</t>
  </si>
  <si>
    <t>Jason Sharma</t>
  </si>
  <si>
    <t>Jason Simmons</t>
  </si>
  <si>
    <t>Jason Wang</t>
  </si>
  <si>
    <t>Jason Washington</t>
  </si>
  <si>
    <t>Jason Wright</t>
  </si>
  <si>
    <t>Jason Yang</t>
  </si>
  <si>
    <t>Jason Young</t>
  </si>
  <si>
    <t>Jason Zhang</t>
  </si>
  <si>
    <t>Javier Alvarez</t>
  </si>
  <si>
    <t>Javier Browning</t>
  </si>
  <si>
    <t>Javier Dominguez</t>
  </si>
  <si>
    <t>Javier Gill</t>
  </si>
  <si>
    <t>Javier Gutierrez</t>
  </si>
  <si>
    <t>Javier Hernandez</t>
  </si>
  <si>
    <t>Javier Jiménez</t>
  </si>
  <si>
    <t>Javier Muñoz</t>
  </si>
  <si>
    <t>Javier Navarro</t>
  </si>
  <si>
    <t>Javier Ortega</t>
  </si>
  <si>
    <t>Javier Ramos</t>
  </si>
  <si>
    <t>Javier Rubio</t>
  </si>
  <si>
    <t>Javier Sanz</t>
  </si>
  <si>
    <t>Javier Serrano</t>
  </si>
  <si>
    <t>Javier Torres</t>
  </si>
  <si>
    <t>Javier Vazquez</t>
  </si>
  <si>
    <t>Jay Alonso</t>
  </si>
  <si>
    <t>Jay Alvarez</t>
  </si>
  <si>
    <t>Jay Arthur</t>
  </si>
  <si>
    <t>Jay Browning</t>
  </si>
  <si>
    <t>Jay Carlson</t>
  </si>
  <si>
    <t>Jay Chandra</t>
  </si>
  <si>
    <t>Jay Diaz</t>
  </si>
  <si>
    <t>Jay Dominguez</t>
  </si>
  <si>
    <t>Jay Fernandez</t>
  </si>
  <si>
    <t>Jay Garcia</t>
  </si>
  <si>
    <t>Jay Gill</t>
  </si>
  <si>
    <t>Jay Gomez</t>
  </si>
  <si>
    <t>Jay Gonzalez</t>
  </si>
  <si>
    <t>Jay Gutierrez</t>
  </si>
  <si>
    <t>Jay Hernandez</t>
  </si>
  <si>
    <t>Jay Kapoor</t>
  </si>
  <si>
    <t>Jay Lopez</t>
  </si>
  <si>
    <t>Jay Madan</t>
  </si>
  <si>
    <t>Jay Malhotra</t>
  </si>
  <si>
    <t>Jay Martin</t>
  </si>
  <si>
    <t>Jay Martinez</t>
  </si>
  <si>
    <t>Jay Mehta</t>
  </si>
  <si>
    <t>Jay Moreno</t>
  </si>
  <si>
    <t>Jay Moyer</t>
  </si>
  <si>
    <t>Jay Nicholls</t>
  </si>
  <si>
    <t>Jay Patel</t>
  </si>
  <si>
    <t>Jay Perez</t>
  </si>
  <si>
    <t>Jay Prasad</t>
  </si>
  <si>
    <t>Jay Raman</t>
  </si>
  <si>
    <t>Jay Ramos</t>
  </si>
  <si>
    <t>Jay Rana</t>
  </si>
  <si>
    <t>Jay Rodriguez</t>
  </si>
  <si>
    <t>Jay Romero</t>
  </si>
  <si>
    <t>Jay Rubio</t>
  </si>
  <si>
    <t>Jay Ruiz</t>
  </si>
  <si>
    <t>Jay Sai</t>
  </si>
  <si>
    <t>Jay Sanchez</t>
  </si>
  <si>
    <t>Jay Sanz</t>
  </si>
  <si>
    <t>Jay Sara</t>
  </si>
  <si>
    <t>Jay Serrano</t>
  </si>
  <si>
    <t>Jay Srini</t>
  </si>
  <si>
    <t>Jay Suarez</t>
  </si>
  <si>
    <t>Jay Suri</t>
  </si>
  <si>
    <t>Jay Torres</t>
  </si>
  <si>
    <t>Jay Vazquez</t>
  </si>
  <si>
    <t>Jay Weber</t>
  </si>
  <si>
    <t>Jeff Smith</t>
  </si>
  <si>
    <t>Jeffery Cai</t>
  </si>
  <si>
    <t>Jeffery Chen</t>
  </si>
  <si>
    <t>Jeffery Guo</t>
  </si>
  <si>
    <t>Jeffery He</t>
  </si>
  <si>
    <t>Jeffery Hu</t>
  </si>
  <si>
    <t>Jeffery Huang</t>
  </si>
  <si>
    <t>Jeffery Li</t>
  </si>
  <si>
    <t>Jeffery Liang</t>
  </si>
  <si>
    <t>Jeffery Lin</t>
  </si>
  <si>
    <t>Jeffery Liu</t>
  </si>
  <si>
    <t>Jeffery Lu</t>
  </si>
  <si>
    <t>Jeffery Ma</t>
  </si>
  <si>
    <t>Jeffery She</t>
  </si>
  <si>
    <t>Jeffery Sun</t>
  </si>
  <si>
    <t>Jeffery Wang</t>
  </si>
  <si>
    <t>Jeffery Wu</t>
  </si>
  <si>
    <t>Jeffery Yang</t>
  </si>
  <si>
    <t>Jeffery Ye</t>
  </si>
  <si>
    <t>Jeffery Zeng</t>
  </si>
  <si>
    <t>Jeffery Zhang</t>
  </si>
  <si>
    <t>Jeffery Zhao</t>
  </si>
  <si>
    <t>Jeffery Zheng</t>
  </si>
  <si>
    <t>Jeffery Zhou</t>
  </si>
  <si>
    <t>Jeffery Zhu</t>
  </si>
  <si>
    <t>Jenna Adams</t>
  </si>
  <si>
    <t>Jenna Allen</t>
  </si>
  <si>
    <t>Jenna Baker</t>
  </si>
  <si>
    <t>Jenna Campbell</t>
  </si>
  <si>
    <t>Jenna Collins</t>
  </si>
  <si>
    <t>Jenna Edwards</t>
  </si>
  <si>
    <t>Jenna Evans</t>
  </si>
  <si>
    <t>Jenna Gonzalez</t>
  </si>
  <si>
    <t>Jenna Green</t>
  </si>
  <si>
    <t>Jenna Hall</t>
  </si>
  <si>
    <t>Jenna Hernandez</t>
  </si>
  <si>
    <t>Jenna Hill</t>
  </si>
  <si>
    <t>Jenna King</t>
  </si>
  <si>
    <t>Jenna Lopez</t>
  </si>
  <si>
    <t>Jenna Mitchell</t>
  </si>
  <si>
    <t>Jenna Nelson</t>
  </si>
  <si>
    <t>Jenna Parker</t>
  </si>
  <si>
    <t>Jenna Perez</t>
  </si>
  <si>
    <t>Jenna Phillips</t>
  </si>
  <si>
    <t>Jenna Roberts</t>
  </si>
  <si>
    <t>Jenna Scott</t>
  </si>
  <si>
    <t>Jenna Turner</t>
  </si>
  <si>
    <t>Jenna Wright</t>
  </si>
  <si>
    <t>Jenna Young</t>
  </si>
  <si>
    <t>Jennifer Adams</t>
  </si>
  <si>
    <t>Jennifer Alexander</t>
  </si>
  <si>
    <t>Jennifer Allen</t>
  </si>
  <si>
    <t>Jennifer Anderson</t>
  </si>
  <si>
    <t>Jennifer Bailey</t>
  </si>
  <si>
    <t>Jennifer Baker</t>
  </si>
  <si>
    <t>Jennifer Barnes</t>
  </si>
  <si>
    <t>Jennifer Bell</t>
  </si>
  <si>
    <t>Jennifer Bennett</t>
  </si>
  <si>
    <t>Jennifer Brooks</t>
  </si>
  <si>
    <t>Jennifer Brown</t>
  </si>
  <si>
    <t>Jennifer Bryant</t>
  </si>
  <si>
    <t>Jennifer Butler</t>
  </si>
  <si>
    <t>Jennifer Campbell</t>
  </si>
  <si>
    <t>Jennifer Carter</t>
  </si>
  <si>
    <t>Jennifer Clark</t>
  </si>
  <si>
    <t>Jennifer Coleman</t>
  </si>
  <si>
    <t>Jennifer Collins</t>
  </si>
  <si>
    <t>Jennifer Cook</t>
  </si>
  <si>
    <t>Jennifer Cooper</t>
  </si>
  <si>
    <t>Jennifer Cox</t>
  </si>
  <si>
    <t>Jennifer Davis</t>
  </si>
  <si>
    <t>Jennifer Diaz</t>
  </si>
  <si>
    <t>Jennifer Edwards</t>
  </si>
  <si>
    <t>Jennifer Evans</t>
  </si>
  <si>
    <t>Jennifer Foster</t>
  </si>
  <si>
    <t>Jennifer Garcia</t>
  </si>
  <si>
    <t>Jennifer Gonzales</t>
  </si>
  <si>
    <t>Jennifer Gonzalez</t>
  </si>
  <si>
    <t>Jennifer Green</t>
  </si>
  <si>
    <t>Jennifer Griffin</t>
  </si>
  <si>
    <t>Jennifer Hall</t>
  </si>
  <si>
    <t>Jennifer Harris</t>
  </si>
  <si>
    <t>Jennifer Hernandez</t>
  </si>
  <si>
    <t>Jennifer Hill</t>
  </si>
  <si>
    <t>Jennifer Howard</t>
  </si>
  <si>
    <t>Jennifer Hughes</t>
  </si>
  <si>
    <t>Jennifer Jackson</t>
  </si>
  <si>
    <t>Jennifer James</t>
  </si>
  <si>
    <t>Jennifer Jenkins</t>
  </si>
  <si>
    <t>Jennifer Johnson</t>
  </si>
  <si>
    <t>Jennifer Jones</t>
  </si>
  <si>
    <t>Jennifer Kelly</t>
  </si>
  <si>
    <t>Jennifer King</t>
  </si>
  <si>
    <t>Jennifer Lee</t>
  </si>
  <si>
    <t>Jennifer Lewis</t>
  </si>
  <si>
    <t>Jennifer Long</t>
  </si>
  <si>
    <t>Jennifer Lopez</t>
  </si>
  <si>
    <t>Jennifer Miller</t>
  </si>
  <si>
    <t>Jennifer Mitchell</t>
  </si>
  <si>
    <t>Jennifer Moore</t>
  </si>
  <si>
    <t>Jennifer Morgan</t>
  </si>
  <si>
    <t>Jennifer Morris</t>
  </si>
  <si>
    <t>Jennifer Murphy</t>
  </si>
  <si>
    <t>Jennifer Nelson</t>
  </si>
  <si>
    <t>Jennifer Parker</t>
  </si>
  <si>
    <t>Jennifer Patterson</t>
  </si>
  <si>
    <t>Jennifer Perez</t>
  </si>
  <si>
    <t>Jennifer Perry</t>
  </si>
  <si>
    <t>Jennifer Peterson</t>
  </si>
  <si>
    <t>Jennifer Phillips</t>
  </si>
  <si>
    <t>Jennifer Price</t>
  </si>
  <si>
    <t>Jennifer Ramirez</t>
  </si>
  <si>
    <t>Jennifer Reed</t>
  </si>
  <si>
    <t>Jennifer Rivera</t>
  </si>
  <si>
    <t>Jennifer Roberts</t>
  </si>
  <si>
    <t>Jennifer Robinson</t>
  </si>
  <si>
    <t>Jennifer Rodriguez</t>
  </si>
  <si>
    <t>Jennifer Rogers</t>
  </si>
  <si>
    <t>Jennifer Ross</t>
  </si>
  <si>
    <t>Jennifer Russell</t>
  </si>
  <si>
    <t>Jennifer Sanchez</t>
  </si>
  <si>
    <t>Jennifer Sanders</t>
  </si>
  <si>
    <t>Jennifer Scott</t>
  </si>
  <si>
    <t>Jennifer Simmons</t>
  </si>
  <si>
    <t>Jennifer Smith</t>
  </si>
  <si>
    <t>Jennifer Stewart</t>
  </si>
  <si>
    <t>Jennifer Taylor</t>
  </si>
  <si>
    <t>Jennifer Thomas</t>
  </si>
  <si>
    <t>Jennifer Thompson</t>
  </si>
  <si>
    <t>Jennifer Torres</t>
  </si>
  <si>
    <t>Jennifer Turner</t>
  </si>
  <si>
    <t>Jennifer Walker</t>
  </si>
  <si>
    <t>Jennifer Ward</t>
  </si>
  <si>
    <t>Jennifer Washington</t>
  </si>
  <si>
    <t>Jennifer Watson</t>
  </si>
  <si>
    <t>Jennifer White</t>
  </si>
  <si>
    <t>Jennifer Williams</t>
  </si>
  <si>
    <t>Jennifer Wilson</t>
  </si>
  <si>
    <t>Jennifer Wood</t>
  </si>
  <si>
    <t>Jennifer Wright</t>
  </si>
  <si>
    <t>Jennifer Young</t>
  </si>
  <si>
    <t>Jenny Andersen</t>
  </si>
  <si>
    <t>Jenny Becker</t>
  </si>
  <si>
    <t>Jenny Cai</t>
  </si>
  <si>
    <t>Jenny Chande</t>
  </si>
  <si>
    <t>Jenny Chander</t>
  </si>
  <si>
    <t>Jenny Chen</t>
  </si>
  <si>
    <t>Jenny Ferrier</t>
  </si>
  <si>
    <t>Jenny Goel</t>
  </si>
  <si>
    <t>Jenny Guo</t>
  </si>
  <si>
    <t>Jenny He</t>
  </si>
  <si>
    <t>Jenny Hu</t>
  </si>
  <si>
    <t>Jenny Huang</t>
  </si>
  <si>
    <t>Jenny Kumar</t>
  </si>
  <si>
    <t>Jenny Lal</t>
  </si>
  <si>
    <t>Jenny Li</t>
  </si>
  <si>
    <t>Jenny Liang</t>
  </si>
  <si>
    <t>Jenny Lin</t>
  </si>
  <si>
    <t>Jenny Liu</t>
  </si>
  <si>
    <t>Jenny Lu</t>
  </si>
  <si>
    <t>Jenny Luo</t>
  </si>
  <si>
    <t>Jenny McDonald</t>
  </si>
  <si>
    <t>Jenny Nara</t>
  </si>
  <si>
    <t>Jenny Nath</t>
  </si>
  <si>
    <t>Jenny Pal</t>
  </si>
  <si>
    <t>Jenny Rai</t>
  </si>
  <si>
    <t>Jenny Raje</t>
  </si>
  <si>
    <t>Jenny Raji</t>
  </si>
  <si>
    <t>Jenny Shan</t>
  </si>
  <si>
    <t>Jenny She</t>
  </si>
  <si>
    <t>Jenny Shen</t>
  </si>
  <si>
    <t>Jenny Sun</t>
  </si>
  <si>
    <t>Jenny Tang</t>
  </si>
  <si>
    <t>Jenny Wagner</t>
  </si>
  <si>
    <t>Jenny Wu</t>
  </si>
  <si>
    <t>Jenny Xu</t>
  </si>
  <si>
    <t>Jenny Yang</t>
  </si>
  <si>
    <t>Jenny Ye</t>
  </si>
  <si>
    <t>Jenny Zeng</t>
  </si>
  <si>
    <t>Jenny Zhang</t>
  </si>
  <si>
    <t>Jenny Zheng</t>
  </si>
  <si>
    <t>Jenny Zhou</t>
  </si>
  <si>
    <t>Jenny Zhu</t>
  </si>
  <si>
    <t>Jenny Zimmerman</t>
  </si>
  <si>
    <t>Jeremiah Diaz</t>
  </si>
  <si>
    <t>Jeremiah Edwards</t>
  </si>
  <si>
    <t>Jeremiah Evans</t>
  </si>
  <si>
    <t>Jeremiah Flores</t>
  </si>
  <si>
    <t>Jeremiah Garcia</t>
  </si>
  <si>
    <t>Jeremiah Gonzales</t>
  </si>
  <si>
    <t>Jeremiah Gonzalez</t>
  </si>
  <si>
    <t>Jeremiah Gray</t>
  </si>
  <si>
    <t>Jeremiah Green</t>
  </si>
  <si>
    <t>Jeremiah Griffin</t>
  </si>
  <si>
    <t>Jeremiah Hall</t>
  </si>
  <si>
    <t>Jeremiah Harris</t>
  </si>
  <si>
    <t>Jeremiah Hayes</t>
  </si>
  <si>
    <t>Jeremiah Henderson</t>
  </si>
  <si>
    <t>Jeremiah Hernandez</t>
  </si>
  <si>
    <t>Jeremiah Hill</t>
  </si>
  <si>
    <t>Jeremiah Howard</t>
  </si>
  <si>
    <t>Jeremiah Hughes</t>
  </si>
  <si>
    <t>Jeremiah Jackson</t>
  </si>
  <si>
    <t>Jeremiah James</t>
  </si>
  <si>
    <t>Jeremiah Jenkins</t>
  </si>
  <si>
    <t>Jeremiah Johnson</t>
  </si>
  <si>
    <t>Jeremiah Jones</t>
  </si>
  <si>
    <t>Jeremiah King</t>
  </si>
  <si>
    <t>Jeremiah Lee</t>
  </si>
  <si>
    <t>Jeremiah Lewis</t>
  </si>
  <si>
    <t>Jeremiah Long</t>
  </si>
  <si>
    <t>Jeremiah Lopez</t>
  </si>
  <si>
    <t>Jeremiah Martin</t>
  </si>
  <si>
    <t>Jeremiah Martinez</t>
  </si>
  <si>
    <t>Jeremiah Miller</t>
  </si>
  <si>
    <t>Jeremiah Mitchell</t>
  </si>
  <si>
    <t>Jeremiah Moore</t>
  </si>
  <si>
    <t>Jeremiah Morris</t>
  </si>
  <si>
    <t>Jeremiah Ross</t>
  </si>
  <si>
    <t>Jeremiah Russell</t>
  </si>
  <si>
    <t>Jeremiah Sanchez</t>
  </si>
  <si>
    <t>Jeremiah Sanders</t>
  </si>
  <si>
    <t>Jeremiah Scott</t>
  </si>
  <si>
    <t>Jeremiah Simmons</t>
  </si>
  <si>
    <t>Jeremiah Smith</t>
  </si>
  <si>
    <t>Jeremiah Stewart</t>
  </si>
  <si>
    <t>Jeremiah Taylor</t>
  </si>
  <si>
    <t>Jeremiah Thomas</t>
  </si>
  <si>
    <t>Jeremiah Townsend</t>
  </si>
  <si>
    <t>Jeremiah Turner</t>
  </si>
  <si>
    <t>Jeremiah Walker</t>
  </si>
  <si>
    <t>Jeremy Adams</t>
  </si>
  <si>
    <t>Jeremy Alexander</t>
  </si>
  <si>
    <t>Jeremy Allen</t>
  </si>
  <si>
    <t>Jeremy Anderson</t>
  </si>
  <si>
    <t>Jeremy Bailey</t>
  </si>
  <si>
    <t>Jeremy Baker</t>
  </si>
  <si>
    <t>Jeremy Barnes</t>
  </si>
  <si>
    <t>Jeremy Bell</t>
  </si>
  <si>
    <t>Jeremy Bennett</t>
  </si>
  <si>
    <t>Jeremy Brooks</t>
  </si>
  <si>
    <t>Jeremy Bryant</t>
  </si>
  <si>
    <t>Jeremy Butler</t>
  </si>
  <si>
    <t>Jeremy Campbell</t>
  </si>
  <si>
    <t>Jeremy Carter</t>
  </si>
  <si>
    <t>Jeremy Clark</t>
  </si>
  <si>
    <t>Jeremy Collins</t>
  </si>
  <si>
    <t>Jeremy Cook</t>
  </si>
  <si>
    <t>Jeremy Cooper</t>
  </si>
  <si>
    <t>Jeremy Cox</t>
  </si>
  <si>
    <t>Jeremy Davis</t>
  </si>
  <si>
    <t>Jeremy Murphy</t>
  </si>
  <si>
    <t>Jeremy Nelson</t>
  </si>
  <si>
    <t>Jeremy Parker</t>
  </si>
  <si>
    <t>Jeremy Patterson</t>
  </si>
  <si>
    <t>Jeremy Perez</t>
  </si>
  <si>
    <t>Jeremy Perry</t>
  </si>
  <si>
    <t>Jeremy Peterson</t>
  </si>
  <si>
    <t>Jeremy Phillips</t>
  </si>
  <si>
    <t>Jeremy Powell</t>
  </si>
  <si>
    <t>Jeremy Price</t>
  </si>
  <si>
    <t>Jeremy Ramirez</t>
  </si>
  <si>
    <t>Jeremy Reed</t>
  </si>
  <si>
    <t>Jeremy Richardson</t>
  </si>
  <si>
    <t>Jeremy Rivera</t>
  </si>
  <si>
    <t>Jeremy Roberts</t>
  </si>
  <si>
    <t>Jeremy Robinson</t>
  </si>
  <si>
    <t>Jeremy Rodriguez</t>
  </si>
  <si>
    <t>Jeremy Rogers</t>
  </si>
  <si>
    <t>Jeremy Ward</t>
  </si>
  <si>
    <t>Jeremy Washington</t>
  </si>
  <si>
    <t>Jeremy Watson</t>
  </si>
  <si>
    <t>Jeremy White</t>
  </si>
  <si>
    <t>Jeremy Wilson</t>
  </si>
  <si>
    <t>Jeremy Wood</t>
  </si>
  <si>
    <t>Jeremy Wright</t>
  </si>
  <si>
    <t>Jeremy Young</t>
  </si>
  <si>
    <t>Jermaine Arthur</t>
  </si>
  <si>
    <t>Jermaine Chandra</t>
  </si>
  <si>
    <t>Jermaine Fernandez</t>
  </si>
  <si>
    <t>Jermaine Garcia</t>
  </si>
  <si>
    <t>Jermaine Gonzalez</t>
  </si>
  <si>
    <t>Jermaine Kapoor</t>
  </si>
  <si>
    <t>Jermaine Lopez</t>
  </si>
  <si>
    <t>Jermaine Madan</t>
  </si>
  <si>
    <t>Jermaine Martinez</t>
  </si>
  <si>
    <t>Jermaine Mehta</t>
  </si>
  <si>
    <t>Jermaine Patel</t>
  </si>
  <si>
    <t>Jermaine Perez</t>
  </si>
  <si>
    <t>Jermaine Prasad</t>
  </si>
  <si>
    <t>Jermaine Raman</t>
  </si>
  <si>
    <t>Jermaine Rana</t>
  </si>
  <si>
    <t>Jermaine Rodriguez</t>
  </si>
  <si>
    <t>Jermaine Sai</t>
  </si>
  <si>
    <t>Jermaine Sanchez</t>
  </si>
  <si>
    <t>Jermaine Sara</t>
  </si>
  <si>
    <t>Jermaine Subram</t>
  </si>
  <si>
    <t>Jermaine Weber</t>
  </si>
  <si>
    <t>Jerome Alonso</t>
  </si>
  <si>
    <t>Jerome Browning</t>
  </si>
  <si>
    <t>Jerome Carlson</t>
  </si>
  <si>
    <t>Jerome Diaz</t>
  </si>
  <si>
    <t>Jerome Dominguez</t>
  </si>
  <si>
    <t>Jerome Gill</t>
  </si>
  <si>
    <t>Jerome Gomez</t>
  </si>
  <si>
    <t>Jerome Gutierrez</t>
  </si>
  <si>
    <t>Jerome Hernandez</t>
  </si>
  <si>
    <t>Jerome Johnsen</t>
  </si>
  <si>
    <t>Jerome Martin</t>
  </si>
  <si>
    <t>Jerome Navarro</t>
  </si>
  <si>
    <t>Jerome Ramos</t>
  </si>
  <si>
    <t>Jerome Romero</t>
  </si>
  <si>
    <t>Jerome Rubio</t>
  </si>
  <si>
    <t>Jerome Ruiz</t>
  </si>
  <si>
    <t>Jerome Sanz</t>
  </si>
  <si>
    <t>Jerome Serrano</t>
  </si>
  <si>
    <t>Jerome Suarez</t>
  </si>
  <si>
    <t>Jerome Torres</t>
  </si>
  <si>
    <t>Jerome Vazquez</t>
  </si>
  <si>
    <t>Jerry Andersen</t>
  </si>
  <si>
    <t>Jerry Becker</t>
  </si>
  <si>
    <t>Jerry Chande</t>
  </si>
  <si>
    <t>Jerry Chander</t>
  </si>
  <si>
    <t>Jerry Deng</t>
  </si>
  <si>
    <t>Jerry Ferrier</t>
  </si>
  <si>
    <t>Jerry Johnsen</t>
  </si>
  <si>
    <t>Jerry Kumar</t>
  </si>
  <si>
    <t>Jerry Lal</t>
  </si>
  <si>
    <t>Jerry Luo</t>
  </si>
  <si>
    <t>Jerry Nara</t>
  </si>
  <si>
    <t>Jerry Nath</t>
  </si>
  <si>
    <t>Jerry Pal</t>
  </si>
  <si>
    <t>Jerry Rai</t>
  </si>
  <si>
    <t>Jerry Raje</t>
  </si>
  <si>
    <t>Jerry Shan</t>
  </si>
  <si>
    <t>Jerry Sharma</t>
  </si>
  <si>
    <t>Jerry She</t>
  </si>
  <si>
    <t>Jerry Shen</t>
  </si>
  <si>
    <t>Jerry Tang</t>
  </si>
  <si>
    <t>Jerry Xie</t>
  </si>
  <si>
    <t>Jerry Xu</t>
  </si>
  <si>
    <t>Jerry Yuan</t>
  </si>
  <si>
    <t>Jesse Adams</t>
  </si>
  <si>
    <t>Jesse Allen</t>
  </si>
  <si>
    <t>Jesse Bailey</t>
  </si>
  <si>
    <t>Jesse Baker</t>
  </si>
  <si>
    <t>Jesse Bell</t>
  </si>
  <si>
    <t>Jesse Brooks</t>
  </si>
  <si>
    <t>Jesse Campbell</t>
  </si>
  <si>
    <t>Jesse Carter</t>
  </si>
  <si>
    <t>Jesse Cook</t>
  </si>
  <si>
    <t>Jesse Cox</t>
  </si>
  <si>
    <t>Jesse Edwards</t>
  </si>
  <si>
    <t>Jesse Evans</t>
  </si>
  <si>
    <t>Jesse Gonzalez</t>
  </si>
  <si>
    <t>Jesse Gray</t>
  </si>
  <si>
    <t>Jesse Green</t>
  </si>
  <si>
    <t>Jesse Hall</t>
  </si>
  <si>
    <t>Jesse Hernandez</t>
  </si>
  <si>
    <t>Jesse Howard</t>
  </si>
  <si>
    <t>Jesse James</t>
  </si>
  <si>
    <t>Jesse Kelly</t>
  </si>
  <si>
    <t>Jesse King</t>
  </si>
  <si>
    <t>Jesse Lopez</t>
  </si>
  <si>
    <t>Jesse Mitchell</t>
  </si>
  <si>
    <t>Jesse Morgan</t>
  </si>
  <si>
    <t>Jesse Morris</t>
  </si>
  <si>
    <t>Jesse Murphy</t>
  </si>
  <si>
    <t>Jesse Nelson</t>
  </si>
  <si>
    <t>Jesse Parker</t>
  </si>
  <si>
    <t>Jesse Perez</t>
  </si>
  <si>
    <t>Jesse Peterson</t>
  </si>
  <si>
    <t>Jesse Phillips</t>
  </si>
  <si>
    <t>Jesse Ramirez</t>
  </si>
  <si>
    <t>Jesse Reed</t>
  </si>
  <si>
    <t>Jesse Richardson</t>
  </si>
  <si>
    <t>Jesse Rivera</t>
  </si>
  <si>
    <t>Jesse Roberts</t>
  </si>
  <si>
    <t>Jesse Rogers</t>
  </si>
  <si>
    <t>Jesse Sanchez</t>
  </si>
  <si>
    <t>Jesse Sanders</t>
  </si>
  <si>
    <t>Jesse Scott</t>
  </si>
  <si>
    <t>Jesse Stewart</t>
  </si>
  <si>
    <t>Jesse Torres</t>
  </si>
  <si>
    <t>Jesse Turner</t>
  </si>
  <si>
    <t>Jesse Ward</t>
  </si>
  <si>
    <t>Jesse Watson</t>
  </si>
  <si>
    <t>Jesse Wright</t>
  </si>
  <si>
    <t>Jesse Young</t>
  </si>
  <si>
    <t>Jessica Alexander</t>
  </si>
  <si>
    <t>Jessica Anderson</t>
  </si>
  <si>
    <t>Jessica Bailey</t>
  </si>
  <si>
    <t>Jessica Barnes</t>
  </si>
  <si>
    <t>Jessica Bell</t>
  </si>
  <si>
    <t>Jessica Bennett</t>
  </si>
  <si>
    <t>Jessica Brooks</t>
  </si>
  <si>
    <t>Jessica Brown</t>
  </si>
  <si>
    <t>Jessica Bryant</t>
  </si>
  <si>
    <t>Jessica Butler</t>
  </si>
  <si>
    <t>Jessica Clark</t>
  </si>
  <si>
    <t>Jessica Coleman</t>
  </si>
  <si>
    <t>Jessica Cook</t>
  </si>
  <si>
    <t>Jessica Cooper</t>
  </si>
  <si>
    <t>Jessica Cox</t>
  </si>
  <si>
    <t>Jessica Davis</t>
  </si>
  <si>
    <t>Jessica Diaz</t>
  </si>
  <si>
    <t>Jessica Flores</t>
  </si>
  <si>
    <t>Jessica Foster</t>
  </si>
  <si>
    <t>Jessica Garcia</t>
  </si>
  <si>
    <t>Jessica Gonzales</t>
  </si>
  <si>
    <t>Jessica Gray</t>
  </si>
  <si>
    <t>Jessica Griffin</t>
  </si>
  <si>
    <t>Jessica Hall</t>
  </si>
  <si>
    <t>Jessica Harris</t>
  </si>
  <si>
    <t>Jessica Henderson</t>
  </si>
  <si>
    <t>Jessica Howard</t>
  </si>
  <si>
    <t>Jessica Hughes</t>
  </si>
  <si>
    <t>Jessica Jackson</t>
  </si>
  <si>
    <t>Jessica James</t>
  </si>
  <si>
    <t>Jessica Jenkins</t>
  </si>
  <si>
    <t>Jessica Johnson</t>
  </si>
  <si>
    <t>Jessica Jones</t>
  </si>
  <si>
    <t>Jessica Kelly</t>
  </si>
  <si>
    <t>Jessica Lee</t>
  </si>
  <si>
    <t>Jessica Lewis</t>
  </si>
  <si>
    <t>Jessica Long</t>
  </si>
  <si>
    <t>Jessica Martin</t>
  </si>
  <si>
    <t>Jessica Martinez</t>
  </si>
  <si>
    <t>Jessica Miller</t>
  </si>
  <si>
    <t>Jessica Moore</t>
  </si>
  <si>
    <t>Jessica Morgan</t>
  </si>
  <si>
    <t>Jessica Morris</t>
  </si>
  <si>
    <t>Jessica Murphy</t>
  </si>
  <si>
    <t>Jessica Patterson</t>
  </si>
  <si>
    <t>Jessica Perry</t>
  </si>
  <si>
    <t>Jessica Peterson</t>
  </si>
  <si>
    <t>Jessica Powell</t>
  </si>
  <si>
    <t>Jessica Ramirez</t>
  </si>
  <si>
    <t>Jessica Reed</t>
  </si>
  <si>
    <t>Jessica Richardson</t>
  </si>
  <si>
    <t>Jessica Rivera</t>
  </si>
  <si>
    <t>Jessica Robinson</t>
  </si>
  <si>
    <t>Jessica Rodriguez</t>
  </si>
  <si>
    <t>Jessica Rogers</t>
  </si>
  <si>
    <t>Jessica Ross</t>
  </si>
  <si>
    <t>Jessica Russell</t>
  </si>
  <si>
    <t>Jessica Sanchez</t>
  </si>
  <si>
    <t>Jessica Sanders</t>
  </si>
  <si>
    <t>Jessica Simmons</t>
  </si>
  <si>
    <t>Jessica Smith</t>
  </si>
  <si>
    <t>Jessica Stewart</t>
  </si>
  <si>
    <t>Jessica Taylor</t>
  </si>
  <si>
    <t>Jessica Thomas</t>
  </si>
  <si>
    <t>Jessica Thompson</t>
  </si>
  <si>
    <t>Jessica Torres</t>
  </si>
  <si>
    <t>Jessica Walker</t>
  </si>
  <si>
    <t>Jessica Ward</t>
  </si>
  <si>
    <t>Jessica Watson</t>
  </si>
  <si>
    <t>Jessica White</t>
  </si>
  <si>
    <t>Jessica Williams</t>
  </si>
  <si>
    <t>Jessica Wilson</t>
  </si>
  <si>
    <t>Jessica Wood</t>
  </si>
  <si>
    <t>Jessie Alonso</t>
  </si>
  <si>
    <t>Jessie Alvarez</t>
  </si>
  <si>
    <t>Jessie Blanco</t>
  </si>
  <si>
    <t>Jessie Cai</t>
  </si>
  <si>
    <t>Jessie Carlson</t>
  </si>
  <si>
    <t>Jessie Chen</t>
  </si>
  <si>
    <t>Jessie Dominguez</t>
  </si>
  <si>
    <t>Jessie Gao</t>
  </si>
  <si>
    <t>Jessie Guo</t>
  </si>
  <si>
    <t>Jessie Gutierrez</t>
  </si>
  <si>
    <t>Jessie He</t>
  </si>
  <si>
    <t>Jessie Hernandez</t>
  </si>
  <si>
    <t>Jessie Hu</t>
  </si>
  <si>
    <t>Jessie Huang</t>
  </si>
  <si>
    <t>Jessie Jimenez</t>
  </si>
  <si>
    <t>Jessie Liang</t>
  </si>
  <si>
    <t>Jessie Liu</t>
  </si>
  <si>
    <t>Jessie Ma</t>
  </si>
  <si>
    <t>Jessie Moreno</t>
  </si>
  <si>
    <t>Jessie Munoz</t>
  </si>
  <si>
    <t>Jessie Navarro</t>
  </si>
  <si>
    <t>Jessie Ortega</t>
  </si>
  <si>
    <t>Jessie Ramos</t>
  </si>
  <si>
    <t>Jessie Romero</t>
  </si>
  <si>
    <t>Jessie Rubio</t>
  </si>
  <si>
    <t>Jessie Sanz</t>
  </si>
  <si>
    <t>Jessie Serrano</t>
  </si>
  <si>
    <t>Jessie She</t>
  </si>
  <si>
    <t>Jessie Suarez</t>
  </si>
  <si>
    <t>Jessie Travers</t>
  </si>
  <si>
    <t>Jessie Vazquez</t>
  </si>
  <si>
    <t>Jessie Wang</t>
  </si>
  <si>
    <t>Jessie Wu</t>
  </si>
  <si>
    <t>Jessie Xu</t>
  </si>
  <si>
    <t>Jessie Yang</t>
  </si>
  <si>
    <t>Jessie Ye</t>
  </si>
  <si>
    <t>Jessie Zeng</t>
  </si>
  <si>
    <t>Jessie Zhao</t>
  </si>
  <si>
    <t>Jessie Zheng</t>
  </si>
  <si>
    <t>Jessie Zhou</t>
  </si>
  <si>
    <t>Jessie Zhu</t>
  </si>
  <si>
    <t>Jésus Alonso</t>
  </si>
  <si>
    <t>Jésus Alvarez</t>
  </si>
  <si>
    <t>Jésus Blanco</t>
  </si>
  <si>
    <t>Jésus Carlson</t>
  </si>
  <si>
    <t>Jésus Diaz</t>
  </si>
  <si>
    <t>Jésus Dominguez</t>
  </si>
  <si>
    <t>Jésus Gill</t>
  </si>
  <si>
    <t>Jésus Gomez</t>
  </si>
  <si>
    <t>Jésus Gutierrez</t>
  </si>
  <si>
    <t>Jésus Hernandez</t>
  </si>
  <si>
    <t>Jésus Martin</t>
  </si>
  <si>
    <t>Jésus Munoz</t>
  </si>
  <si>
    <t>Jésus Navarro</t>
  </si>
  <si>
    <t>Jésus Ortega</t>
  </si>
  <si>
    <t>Jésus Ramos</t>
  </si>
  <si>
    <t>Jésus Romero</t>
  </si>
  <si>
    <t>Jésus Rubio</t>
  </si>
  <si>
    <t>Jésus Sanz</t>
  </si>
  <si>
    <t>Jésus Serrano</t>
  </si>
  <si>
    <t>Jésus Suarez</t>
  </si>
  <si>
    <t>Jésus Vazquez</t>
  </si>
  <si>
    <t>Jill Alonso</t>
  </si>
  <si>
    <t>Jill Ashe</t>
  </si>
  <si>
    <t>Jill Blanco</t>
  </si>
  <si>
    <t>Jill Carlson</t>
  </si>
  <si>
    <t>Jill Diaz</t>
  </si>
  <si>
    <t>Jill Dominguez</t>
  </si>
  <si>
    <t>Jill Gill</t>
  </si>
  <si>
    <t>Jill Gomez</t>
  </si>
  <si>
    <t>Jill Gutierrez</t>
  </si>
  <si>
    <t>Jill Hernandez</t>
  </si>
  <si>
    <t>Jill Jimenez</t>
  </si>
  <si>
    <t>Jill Martin</t>
  </si>
  <si>
    <t>Jill Martinez</t>
  </si>
  <si>
    <t>Jill Miller</t>
  </si>
  <si>
    <t>Jill Moore</t>
  </si>
  <si>
    <t>Jill Moreno</t>
  </si>
  <si>
    <t>Jill Munoz</t>
  </si>
  <si>
    <t>Jill Murphy</t>
  </si>
  <si>
    <t>Jill Navarro</t>
  </si>
  <si>
    <t>Jill Ortega</t>
  </si>
  <si>
    <t>Jill Patterson</t>
  </si>
  <si>
    <t>Jill Perry</t>
  </si>
  <si>
    <t>Jill Ramos</t>
  </si>
  <si>
    <t>Jill Rubio</t>
  </si>
  <si>
    <t>Jill Ruiz</t>
  </si>
  <si>
    <t>Jill Sandoval</t>
  </si>
  <si>
    <t>Jill Serrano</t>
  </si>
  <si>
    <t>Jill Suarez</t>
  </si>
  <si>
    <t>Jill Travers</t>
  </si>
  <si>
    <t>Jill Vazquez</t>
  </si>
  <si>
    <t>Jillian Arthur</t>
  </si>
  <si>
    <t>Jillian Fernandez</t>
  </si>
  <si>
    <t>Jillian Garcia</t>
  </si>
  <si>
    <t>Jillian Gonzalez</t>
  </si>
  <si>
    <t>Jillian Kapoor</t>
  </si>
  <si>
    <t>Jillian Lopez</t>
  </si>
  <si>
    <t>Jillian Madan</t>
  </si>
  <si>
    <t>Jillian Malhotra</t>
  </si>
  <si>
    <t>Jillian Martinez</t>
  </si>
  <si>
    <t>Jillian Mehta</t>
  </si>
  <si>
    <t>Jillian Patel</t>
  </si>
  <si>
    <t>Jillian Perez</t>
  </si>
  <si>
    <t>Jillian Prasad</t>
  </si>
  <si>
    <t>Jillian Raman</t>
  </si>
  <si>
    <t>Jillian Rana</t>
  </si>
  <si>
    <t>Jillian Rodriguez</t>
  </si>
  <si>
    <t>Jillian Sai</t>
  </si>
  <si>
    <t>Jillian Saunders</t>
  </si>
  <si>
    <t>Jillian Srini</t>
  </si>
  <si>
    <t>Jillian Suri</t>
  </si>
  <si>
    <t>Jillian Vance</t>
  </si>
  <si>
    <t>Jim Rodman</t>
  </si>
  <si>
    <t>Jimmy Alonso</t>
  </si>
  <si>
    <t>Jimmy Ashe</t>
  </si>
  <si>
    <t>Jimmy Blanco</t>
  </si>
  <si>
    <t>Jimmy Carlson</t>
  </si>
  <si>
    <t>Jimmy Diaz</t>
  </si>
  <si>
    <t>Jimmy Dominguez</t>
  </si>
  <si>
    <t>Jimmy Gill</t>
  </si>
  <si>
    <t>Jimmy Gomez</t>
  </si>
  <si>
    <t>Jimmy Gutierrez</t>
  </si>
  <si>
    <t>Jimmy Hernandez</t>
  </si>
  <si>
    <t>Jimmy Jimenez</t>
  </si>
  <si>
    <t>Jimmy Martin</t>
  </si>
  <si>
    <t>Jimmy Moreno</t>
  </si>
  <si>
    <t>Jimmy Munoz</t>
  </si>
  <si>
    <t>Jimmy Navarro</t>
  </si>
  <si>
    <t>Jimmy Ortega</t>
  </si>
  <si>
    <t>Jimmy Ramos</t>
  </si>
  <si>
    <t>Jimmy Romero</t>
  </si>
  <si>
    <t>Jimmy Rubio</t>
  </si>
  <si>
    <t>Jimmy Ruiz</t>
  </si>
  <si>
    <t>Jimmy Sanz</t>
  </si>
  <si>
    <t>Jimmy Serrano</t>
  </si>
  <si>
    <t>Jimmy Suarez</t>
  </si>
  <si>
    <t>Jimmy Travers</t>
  </si>
  <si>
    <t>Jimmy Vazquez</t>
  </si>
  <si>
    <t>Joan Carter</t>
  </si>
  <si>
    <t>Joan Coleman</t>
  </si>
  <si>
    <t>Joan Collins</t>
  </si>
  <si>
    <t>Joan Cook</t>
  </si>
  <si>
    <t>Joan Gao</t>
  </si>
  <si>
    <t>Joan Hernandez</t>
  </si>
  <si>
    <t>Joan James</t>
  </si>
  <si>
    <t>Joan Jenkins</t>
  </si>
  <si>
    <t>Joan King</t>
  </si>
  <si>
    <t>Joan Long</t>
  </si>
  <si>
    <t>Joan Martin</t>
  </si>
  <si>
    <t>Joan Morgan</t>
  </si>
  <si>
    <t>Joan Navarro</t>
  </si>
  <si>
    <t>Joan Ross</t>
  </si>
  <si>
    <t>Joan Vazquez</t>
  </si>
  <si>
    <t>Joan Washington</t>
  </si>
  <si>
    <t>Joan Watson</t>
  </si>
  <si>
    <t>Joanna Alonso</t>
  </si>
  <si>
    <t>Joanna Ashe</t>
  </si>
  <si>
    <t>Joanna Blanco</t>
  </si>
  <si>
    <t>Joanna Carlson</t>
  </si>
  <si>
    <t>Joanna Dominguez</t>
  </si>
  <si>
    <t>Joanna Gill</t>
  </si>
  <si>
    <t>Joanna Gutierrez</t>
  </si>
  <si>
    <t>Joanna Hernandez</t>
  </si>
  <si>
    <t>Joanna Johnston</t>
  </si>
  <si>
    <t>Joanna Moreno</t>
  </si>
  <si>
    <t>Joanna Munoz</t>
  </si>
  <si>
    <t>Joanna Ortega</t>
  </si>
  <si>
    <t>Joanna Ramos</t>
  </si>
  <si>
    <t>Joanna Romero</t>
  </si>
  <si>
    <t>Joanna Sanz</t>
  </si>
  <si>
    <t>Joanna Serrano</t>
  </si>
  <si>
    <t>Joanna Suarez</t>
  </si>
  <si>
    <t>Joanna Torres</t>
  </si>
  <si>
    <t>Joanna Vazquez</t>
  </si>
  <si>
    <t>Jocelyn Alexander</t>
  </si>
  <si>
    <t>Jocelyn Barnes</t>
  </si>
  <si>
    <t>Jocelyn Bradley</t>
  </si>
  <si>
    <t>Jocelyn Bryant</t>
  </si>
  <si>
    <t>Jocelyn Coleman</t>
  </si>
  <si>
    <t>Jocelyn Diaz</t>
  </si>
  <si>
    <t>Jocelyn Flores</t>
  </si>
  <si>
    <t>Jocelyn Foster</t>
  </si>
  <si>
    <t>Jocelyn Gonzales</t>
  </si>
  <si>
    <t>Jocelyn Griffin</t>
  </si>
  <si>
    <t>Jocelyn Hayes</t>
  </si>
  <si>
    <t>Jocelyn Henderson</t>
  </si>
  <si>
    <t>Jocelyn Hughes</t>
  </si>
  <si>
    <t>Jocelyn Jenkins</t>
  </si>
  <si>
    <t>Jocelyn Long</t>
  </si>
  <si>
    <t>Jocelyn Patterson</t>
  </si>
  <si>
    <t>Jocelyn Perry</t>
  </si>
  <si>
    <t>Jocelyn Powell</t>
  </si>
  <si>
    <t>Jocelyn Price</t>
  </si>
  <si>
    <t>Jocelyn Ross</t>
  </si>
  <si>
    <t>Jocelyn Russell</t>
  </si>
  <si>
    <t>Jocelyn Washington</t>
  </si>
  <si>
    <t>Jocelyn Wood</t>
  </si>
  <si>
    <t>Jodi Anand</t>
  </si>
  <si>
    <t>Jodi Andersen</t>
  </si>
  <si>
    <t>Jodi Becker</t>
  </si>
  <si>
    <t>Jodi Chapman</t>
  </si>
  <si>
    <t>Jodi Chavez</t>
  </si>
  <si>
    <t>Jodi Deng</t>
  </si>
  <si>
    <t>Jodi Goel</t>
  </si>
  <si>
    <t>Jodi Jai</t>
  </si>
  <si>
    <t>Jodi Kumar</t>
  </si>
  <si>
    <t>Jodi Lal</t>
  </si>
  <si>
    <t>Jodi Luo</t>
  </si>
  <si>
    <t>Jodi Nara</t>
  </si>
  <si>
    <t>Jodi Nath</t>
  </si>
  <si>
    <t>Jodi Pal</t>
  </si>
  <si>
    <t>Jodi Rai</t>
  </si>
  <si>
    <t>Jodi Raje</t>
  </si>
  <si>
    <t>Jodi Shan</t>
  </si>
  <si>
    <t>Jodi Sharma</t>
  </si>
  <si>
    <t>Jodi She</t>
  </si>
  <si>
    <t>Jodi Shen</t>
  </si>
  <si>
    <t>Jodi Tang</t>
  </si>
  <si>
    <t>Jodi Xie</t>
  </si>
  <si>
    <t>Jodi Xu</t>
  </si>
  <si>
    <t>Joe Alonso</t>
  </si>
  <si>
    <t>Joe Alvarez</t>
  </si>
  <si>
    <t>Joe Ashe</t>
  </si>
  <si>
    <t>Joe Belson</t>
  </si>
  <si>
    <t>Joe Blanco</t>
  </si>
  <si>
    <t>Joe Carlson</t>
  </si>
  <si>
    <t>Joe Chandra</t>
  </si>
  <si>
    <t>Joe Diaz</t>
  </si>
  <si>
    <t>Joe Dominguez</t>
  </si>
  <si>
    <t>Joe Gill</t>
  </si>
  <si>
    <t>Joe Gomez</t>
  </si>
  <si>
    <t>Joe Gonzalez</t>
  </si>
  <si>
    <t>Joe Gutierrez</t>
  </si>
  <si>
    <t>Joe Hernandez</t>
  </si>
  <si>
    <t>Joe Jimenez</t>
  </si>
  <si>
    <t>Joe Jordan</t>
  </si>
  <si>
    <t>Joe Lopez</t>
  </si>
  <si>
    <t>Joe Madan</t>
  </si>
  <si>
    <t>Joe Malhotra</t>
  </si>
  <si>
    <t>Joe Martin</t>
  </si>
  <si>
    <t>Joe Martinez</t>
  </si>
  <si>
    <t>Joe Mehta</t>
  </si>
  <si>
    <t>Joe Moreno</t>
  </si>
  <si>
    <t>Joe Navarro</t>
  </si>
  <si>
    <t>Joe Patel</t>
  </si>
  <si>
    <t>Joe Perez</t>
  </si>
  <si>
    <t>Joe Prasad</t>
  </si>
  <si>
    <t>Joe Raman</t>
  </si>
  <si>
    <t>Joe Ramos</t>
  </si>
  <si>
    <t>Joe Rana</t>
  </si>
  <si>
    <t>Joe Romero</t>
  </si>
  <si>
    <t>Joe Rubio</t>
  </si>
  <si>
    <t>Joe Sanchez</t>
  </si>
  <si>
    <t>Joe Sanz</t>
  </si>
  <si>
    <t>Joe Schmidt</t>
  </si>
  <si>
    <t>Joe Serrano</t>
  </si>
  <si>
    <t>Joe Srini</t>
  </si>
  <si>
    <t>Joe Subram</t>
  </si>
  <si>
    <t>Joe Suri</t>
  </si>
  <si>
    <t>Joe Torres</t>
  </si>
  <si>
    <t>Joe Vance</t>
  </si>
  <si>
    <t>Joe Vazquez</t>
  </si>
  <si>
    <t>Joel Arthur</t>
  </si>
  <si>
    <t>Joel Chapman</t>
  </si>
  <si>
    <t>Joel Fernandez</t>
  </si>
  <si>
    <t>Joel Garcia</t>
  </si>
  <si>
    <t>Joel Gonzalez</t>
  </si>
  <si>
    <t>Joel Jordan</t>
  </si>
  <si>
    <t>Joel Madan</t>
  </si>
  <si>
    <t>Joel Malhotra</t>
  </si>
  <si>
    <t>Joel Martinez</t>
  </si>
  <si>
    <t>Joel Mehta</t>
  </si>
  <si>
    <t>Joel Patel</t>
  </si>
  <si>
    <t>Joel Perez</t>
  </si>
  <si>
    <t>Joel Prasad</t>
  </si>
  <si>
    <t>Joel Raman</t>
  </si>
  <si>
    <t>Joel Rana</t>
  </si>
  <si>
    <t>Joel Rodriguez</t>
  </si>
  <si>
    <t>Joel Sai</t>
  </si>
  <si>
    <t>Joel Sanchez</t>
  </si>
  <si>
    <t>Joel Schmidt</t>
  </si>
  <si>
    <t>Joel Subram</t>
  </si>
  <si>
    <t>Joel Vance</t>
  </si>
  <si>
    <t>John Anderson</t>
  </si>
  <si>
    <t>John Brown</t>
  </si>
  <si>
    <t>John Clark</t>
  </si>
  <si>
    <t>John Davis</t>
  </si>
  <si>
    <t>John Garcia</t>
  </si>
  <si>
    <t>John Harris</t>
  </si>
  <si>
    <t>John Jackson</t>
  </si>
  <si>
    <t>John Johnson</t>
  </si>
  <si>
    <t>John Jones</t>
  </si>
  <si>
    <t>John Lee</t>
  </si>
  <si>
    <t>John Lewis</t>
  </si>
  <si>
    <t>John Martin</t>
  </si>
  <si>
    <t>John Martinez</t>
  </si>
  <si>
    <t>John Moore</t>
  </si>
  <si>
    <t>John Robinson</t>
  </si>
  <si>
    <t>John Rodriguez</t>
  </si>
  <si>
    <t>John Sandstone</t>
  </si>
  <si>
    <t>John Smith</t>
  </si>
  <si>
    <t>John Taylor</t>
  </si>
  <si>
    <t>John Thomas</t>
  </si>
  <si>
    <t>John Thompson</t>
  </si>
  <si>
    <t>John Walker</t>
  </si>
  <si>
    <t>John White</t>
  </si>
  <si>
    <t>John Williams</t>
  </si>
  <si>
    <t>Johnathan Arthur</t>
  </si>
  <si>
    <t>Johnathan Chapman</t>
  </si>
  <si>
    <t>Johnathan Fernandez</t>
  </si>
  <si>
    <t>Johnathan Gonzalez</t>
  </si>
  <si>
    <t>Johnathan Kapoor</t>
  </si>
  <si>
    <t>Johnathan Madan</t>
  </si>
  <si>
    <t>Johnathan Malhotra</t>
  </si>
  <si>
    <t>Johnathan McDonald</t>
  </si>
  <si>
    <t>Johnathan Patel</t>
  </si>
  <si>
    <t>Johnathan Perez</t>
  </si>
  <si>
    <t>Johnathan Prasad</t>
  </si>
  <si>
    <t>Johnathan Raman</t>
  </si>
  <si>
    <t>Johnathan Rana</t>
  </si>
  <si>
    <t>Johnathan Rodriguez</t>
  </si>
  <si>
    <t>Johnathan Sai</t>
  </si>
  <si>
    <t>Johnathan Sanchez</t>
  </si>
  <si>
    <t>Johnathan Schmidt</t>
  </si>
  <si>
    <t>Johnathan Srini</t>
  </si>
  <si>
    <t>Johnathan Suri</t>
  </si>
  <si>
    <t>Johnathan Vance</t>
  </si>
  <si>
    <t>Johnny Anand</t>
  </si>
  <si>
    <t>Johnny Andersen</t>
  </si>
  <si>
    <t>Johnny Chander</t>
  </si>
  <si>
    <t>Johnny Chavez</t>
  </si>
  <si>
    <t>Johnny Deng</t>
  </si>
  <si>
    <t>Johnny Goel</t>
  </si>
  <si>
    <t>Johnny Jai</t>
  </si>
  <si>
    <t>Johnny Kumar</t>
  </si>
  <si>
    <t>Johnny Lal</t>
  </si>
  <si>
    <t>Johnny Luo</t>
  </si>
  <si>
    <t>Johnny Moyer</t>
  </si>
  <si>
    <t>Johnny Nara</t>
  </si>
  <si>
    <t>Johnny Pal</t>
  </si>
  <si>
    <t>Johnny Rai</t>
  </si>
  <si>
    <t>Johnny Raje</t>
  </si>
  <si>
    <t>Johnny Raji</t>
  </si>
  <si>
    <t>Johnny Shan</t>
  </si>
  <si>
    <t>Johnny Sharma</t>
  </si>
  <si>
    <t>Johnny She</t>
  </si>
  <si>
    <t>Johnny Shen</t>
  </si>
  <si>
    <t>Johnny Tang</t>
  </si>
  <si>
    <t>Johnny Xu</t>
  </si>
  <si>
    <t>Johnny Yuan</t>
  </si>
  <si>
    <t>Jon Alonso</t>
  </si>
  <si>
    <t>Jon Andersen</t>
  </si>
  <si>
    <t>Jon Becker</t>
  </si>
  <si>
    <t>Jon Cai</t>
  </si>
  <si>
    <t>Jon Chander</t>
  </si>
  <si>
    <t>Jon Chavez</t>
  </si>
  <si>
    <t>Jon Chen</t>
  </si>
  <si>
    <t>Jon Gao</t>
  </si>
  <si>
    <t>Jon Goel</t>
  </si>
  <si>
    <t>Jon Guo</t>
  </si>
  <si>
    <t>Jon He</t>
  </si>
  <si>
    <t>Jon Hu</t>
  </si>
  <si>
    <t>Jon Huang</t>
  </si>
  <si>
    <t>Jon Jai</t>
  </si>
  <si>
    <t>Jon Lal</t>
  </si>
  <si>
    <t>Jon Li</t>
  </si>
  <si>
    <t>Jon Liang</t>
  </si>
  <si>
    <t>Jon Lin</t>
  </si>
  <si>
    <t>Jon Liu</t>
  </si>
  <si>
    <t>Jon Lu</t>
  </si>
  <si>
    <t>Jon Luo</t>
  </si>
  <si>
    <t>Jon Ma</t>
  </si>
  <si>
    <t>Jon Nara</t>
  </si>
  <si>
    <t>Jon Nath</t>
  </si>
  <si>
    <t>Jon Pal</t>
  </si>
  <si>
    <t>Jon Rai</t>
  </si>
  <si>
    <t>Jon Raje</t>
  </si>
  <si>
    <t>Jon Shan</t>
  </si>
  <si>
    <t>Jon Sharma</t>
  </si>
  <si>
    <t>Jon Shen</t>
  </si>
  <si>
    <t>Jon Sun</t>
  </si>
  <si>
    <t>Jon Tang</t>
  </si>
  <si>
    <t>Jon Wang</t>
  </si>
  <si>
    <t>Jon Wu</t>
  </si>
  <si>
    <t>Jon Xu</t>
  </si>
  <si>
    <t>Jon Yang</t>
  </si>
  <si>
    <t>Jon Ye</t>
  </si>
  <si>
    <t>Jon Yuan</t>
  </si>
  <si>
    <t>Jon Zeng</t>
  </si>
  <si>
    <t>Jon Zhang</t>
  </si>
  <si>
    <t>Jon Zhao</t>
  </si>
  <si>
    <t>Jon Zhou</t>
  </si>
  <si>
    <t>Jon Zhu</t>
  </si>
  <si>
    <t>Jonathan Adams</t>
  </si>
  <si>
    <t>Jonathan Alexander</t>
  </si>
  <si>
    <t>Jonathan Allen</t>
  </si>
  <si>
    <t>Jonathan Anderson</t>
  </si>
  <si>
    <t>Jonathan Baker</t>
  </si>
  <si>
    <t>Jonathan Brown</t>
  </si>
  <si>
    <t>Jonathan Bryant</t>
  </si>
  <si>
    <t>Jonathan Butler</t>
  </si>
  <si>
    <t>Jonathan Campbell</t>
  </si>
  <si>
    <t>Jonathan Carter</t>
  </si>
  <si>
    <t>Jonathan Chen</t>
  </si>
  <si>
    <t>Jonathan Clark</t>
  </si>
  <si>
    <t>Jonathan Coleman</t>
  </si>
  <si>
    <t>Jonathan Collins</t>
  </si>
  <si>
    <t>Jonathan Davis</t>
  </si>
  <si>
    <t>Jonathan Diaz</t>
  </si>
  <si>
    <t>Jonathan Edwards</t>
  </si>
  <si>
    <t>Jonathan Evans</t>
  </si>
  <si>
    <t>Jonathan Flores</t>
  </si>
  <si>
    <t>Jonathan Foster</t>
  </si>
  <si>
    <t>Jonathan Garcia</t>
  </si>
  <si>
    <t>Jonathan Gonzales</t>
  </si>
  <si>
    <t>Jonathan Green</t>
  </si>
  <si>
    <t>Jonathan Griffin</t>
  </si>
  <si>
    <t>Jonathan Hall</t>
  </si>
  <si>
    <t>Jonathan Harris</t>
  </si>
  <si>
    <t>Jonathan Hayes</t>
  </si>
  <si>
    <t>Jonathan Henderson</t>
  </si>
  <si>
    <t>Jonathan Hernandez</t>
  </si>
  <si>
    <t>Jonathan Hill</t>
  </si>
  <si>
    <t>Jonathan Hughes</t>
  </si>
  <si>
    <t>Jonathan Jackson</t>
  </si>
  <si>
    <t>Jonathan Jai</t>
  </si>
  <si>
    <t>Jonathan Jenkins</t>
  </si>
  <si>
    <t>Jonathan Johnson</t>
  </si>
  <si>
    <t>Jonathan King</t>
  </si>
  <si>
    <t>Jonathan Lal</t>
  </si>
  <si>
    <t>Jonathan Lee</t>
  </si>
  <si>
    <t>Jonathan Lewis</t>
  </si>
  <si>
    <t>Jonathan Li</t>
  </si>
  <si>
    <t>Jonathan Long</t>
  </si>
  <si>
    <t>Jonathan Lopez</t>
  </si>
  <si>
    <t>Jonathan Martin</t>
  </si>
  <si>
    <t>Jonathan Martinez</t>
  </si>
  <si>
    <t>Jonathan Miller</t>
  </si>
  <si>
    <t>Jonathan Mitchell</t>
  </si>
  <si>
    <t>Jonathan Moore</t>
  </si>
  <si>
    <t>Jonathan Nelson</t>
  </si>
  <si>
    <t>Jonathan Parker</t>
  </si>
  <si>
    <t>Jonathan Patterson</t>
  </si>
  <si>
    <t>Jonathan Perez</t>
  </si>
  <si>
    <t>Jonathan Perry</t>
  </si>
  <si>
    <t>Jonathan Phillips</t>
  </si>
  <si>
    <t>Jonathan Powell</t>
  </si>
  <si>
    <t>Jonathan Roberts</t>
  </si>
  <si>
    <t>Jonathan Robinson</t>
  </si>
  <si>
    <t>Jonathan Rodriguez</t>
  </si>
  <si>
    <t>Jonathan Ross</t>
  </si>
  <si>
    <t>Jonathan Russell</t>
  </si>
  <si>
    <t>Jonathan Scott</t>
  </si>
  <si>
    <t>Jonathan Shan</t>
  </si>
  <si>
    <t>Jonathan Smith</t>
  </si>
  <si>
    <t>Jonathan Taylor</t>
  </si>
  <si>
    <t>Jonathan Thomas</t>
  </si>
  <si>
    <t>Jonathan Thompson</t>
  </si>
  <si>
    <t>Jonathan Turner</t>
  </si>
  <si>
    <t>Jonathan Walker</t>
  </si>
  <si>
    <t>Jonathan Washington</t>
  </si>
  <si>
    <t>Jonathan White</t>
  </si>
  <si>
    <t>Jonathan Williams</t>
  </si>
  <si>
    <t>Jonathan Wilson</t>
  </si>
  <si>
    <t>Jonathan Wright</t>
  </si>
  <si>
    <t>Jonathan Yang</t>
  </si>
  <si>
    <t>Jonathan Young</t>
  </si>
  <si>
    <t>Jonathan Zhang</t>
  </si>
  <si>
    <t>Jonathon Alonso</t>
  </si>
  <si>
    <t>Jonathon Alvarez</t>
  </si>
  <si>
    <t>Jonathon Carlson</t>
  </si>
  <si>
    <t>Jonathon Gill</t>
  </si>
  <si>
    <t>Jonathon Gutierrez</t>
  </si>
  <si>
    <t>Jonathon Hernandez</t>
  </si>
  <si>
    <t>Jonathon Jimenez</t>
  </si>
  <si>
    <t>Jonathon Moreno</t>
  </si>
  <si>
    <t>Jonathon Munoz</t>
  </si>
  <si>
    <t>Jonathon Navarro</t>
  </si>
  <si>
    <t>Jonathon Ortega</t>
  </si>
  <si>
    <t>Jonathon Ramos</t>
  </si>
  <si>
    <t>Jonathon Romero</t>
  </si>
  <si>
    <t>Jonathon Serrano</t>
  </si>
  <si>
    <t>Jonathon Suarez</t>
  </si>
  <si>
    <t>Jonathon Torres</t>
  </si>
  <si>
    <t>Jonathon Vazquez</t>
  </si>
  <si>
    <t>Jordan Adams</t>
  </si>
  <si>
    <t>Jordan Alexander</t>
  </si>
  <si>
    <t>Jordan Allen</t>
  </si>
  <si>
    <t>Jordan Baker</t>
  </si>
  <si>
    <t>Jordan Bryant</t>
  </si>
  <si>
    <t>Jordan Butler</t>
  </si>
  <si>
    <t>Jordan Campbell</t>
  </si>
  <si>
    <t>Jordan Carter</t>
  </si>
  <si>
    <t>Jordan Chen</t>
  </si>
  <si>
    <t>Jordan Coleman</t>
  </si>
  <si>
    <t>Jordan Collins</t>
  </si>
  <si>
    <t>Jordan Diaz</t>
  </si>
  <si>
    <t>Jordan Edwards</t>
  </si>
  <si>
    <t>Jordan Evans</t>
  </si>
  <si>
    <t>Jordan Flores</t>
  </si>
  <si>
    <t>Jordan Foster</t>
  </si>
  <si>
    <t>Jordan Gonzales</t>
  </si>
  <si>
    <t>Jordan Gonzalez</t>
  </si>
  <si>
    <t>Jordan Green</t>
  </si>
  <si>
    <t>Jordan Griffin</t>
  </si>
  <si>
    <t>Jordan Hall</t>
  </si>
  <si>
    <t>Jordan Henderson</t>
  </si>
  <si>
    <t>Jordan Hernandez</t>
  </si>
  <si>
    <t>Jordan Hill</t>
  </si>
  <si>
    <t>Jordan Hughes</t>
  </si>
  <si>
    <t>Jordan Jai</t>
  </si>
  <si>
    <t>Jordan Jenkins</t>
  </si>
  <si>
    <t>Jordan King</t>
  </si>
  <si>
    <t>Jordan Kumar</t>
  </si>
  <si>
    <t>Jordan Lal</t>
  </si>
  <si>
    <t>Jordan Li</t>
  </si>
  <si>
    <t>Jordan Long</t>
  </si>
  <si>
    <t>Jordan Lopez</t>
  </si>
  <si>
    <t>Jordan Mitchell</t>
  </si>
  <si>
    <t>Jordan Nelson</t>
  </si>
  <si>
    <t>Jordan Parker</t>
  </si>
  <si>
    <t>Jordan Patterson</t>
  </si>
  <si>
    <t>Jordan Perez</t>
  </si>
  <si>
    <t>Jordan Perry</t>
  </si>
  <si>
    <t>Jordan Phillips</t>
  </si>
  <si>
    <t>Jordan Powell</t>
  </si>
  <si>
    <t>Jordan Roberts</t>
  </si>
  <si>
    <t>Jordan Ross</t>
  </si>
  <si>
    <t>Jordan Russell</t>
  </si>
  <si>
    <t>Jordan Scott</t>
  </si>
  <si>
    <t>Jordan Shan</t>
  </si>
  <si>
    <t>Jordan Sharma</t>
  </si>
  <si>
    <t>Jordan Simmons</t>
  </si>
  <si>
    <t>Jordan Turner</t>
  </si>
  <si>
    <t>Jordan Washington</t>
  </si>
  <si>
    <t>Jordan West</t>
  </si>
  <si>
    <t>Jordan Wright</t>
  </si>
  <si>
    <t>Jordan Yang</t>
  </si>
  <si>
    <t>Jordan Young</t>
  </si>
  <si>
    <t>Jordyn Barnes</t>
  </si>
  <si>
    <t>Jordyn Bennett</t>
  </si>
  <si>
    <t>Jordyn Bryant</t>
  </si>
  <si>
    <t>Jordyn Butler</t>
  </si>
  <si>
    <t>Jordyn Coleman</t>
  </si>
  <si>
    <t>Jordyn Diaz</t>
  </si>
  <si>
    <t>Jordyn Flores</t>
  </si>
  <si>
    <t>Jordyn Gonzales</t>
  </si>
  <si>
    <t>Jordyn Griffin</t>
  </si>
  <si>
    <t>Jordyn Henderson</t>
  </si>
  <si>
    <t>Jordyn Hughes</t>
  </si>
  <si>
    <t>Jordyn Jenkins</t>
  </si>
  <si>
    <t>Jordyn Long</t>
  </si>
  <si>
    <t>Jordyn Patterson</t>
  </si>
  <si>
    <t>Jordyn Perry</t>
  </si>
  <si>
    <t>Jordyn Powell</t>
  </si>
  <si>
    <t>Jordyn Ross</t>
  </si>
  <si>
    <t>Jordyn Russell</t>
  </si>
  <si>
    <t>Jordyn Simmons</t>
  </si>
  <si>
    <t>Jordyn West</t>
  </si>
  <si>
    <t>Jordyn Wood</t>
  </si>
  <si>
    <t>Jorge Cai</t>
  </si>
  <si>
    <t>Jorge Chen</t>
  </si>
  <si>
    <t>Jorge Gao</t>
  </si>
  <si>
    <t>Jorge Guo</t>
  </si>
  <si>
    <t>Jorge He</t>
  </si>
  <si>
    <t>Jorge Hu</t>
  </si>
  <si>
    <t>Jorge Huang</t>
  </si>
  <si>
    <t>Jorge Leitão</t>
  </si>
  <si>
    <t>Jorge Li</t>
  </si>
  <si>
    <t>Jorge Liang</t>
  </si>
  <si>
    <t>Jorge Lin</t>
  </si>
  <si>
    <t>Jorge Liu</t>
  </si>
  <si>
    <t>Jorge Lu</t>
  </si>
  <si>
    <t>Jorge Ma</t>
  </si>
  <si>
    <t>Jorge She</t>
  </si>
  <si>
    <t>Jorge Sun</t>
  </si>
  <si>
    <t>Jorge Wang</t>
  </si>
  <si>
    <t>Jorge Wu</t>
  </si>
  <si>
    <t>Jorge Xu</t>
  </si>
  <si>
    <t>Jorge Yang</t>
  </si>
  <si>
    <t>Jorge Ye</t>
  </si>
  <si>
    <t>Jorge Zhang</t>
  </si>
  <si>
    <t>Jorge Zhao</t>
  </si>
  <si>
    <t>Jorge Zheng</t>
  </si>
  <si>
    <t>Jorge Zhou</t>
  </si>
  <si>
    <t>Jorge Zhu</t>
  </si>
  <si>
    <t>Jose Adams</t>
  </si>
  <si>
    <t>Jose Alexander</t>
  </si>
  <si>
    <t>Jose Allen</t>
  </si>
  <si>
    <t>Jose Anderson</t>
  </si>
  <si>
    <t>Jose Baker</t>
  </si>
  <si>
    <t>Jose Brown</t>
  </si>
  <si>
    <t>Jose Bryant</t>
  </si>
  <si>
    <t>Jose Butler</t>
  </si>
  <si>
    <t>Jose Carlson</t>
  </si>
  <si>
    <t>Jose Carter</t>
  </si>
  <si>
    <t>Jose Clark</t>
  </si>
  <si>
    <t>Jose Coleman</t>
  </si>
  <si>
    <t>Jose Collins</t>
  </si>
  <si>
    <t>Jose Davis</t>
  </si>
  <si>
    <t>Jose Diaz</t>
  </si>
  <si>
    <t>Jose Edwards</t>
  </si>
  <si>
    <t>Jose Evans</t>
  </si>
  <si>
    <t>Jose Flores</t>
  </si>
  <si>
    <t>Jose Foster</t>
  </si>
  <si>
    <t>Jose Garcia</t>
  </si>
  <si>
    <t>Jose Gonzales</t>
  </si>
  <si>
    <t>Jose Gonzalez</t>
  </si>
  <si>
    <t>Jose Green</t>
  </si>
  <si>
    <t>Jose Griffin</t>
  </si>
  <si>
    <t>Jose Hall</t>
  </si>
  <si>
    <t>Jose Harris</t>
  </si>
  <si>
    <t>Jose Hayes</t>
  </si>
  <si>
    <t>Jose Henderson</t>
  </si>
  <si>
    <t>José Hernandez</t>
  </si>
  <si>
    <t>Jose Hill</t>
  </si>
  <si>
    <t>Jose Hughes</t>
  </si>
  <si>
    <t>José Jackson</t>
  </si>
  <si>
    <t>Jose Jai</t>
  </si>
  <si>
    <t>Jose Jenkins</t>
  </si>
  <si>
    <t>Jose Johnson</t>
  </si>
  <si>
    <t>Jose Jones</t>
  </si>
  <si>
    <t>Jose King</t>
  </si>
  <si>
    <t>Jose Kumar</t>
  </si>
  <si>
    <t>Jose Lal</t>
  </si>
  <si>
    <t>Jose Lee</t>
  </si>
  <si>
    <t>Jose Lewis</t>
  </si>
  <si>
    <t>Jose Li</t>
  </si>
  <si>
    <t>Jose Long</t>
  </si>
  <si>
    <t>José Lopez</t>
  </si>
  <si>
    <t>Jose Martin</t>
  </si>
  <si>
    <t>José Martinez</t>
  </si>
  <si>
    <t>José Miller</t>
  </si>
  <si>
    <t>Jose Mitchell</t>
  </si>
  <si>
    <t>Jose Moore</t>
  </si>
  <si>
    <t>Jose Muñoz</t>
  </si>
  <si>
    <t>Jose Nelson</t>
  </si>
  <si>
    <t>Jose Parker</t>
  </si>
  <si>
    <t>Jose Patterson</t>
  </si>
  <si>
    <t>José Perez</t>
  </si>
  <si>
    <t>Jose Perry</t>
  </si>
  <si>
    <t>Jose Phillips</t>
  </si>
  <si>
    <t>José Rodriguez</t>
  </si>
  <si>
    <t>Jose Ross</t>
  </si>
  <si>
    <t>Jose Russell</t>
  </si>
  <si>
    <t>José Saraiva</t>
  </si>
  <si>
    <t>Jose Scott</t>
  </si>
  <si>
    <t>Jose Shan</t>
  </si>
  <si>
    <t>Jose Sharma</t>
  </si>
  <si>
    <t>Jose Simmons</t>
  </si>
  <si>
    <t>Jose Smith</t>
  </si>
  <si>
    <t>Jose Taylor</t>
  </si>
  <si>
    <t>Jose Thomas</t>
  </si>
  <si>
    <t>Jose Thompson</t>
  </si>
  <si>
    <t>Jose Turner</t>
  </si>
  <si>
    <t>Jose Walker</t>
  </si>
  <si>
    <t>Jose Wang</t>
  </si>
  <si>
    <t>Jose Washington</t>
  </si>
  <si>
    <t>Jose White</t>
  </si>
  <si>
    <t>Jose Williams</t>
  </si>
  <si>
    <t>Jose Wilson</t>
  </si>
  <si>
    <t>Jose Wright</t>
  </si>
  <si>
    <t>Jose Yang</t>
  </si>
  <si>
    <t>Jose Young</t>
  </si>
  <si>
    <t>Jose Zhang</t>
  </si>
  <si>
    <t>Joseph Anderson</t>
  </si>
  <si>
    <t>Joseph Brown</t>
  </si>
  <si>
    <t>Joseph Clark</t>
  </si>
  <si>
    <t>Joseph Davis</t>
  </si>
  <si>
    <t>Joseph Garcia</t>
  </si>
  <si>
    <t>Joseph Harris</t>
  </si>
  <si>
    <t>Joseph Jackson</t>
  </si>
  <si>
    <t>Joseph Johnson</t>
  </si>
  <si>
    <t>Joseph Jones</t>
  </si>
  <si>
    <t>Joseph Lee</t>
  </si>
  <si>
    <t>Joseph Lewis</t>
  </si>
  <si>
    <t>Joseph Martin</t>
  </si>
  <si>
    <t>Joseph Martinez</t>
  </si>
  <si>
    <t>Joseph Miller</t>
  </si>
  <si>
    <t>Joseph Moore</t>
  </si>
  <si>
    <t>Joseph Robinson</t>
  </si>
  <si>
    <t>Joseph Rodriguez</t>
  </si>
  <si>
    <t>Joseph Smith</t>
  </si>
  <si>
    <t>Joseph Taylor</t>
  </si>
  <si>
    <t>Joseph Thomas</t>
  </si>
  <si>
    <t>Joseph Thompson</t>
  </si>
  <si>
    <t>Joseph Walker</t>
  </si>
  <si>
    <t>Joseph White</t>
  </si>
  <si>
    <t>Joseph Williams</t>
  </si>
  <si>
    <t>Joseph Wilson</t>
  </si>
  <si>
    <t>Joshua Anderson</t>
  </si>
  <si>
    <t>Joshua Brown</t>
  </si>
  <si>
    <t>Joshua Clark</t>
  </si>
  <si>
    <t>Joshua Davis</t>
  </si>
  <si>
    <t>Joshua Garcia</t>
  </si>
  <si>
    <t>Joshua Harris</t>
  </si>
  <si>
    <t>Joshua Jackson</t>
  </si>
  <si>
    <t>Joshua Johnson</t>
  </si>
  <si>
    <t>Joshua Jones</t>
  </si>
  <si>
    <t>Joshua Lee</t>
  </si>
  <si>
    <t>Joshua Lewis</t>
  </si>
  <si>
    <t>Joshua Martin</t>
  </si>
  <si>
    <t>Joshua Martinez</t>
  </si>
  <si>
    <t>Joshua Miller</t>
  </si>
  <si>
    <t>Joshua Robinson</t>
  </si>
  <si>
    <t>Joshua Rodriguez</t>
  </si>
  <si>
    <t>Joshua Several</t>
  </si>
  <si>
    <t>Joshua Smith</t>
  </si>
  <si>
    <t>Joshua Taylor</t>
  </si>
  <si>
    <t>Joshua Thomas</t>
  </si>
  <si>
    <t>Joshua Thompson</t>
  </si>
  <si>
    <t>Joshua Walker</t>
  </si>
  <si>
    <t>Joshua White</t>
  </si>
  <si>
    <t>Joshua Williams</t>
  </si>
  <si>
    <t>Joshua Wilson</t>
  </si>
  <si>
    <t>Josue Blanco</t>
  </si>
  <si>
    <t>Josue Diaz</t>
  </si>
  <si>
    <t>Josue Dominguez</t>
  </si>
  <si>
    <t>Joy Alonso</t>
  </si>
  <si>
    <t>Joy Alvarez</t>
  </si>
  <si>
    <t>Joy Carlson</t>
  </si>
  <si>
    <t>Joy Dominguez</t>
  </si>
  <si>
    <t>Joy Gomez</t>
  </si>
  <si>
    <t>Joy Gutierrez</t>
  </si>
  <si>
    <t>Joy Hernandez</t>
  </si>
  <si>
    <t>Joy Jimenez</t>
  </si>
  <si>
    <t>Joy Martin</t>
  </si>
  <si>
    <t>Joy Moreno</t>
  </si>
  <si>
    <t>Joy Moyer</t>
  </si>
  <si>
    <t>Joy Navarro</t>
  </si>
  <si>
    <t>Joy Ortega</t>
  </si>
  <si>
    <t>Joy Ramos</t>
  </si>
  <si>
    <t>Joy Romero</t>
  </si>
  <si>
    <t>Joy Ruiz</t>
  </si>
  <si>
    <t>Joy Serrano</t>
  </si>
  <si>
    <t>Joy Suarez</t>
  </si>
  <si>
    <t>Joy Torres</t>
  </si>
  <si>
    <t>Juan Bailey</t>
  </si>
  <si>
    <t>Juan Bell</t>
  </si>
  <si>
    <t>Juan Brooks</t>
  </si>
  <si>
    <t>Juan Cook</t>
  </si>
  <si>
    <t>Juan Cooper</t>
  </si>
  <si>
    <t>Juan Cox</t>
  </si>
  <si>
    <t>Juan Gray</t>
  </si>
  <si>
    <t>Juan Howard</t>
  </si>
  <si>
    <t>Juan James</t>
  </si>
  <si>
    <t>Juan Kelly</t>
  </si>
  <si>
    <t>Juan Morgan</t>
  </si>
  <si>
    <t>Juan Murphy</t>
  </si>
  <si>
    <t>Juan Peterson</t>
  </si>
  <si>
    <t>Juan Ramirez</t>
  </si>
  <si>
    <t>Juan Ramos</t>
  </si>
  <si>
    <t>Juan Reed</t>
  </si>
  <si>
    <t>Juan Richardson</t>
  </si>
  <si>
    <t>Juan Rivera</t>
  </si>
  <si>
    <t>Juan Rogers</t>
  </si>
  <si>
    <t>Juan Romero</t>
  </si>
  <si>
    <t>Juan Rubio</t>
  </si>
  <si>
    <t>Juan Ruiz</t>
  </si>
  <si>
    <t>Juan Sanchez</t>
  </si>
  <si>
    <t>Juan Sanders</t>
  </si>
  <si>
    <t>Juan Sanz</t>
  </si>
  <si>
    <t>Juan Serrano</t>
  </si>
  <si>
    <t>Juan Suarez</t>
  </si>
  <si>
    <t>Juan Torres</t>
  </si>
  <si>
    <t>Juan Vazquez</t>
  </si>
  <si>
    <t>Juan Ward</t>
  </si>
  <si>
    <t>Juan Watson</t>
  </si>
  <si>
    <t>Judith Murphy</t>
  </si>
  <si>
    <t>Judith Parker</t>
  </si>
  <si>
    <t>Judith Reed</t>
  </si>
  <si>
    <t>Judith Turner</t>
  </si>
  <si>
    <t>Judith White</t>
  </si>
  <si>
    <t>Juha-Pekka Posti</t>
  </si>
  <si>
    <t>Julia Adams</t>
  </si>
  <si>
    <t>Julia Alexander</t>
  </si>
  <si>
    <t>Julia Anderson</t>
  </si>
  <si>
    <t>Julia Bailey</t>
  </si>
  <si>
    <t>Julia Baker</t>
  </si>
  <si>
    <t>Julia Barnes</t>
  </si>
  <si>
    <t>Julia Bell</t>
  </si>
  <si>
    <t>Julia Bennett</t>
  </si>
  <si>
    <t>Julia Brooks</t>
  </si>
  <si>
    <t>Julia Brown</t>
  </si>
  <si>
    <t>Julia Bryant</t>
  </si>
  <si>
    <t>Julia Butler</t>
  </si>
  <si>
    <t>Julia Campbell</t>
  </si>
  <si>
    <t>Julia Carter</t>
  </si>
  <si>
    <t>Julia Coleman</t>
  </si>
  <si>
    <t>Julia Collins</t>
  </si>
  <si>
    <t>Julia Cooper</t>
  </si>
  <si>
    <t>Julia Cox</t>
  </si>
  <si>
    <t>Julia Davis</t>
  </si>
  <si>
    <t>Julia Diaz</t>
  </si>
  <si>
    <t>Julia Edwards</t>
  </si>
  <si>
    <t>Julia Evans</t>
  </si>
  <si>
    <t>Julia Flores</t>
  </si>
  <si>
    <t>Julia Foster</t>
  </si>
  <si>
    <t>Julia Garcia</t>
  </si>
  <si>
    <t>Julia Gonzales</t>
  </si>
  <si>
    <t>Julia Gonzalez</t>
  </si>
  <si>
    <t>Julia Green</t>
  </si>
  <si>
    <t>Julia Griffin</t>
  </si>
  <si>
    <t>Julia Hall</t>
  </si>
  <si>
    <t>Julia Harris</t>
  </si>
  <si>
    <t>Julia Henderson</t>
  </si>
  <si>
    <t>Julia Hernandez</t>
  </si>
  <si>
    <t>Julia Hill</t>
  </si>
  <si>
    <t>Julia Howard</t>
  </si>
  <si>
    <t>Julia Hughes</t>
  </si>
  <si>
    <t>Julia Jackson</t>
  </si>
  <si>
    <t>Julia James</t>
  </si>
  <si>
    <t>Julia Jenkins</t>
  </si>
  <si>
    <t>Julia Johnston</t>
  </si>
  <si>
    <t>Julia Jones</t>
  </si>
  <si>
    <t>Julia Kelly</t>
  </si>
  <si>
    <t>Julia King</t>
  </si>
  <si>
    <t>Julia Lee</t>
  </si>
  <si>
    <t>Julia Lewis</t>
  </si>
  <si>
    <t>Julia Long</t>
  </si>
  <si>
    <t>Julia Lopez</t>
  </si>
  <si>
    <t>Julia Martin</t>
  </si>
  <si>
    <t>Julia Martinez</t>
  </si>
  <si>
    <t>Julia Miller</t>
  </si>
  <si>
    <t>Julia Mitchell</t>
  </si>
  <si>
    <t>Julia Moore</t>
  </si>
  <si>
    <t>Julia Morgan</t>
  </si>
  <si>
    <t>Julia Morris</t>
  </si>
  <si>
    <t>Julia Nelson</t>
  </si>
  <si>
    <t>Julia Patterson</t>
  </si>
  <si>
    <t>Julia Perry</t>
  </si>
  <si>
    <t>Julia Peterson</t>
  </si>
  <si>
    <t>Julia Phillips</t>
  </si>
  <si>
    <t>Julia Price</t>
  </si>
  <si>
    <t>Julia Ramirez</t>
  </si>
  <si>
    <t>Julia Richardson</t>
  </si>
  <si>
    <t>Julia Roberts</t>
  </si>
  <si>
    <t>Julia Robinson</t>
  </si>
  <si>
    <t>Julia Rodriguez</t>
  </si>
  <si>
    <t>Julia Rogers</t>
  </si>
  <si>
    <t>Julia Ross</t>
  </si>
  <si>
    <t>Julia Russell</t>
  </si>
  <si>
    <t>Julia Sanchez</t>
  </si>
  <si>
    <t>Julia Sanders</t>
  </si>
  <si>
    <t>Julia Simmons</t>
  </si>
  <si>
    <t>Julia Smith</t>
  </si>
  <si>
    <t>Julia Stewart</t>
  </si>
  <si>
    <t>Julia Taylor</t>
  </si>
  <si>
    <t>Julia Thomas</t>
  </si>
  <si>
    <t>Julia Thompson</t>
  </si>
  <si>
    <t>Julia Torres</t>
  </si>
  <si>
    <t>Julia Walker</t>
  </si>
  <si>
    <t>Julia Ward</t>
  </si>
  <si>
    <t>Julia Washington</t>
  </si>
  <si>
    <t>Julia West</t>
  </si>
  <si>
    <t>Julia Williams</t>
  </si>
  <si>
    <t>Julia Wilson</t>
  </si>
  <si>
    <t>Julia Wood</t>
  </si>
  <si>
    <t>Julia Wright</t>
  </si>
  <si>
    <t>Julia Young</t>
  </si>
  <si>
    <t>Julian Alexander</t>
  </si>
  <si>
    <t>Julian Barnes</t>
  </si>
  <si>
    <t>Julian Bennett</t>
  </si>
  <si>
    <t>Julian Bryant</t>
  </si>
  <si>
    <t>Julian Butler</t>
  </si>
  <si>
    <t>Julian Coleman</t>
  </si>
  <si>
    <t>Julian Diaz</t>
  </si>
  <si>
    <t>Julian Flores</t>
  </si>
  <si>
    <t>Julian Griffin</t>
  </si>
  <si>
    <t>Julian Hayes</t>
  </si>
  <si>
    <t>Julian Henderson</t>
  </si>
  <si>
    <t>Julian Hughes</t>
  </si>
  <si>
    <t>Julian Isla</t>
  </si>
  <si>
    <t>Julian Jenkins</t>
  </si>
  <si>
    <t>Julian Long</t>
  </si>
  <si>
    <t>Julian Patterson</t>
  </si>
  <si>
    <t>Julian Perry</t>
  </si>
  <si>
    <t>Julian Powell</t>
  </si>
  <si>
    <t>Julian Price</t>
  </si>
  <si>
    <t>Julian Ross</t>
  </si>
  <si>
    <t>Julian Russell</t>
  </si>
  <si>
    <t>Julian Washington</t>
  </si>
  <si>
    <t>Julian Wood</t>
  </si>
  <si>
    <t>Julie Anand</t>
  </si>
  <si>
    <t>Julie Andersen</t>
  </si>
  <si>
    <t>Julie Becker</t>
  </si>
  <si>
    <t>Julie Chander</t>
  </si>
  <si>
    <t>Julie Deng</t>
  </si>
  <si>
    <t>Julie Goel</t>
  </si>
  <si>
    <t>Julie Jai</t>
  </si>
  <si>
    <t>Julie Kumar</t>
  </si>
  <si>
    <t>Julie Lal</t>
  </si>
  <si>
    <t>Julie Luo</t>
  </si>
  <si>
    <t>Julie Pal</t>
  </si>
  <si>
    <t>Julie Raje</t>
  </si>
  <si>
    <t>Julie Shan</t>
  </si>
  <si>
    <t>Julie Sharma</t>
  </si>
  <si>
    <t>Julie She</t>
  </si>
  <si>
    <t>Julie Shen</t>
  </si>
  <si>
    <t>Julie Tang</t>
  </si>
  <si>
    <t>Julie Xie</t>
  </si>
  <si>
    <t>Julie Xu</t>
  </si>
  <si>
    <t>Julie Yuan</t>
  </si>
  <si>
    <t>Julio Alonso</t>
  </si>
  <si>
    <t>Julio Alvarez</t>
  </si>
  <si>
    <t>Julio Blanco</t>
  </si>
  <si>
    <t>Julio Carlson</t>
  </si>
  <si>
    <t>Julio Diaz</t>
  </si>
  <si>
    <t>Julio Dominguez</t>
  </si>
  <si>
    <t>Julio Gill</t>
  </si>
  <si>
    <t>Julio Gomez</t>
  </si>
  <si>
    <t>Julio Gutierrez</t>
  </si>
  <si>
    <t>Julio Hernandez</t>
  </si>
  <si>
    <t>Julio Jimenez</t>
  </si>
  <si>
    <t>Julio Moreno</t>
  </si>
  <si>
    <t>Julio Munoz</t>
  </si>
  <si>
    <t>Julio Navarro</t>
  </si>
  <si>
    <t>Julio Ortega</t>
  </si>
  <si>
    <t>Julio Ramos</t>
  </si>
  <si>
    <t>Julio Romero</t>
  </si>
  <si>
    <t>Julio Rubio</t>
  </si>
  <si>
    <t>Julio Ruiz</t>
  </si>
  <si>
    <t>Julio Sanz</t>
  </si>
  <si>
    <t>Julio Serrano</t>
  </si>
  <si>
    <t>Julio Suarez</t>
  </si>
  <si>
    <t>Julio Torres</t>
  </si>
  <si>
    <t>Julio Vazquez</t>
  </si>
  <si>
    <t>Justin Alexander</t>
  </si>
  <si>
    <t>Justin Anderson</t>
  </si>
  <si>
    <t>Justin Brown</t>
  </si>
  <si>
    <t>Justin Bryant</t>
  </si>
  <si>
    <t>Justin Butler</t>
  </si>
  <si>
    <t>Justin Chen</t>
  </si>
  <si>
    <t>Justin Clark</t>
  </si>
  <si>
    <t>Justin Coleman</t>
  </si>
  <si>
    <t>Justin Davis</t>
  </si>
  <si>
    <t>Justin Diaz</t>
  </si>
  <si>
    <t>Justin Flores</t>
  </si>
  <si>
    <t>Justin Foster</t>
  </si>
  <si>
    <t>Justin Garcia</t>
  </si>
  <si>
    <t>Justin Gonzales</t>
  </si>
  <si>
    <t>Justin Griffin</t>
  </si>
  <si>
    <t>Justin Harris</t>
  </si>
  <si>
    <t>Justin Hayes</t>
  </si>
  <si>
    <t>Justin Henderson</t>
  </si>
  <si>
    <t>Justin Hughes</t>
  </si>
  <si>
    <t>Justin Jackson</t>
  </si>
  <si>
    <t>Justin Jai</t>
  </si>
  <si>
    <t>Justin Jenkins</t>
  </si>
  <si>
    <t>Justin Jones</t>
  </si>
  <si>
    <t>Justin Kumar</t>
  </si>
  <si>
    <t>Justin Lal</t>
  </si>
  <si>
    <t>Justin Lee</t>
  </si>
  <si>
    <t>Justin Lewis</t>
  </si>
  <si>
    <t>Justin Li</t>
  </si>
  <si>
    <t>Justin Long</t>
  </si>
  <si>
    <t>Justin Martin</t>
  </si>
  <si>
    <t>Justin Martinez</t>
  </si>
  <si>
    <t>Justin Miller</t>
  </si>
  <si>
    <t>Justin Moore</t>
  </si>
  <si>
    <t>Justin Patterson</t>
  </si>
  <si>
    <t>Justin Perry</t>
  </si>
  <si>
    <t>Justin Powell</t>
  </si>
  <si>
    <t>Justin Robinson</t>
  </si>
  <si>
    <t>Justin Rodriguez</t>
  </si>
  <si>
    <t>Justin Ross</t>
  </si>
  <si>
    <t>Justin Russell</t>
  </si>
  <si>
    <t>Justin Shan</t>
  </si>
  <si>
    <t>Justin Simmons</t>
  </si>
  <si>
    <t>Justin Smith</t>
  </si>
  <si>
    <t>Justin Taylor</t>
  </si>
  <si>
    <t>Justin Thomas</t>
  </si>
  <si>
    <t>Justin Thompson</t>
  </si>
  <si>
    <t>Justin Walker</t>
  </si>
  <si>
    <t>Justin Washington</t>
  </si>
  <si>
    <t>Justin Williams</t>
  </si>
  <si>
    <t>Justin Wilson</t>
  </si>
  <si>
    <t>Justin Yang</t>
  </si>
  <si>
    <t>Justin Zhang</t>
  </si>
  <si>
    <t>Justine Ryan</t>
  </si>
  <si>
    <t>K. Saravan</t>
  </si>
  <si>
    <t>Kaitlin Arthur</t>
  </si>
  <si>
    <t>Kaitlin Chapman</t>
  </si>
  <si>
    <t>Kaitlin Gonzalez</t>
  </si>
  <si>
    <t>Kaitlin Kapoor</t>
  </si>
  <si>
    <t>Kaitlin Lopez</t>
  </si>
  <si>
    <t>Kaitlin Madan</t>
  </si>
  <si>
    <t>Kaitlin Martinez</t>
  </si>
  <si>
    <t>Kaitlin McDonald</t>
  </si>
  <si>
    <t>Kaitlin Patel</t>
  </si>
  <si>
    <t>Kaitlin Perez</t>
  </si>
  <si>
    <t>Kaitlin Prasad</t>
  </si>
  <si>
    <t>Kaitlin Raman</t>
  </si>
  <si>
    <t>Kaitlin Rana</t>
  </si>
  <si>
    <t>Kaitlin Rodriguez</t>
  </si>
  <si>
    <t>Kaitlin Sai</t>
  </si>
  <si>
    <t>Kaitlin Sanchez</t>
  </si>
  <si>
    <t>Kaitlin Schmidt</t>
  </si>
  <si>
    <t>Kaitlin Srini</t>
  </si>
  <si>
    <t>Kaitlin Sullivan</t>
  </si>
  <si>
    <t>Kaitlin Suri</t>
  </si>
  <si>
    <t>Kaitlin Vance</t>
  </si>
  <si>
    <t>Kaitlyn Adams</t>
  </si>
  <si>
    <t>Kaitlyn Alexander</t>
  </si>
  <si>
    <t>Kaitlyn Allen</t>
  </si>
  <si>
    <t>Kaitlyn Anderson</t>
  </si>
  <si>
    <t>Kaitlyn Bailey</t>
  </si>
  <si>
    <t>Kaitlyn Baker</t>
  </si>
  <si>
    <t>Kaitlyn Barnes</t>
  </si>
  <si>
    <t>Kaitlyn Bennett</t>
  </si>
  <si>
    <t>Kaitlyn Blue</t>
  </si>
  <si>
    <t>Kaitlyn Brooks</t>
  </si>
  <si>
    <t>Kaitlyn Brown</t>
  </si>
  <si>
    <t>Kaitlyn Bryant</t>
  </si>
  <si>
    <t>Kaitlyn Butler</t>
  </si>
  <si>
    <t>Kaitlyn Campbell</t>
  </si>
  <si>
    <t>Kaitlyn Carter</t>
  </si>
  <si>
    <t>Kaitlyn Clark</t>
  </si>
  <si>
    <t>Kaitlyn Coleman</t>
  </si>
  <si>
    <t>Kaitlyn Collins</t>
  </si>
  <si>
    <t>Kaitlyn Cook</t>
  </si>
  <si>
    <t>Kaitlyn Cooper</t>
  </si>
  <si>
    <t>Kaitlyn Cox</t>
  </si>
  <si>
    <t>Kaitlyn Diaz</t>
  </si>
  <si>
    <t>Kaitlyn Edwards</t>
  </si>
  <si>
    <t>Kaitlyn Evans</t>
  </si>
  <si>
    <t>Kaitlyn Flores</t>
  </si>
  <si>
    <t>Kaitlyn Foster</t>
  </si>
  <si>
    <t>Kaitlyn Garcia</t>
  </si>
  <si>
    <t>Kaitlyn Gonzales</t>
  </si>
  <si>
    <t>Kaitlyn Gonzalez</t>
  </si>
  <si>
    <t>Kaitlyn Gray</t>
  </si>
  <si>
    <t>Kaitlyn Green</t>
  </si>
  <si>
    <t>Kaitlyn Griffin</t>
  </si>
  <si>
    <t>Kaitlyn Hall</t>
  </si>
  <si>
    <t>Kaitlyn Harris</t>
  </si>
  <si>
    <t>Kaitlyn Henderson</t>
  </si>
  <si>
    <t>Kaitlyn Hernandez</t>
  </si>
  <si>
    <t>Kaitlyn Hill</t>
  </si>
  <si>
    <t>Kaitlyn Howard</t>
  </si>
  <si>
    <t>Kaitlyn Hughes</t>
  </si>
  <si>
    <t>Kaitlyn Jackson</t>
  </si>
  <si>
    <t>Kaitlyn James</t>
  </si>
  <si>
    <t>Kaitlyn Jenkins</t>
  </si>
  <si>
    <t>Kaitlyn Johnson</t>
  </si>
  <si>
    <t>Kaitlyn Jones</t>
  </si>
  <si>
    <t>Kaitlyn Kelly</t>
  </si>
  <si>
    <t>Kaitlyn King</t>
  </si>
  <si>
    <t>Kaitlyn Lee</t>
  </si>
  <si>
    <t>Kaitlyn Lewis</t>
  </si>
  <si>
    <t>Kaitlyn Long</t>
  </si>
  <si>
    <t>Kaitlyn Lopez</t>
  </si>
  <si>
    <t>Kaitlyn Martin</t>
  </si>
  <si>
    <t>Kaitlyn Martinez</t>
  </si>
  <si>
    <t>Kaitlyn Miller</t>
  </si>
  <si>
    <t>Kaitlyn Mitchell</t>
  </si>
  <si>
    <t>Kaitlyn Moore</t>
  </si>
  <si>
    <t>Kaitlyn Morris</t>
  </si>
  <si>
    <t>Kaitlyn Murphy</t>
  </si>
  <si>
    <t>Kaitlyn Nelson</t>
  </si>
  <si>
    <t>Kaitlyn Parker</t>
  </si>
  <si>
    <t>Kaitlyn Patterson</t>
  </si>
  <si>
    <t>Kaitlyn Perez</t>
  </si>
  <si>
    <t>Kaitlyn Peterson</t>
  </si>
  <si>
    <t>Kaitlyn Phillips</t>
  </si>
  <si>
    <t>Kaitlyn Powell</t>
  </si>
  <si>
    <t>Kaitlyn Price</t>
  </si>
  <si>
    <t>Kaitlyn Reed</t>
  </si>
  <si>
    <t>Kaitlyn Rivera</t>
  </si>
  <si>
    <t>Kaitlyn Robinson</t>
  </si>
  <si>
    <t>Kaitlyn Rodriguez</t>
  </si>
  <si>
    <t>Kaitlyn Rogers</t>
  </si>
  <si>
    <t>Kaitlyn Ross</t>
  </si>
  <si>
    <t>Kaitlyn Russell</t>
  </si>
  <si>
    <t>Kaitlyn Sanders</t>
  </si>
  <si>
    <t>Kaitlyn Scott</t>
  </si>
  <si>
    <t>Kaitlyn Simmons</t>
  </si>
  <si>
    <t>Kaitlyn Stewart</t>
  </si>
  <si>
    <t>Kaitlyn Taylor</t>
  </si>
  <si>
    <t>Kaitlyn Thomas</t>
  </si>
  <si>
    <t>Kaitlyn Thompson</t>
  </si>
  <si>
    <t>Kaitlyn Torres</t>
  </si>
  <si>
    <t>Kaitlyn Turner</t>
  </si>
  <si>
    <t>Kaitlyn Ward</t>
  </si>
  <si>
    <t>Kaitlyn Washington</t>
  </si>
  <si>
    <t>Kaitlyn Watson</t>
  </si>
  <si>
    <t>Kaitlyn White</t>
  </si>
  <si>
    <t>Kaitlyn Williams</t>
  </si>
  <si>
    <t>Kaitlyn Wilson</t>
  </si>
  <si>
    <t>Kaitlyn Wright</t>
  </si>
  <si>
    <t>Kaitlyn Young</t>
  </si>
  <si>
    <t>Kara Anand</t>
  </si>
  <si>
    <t>Kara Andersen</t>
  </si>
  <si>
    <t>Kara Becker</t>
  </si>
  <si>
    <t>Kara Chavez</t>
  </si>
  <si>
    <t>Kara Deng</t>
  </si>
  <si>
    <t>Kara Goel</t>
  </si>
  <si>
    <t>Kara Jai</t>
  </si>
  <si>
    <t>Kara Kumar</t>
  </si>
  <si>
    <t>Kara Lal</t>
  </si>
  <si>
    <t>Kara Luo</t>
  </si>
  <si>
    <t>Kara Nara</t>
  </si>
  <si>
    <t>Kara Nath</t>
  </si>
  <si>
    <t>Kara Pal</t>
  </si>
  <si>
    <t>Kara Rai</t>
  </si>
  <si>
    <t>Kara Raji</t>
  </si>
  <si>
    <t>Kara She</t>
  </si>
  <si>
    <t>Kara Shen</t>
  </si>
  <si>
    <t>Kara Tang</t>
  </si>
  <si>
    <t>Kara Xu</t>
  </si>
  <si>
    <t>Kara Yuan</t>
  </si>
  <si>
    <t>Karen Cai</t>
  </si>
  <si>
    <t>Karen Gao</t>
  </si>
  <si>
    <t>Karen Guo</t>
  </si>
  <si>
    <t>Karen He</t>
  </si>
  <si>
    <t>Karen Hu</t>
  </si>
  <si>
    <t>Karen Huang</t>
  </si>
  <si>
    <t>Karen Li</t>
  </si>
  <si>
    <t>Karen Liang</t>
  </si>
  <si>
    <t>Karen Lin</t>
  </si>
  <si>
    <t>Karen Liu</t>
  </si>
  <si>
    <t>Karen Lu</t>
  </si>
  <si>
    <t>Karen Morgan</t>
  </si>
  <si>
    <t>Karen Perry</t>
  </si>
  <si>
    <t>Karen Roberts</t>
  </si>
  <si>
    <t>Karen Sanchez</t>
  </si>
  <si>
    <t>Karen She</t>
  </si>
  <si>
    <t>Karen Smith</t>
  </si>
  <si>
    <t>Karen Sun</t>
  </si>
  <si>
    <t>Karen Walker</t>
  </si>
  <si>
    <t>Karen Wang</t>
  </si>
  <si>
    <t>Karen Wood</t>
  </si>
  <si>
    <t>Karen Wu</t>
  </si>
  <si>
    <t>Karen Xu</t>
  </si>
  <si>
    <t>Karen Yang</t>
  </si>
  <si>
    <t>Karen Ye</t>
  </si>
  <si>
    <t>Karen Zeng</t>
  </si>
  <si>
    <t>Karen Zhang</t>
  </si>
  <si>
    <t>Karen Zhao</t>
  </si>
  <si>
    <t>Karen Zhou</t>
  </si>
  <si>
    <t>Karen Zhu</t>
  </si>
  <si>
    <t>Kari Alan</t>
  </si>
  <si>
    <t>Kari Alvarez</t>
  </si>
  <si>
    <t>Kari Blanco</t>
  </si>
  <si>
    <t>Kari Carlson</t>
  </si>
  <si>
    <t>Kari Chapman</t>
  </si>
  <si>
    <t>Kari Dominguez</t>
  </si>
  <si>
    <t>Kari Fernandez</t>
  </si>
  <si>
    <t>Kari Garcia</t>
  </si>
  <si>
    <t>Kari Gill</t>
  </si>
  <si>
    <t>Kari Gomez</t>
  </si>
  <si>
    <t>Kari Gutierrez</t>
  </si>
  <si>
    <t>Kari Hernandez</t>
  </si>
  <si>
    <t>Kari Kim</t>
  </si>
  <si>
    <t>Kari Lopez</t>
  </si>
  <si>
    <t>Kari Madan</t>
  </si>
  <si>
    <t>Kari Malhotra</t>
  </si>
  <si>
    <t>Kari Martinez</t>
  </si>
  <si>
    <t>Kari Mehta</t>
  </si>
  <si>
    <t>Kari Moreno</t>
  </si>
  <si>
    <t>Kari Muñoz</t>
  </si>
  <si>
    <t>Kari Navarro</t>
  </si>
  <si>
    <t>Kari Perez</t>
  </si>
  <si>
    <t>Kari Prasad</t>
  </si>
  <si>
    <t>Kari Raman</t>
  </si>
  <si>
    <t>Kari Ramos</t>
  </si>
  <si>
    <t>Kari Rodriguez</t>
  </si>
  <si>
    <t>Kari Romero</t>
  </si>
  <si>
    <t>Kari Ruiz</t>
  </si>
  <si>
    <t>Kari Sai</t>
  </si>
  <si>
    <t>Kari Sanchez</t>
  </si>
  <si>
    <t>Kari Sanz</t>
  </si>
  <si>
    <t>Kari Schmidt</t>
  </si>
  <si>
    <t>Kari Serrano</t>
  </si>
  <si>
    <t>Kari Smith</t>
  </si>
  <si>
    <t>Kari Suarez</t>
  </si>
  <si>
    <t>Kari Subram</t>
  </si>
  <si>
    <t>Kari Suri</t>
  </si>
  <si>
    <t>Kari Torres</t>
  </si>
  <si>
    <t>Kari Vance</t>
  </si>
  <si>
    <t>Kari Vazquez</t>
  </si>
  <si>
    <t>Karl Andersen</t>
  </si>
  <si>
    <t>Karl Chander</t>
  </si>
  <si>
    <t>Karl Deng</t>
  </si>
  <si>
    <t>Karl Goel</t>
  </si>
  <si>
    <t>Karl Jai</t>
  </si>
  <si>
    <t>Karl Kumar</t>
  </si>
  <si>
    <t>Karl Lal</t>
  </si>
  <si>
    <t>Karl Luo</t>
  </si>
  <si>
    <t>Karl Nara</t>
  </si>
  <si>
    <t>Karl Nath</t>
  </si>
  <si>
    <t>Karl Pal</t>
  </si>
  <si>
    <t>Karl Rai</t>
  </si>
  <si>
    <t>Karl Raje</t>
  </si>
  <si>
    <t>Karl Raji</t>
  </si>
  <si>
    <t>Karl Shan</t>
  </si>
  <si>
    <t>Karl Sharma</t>
  </si>
  <si>
    <t>Karl Shen</t>
  </si>
  <si>
    <t>Karl Stone</t>
  </si>
  <si>
    <t>Karl Tang</t>
  </si>
  <si>
    <t>Karl Xie</t>
  </si>
  <si>
    <t>Karl Xu</t>
  </si>
  <si>
    <t>Karl Yuan</t>
  </si>
  <si>
    <t>Karla Anand</t>
  </si>
  <si>
    <t>Karla Andersen</t>
  </si>
  <si>
    <t>Karla Becker</t>
  </si>
  <si>
    <t>Karla Chander</t>
  </si>
  <si>
    <t>Karla Chavez</t>
  </si>
  <si>
    <t>Karla Deng</t>
  </si>
  <si>
    <t>Karla Goel</t>
  </si>
  <si>
    <t>Karla Jai</t>
  </si>
  <si>
    <t>Karla Kumar</t>
  </si>
  <si>
    <t>Karla Lal</t>
  </si>
  <si>
    <t>Karla Luo</t>
  </si>
  <si>
    <t>Karla Nara</t>
  </si>
  <si>
    <t>Karla Nath</t>
  </si>
  <si>
    <t>Karla Pal</t>
  </si>
  <si>
    <t>Karla Raje</t>
  </si>
  <si>
    <t>Karla Raji</t>
  </si>
  <si>
    <t>Karla Shan</t>
  </si>
  <si>
    <t>Karla Sharma</t>
  </si>
  <si>
    <t>Karla She</t>
  </si>
  <si>
    <t>Karla Shen</t>
  </si>
  <si>
    <t>Karla Tang</t>
  </si>
  <si>
    <t>Karla Xie</t>
  </si>
  <si>
    <t>Karla Xu</t>
  </si>
  <si>
    <t>Karla Yuan</t>
  </si>
  <si>
    <t>Kate Anand</t>
  </si>
  <si>
    <t>Kate Andersen</t>
  </si>
  <si>
    <t>Kate Becker</t>
  </si>
  <si>
    <t>Kate Chande</t>
  </si>
  <si>
    <t>Kate Deng</t>
  </si>
  <si>
    <t>Kate Goel</t>
  </si>
  <si>
    <t>Kate Jai</t>
  </si>
  <si>
    <t>Kate Kumar</t>
  </si>
  <si>
    <t>Kate Lal</t>
  </si>
  <si>
    <t>Kate Nara</t>
  </si>
  <si>
    <t>Kate Nath</t>
  </si>
  <si>
    <t>Kate Rai</t>
  </si>
  <si>
    <t>Kate Raje</t>
  </si>
  <si>
    <t>Kate Raji</t>
  </si>
  <si>
    <t>Kate Shan</t>
  </si>
  <si>
    <t>Kate She</t>
  </si>
  <si>
    <t>Kate Tang</t>
  </si>
  <si>
    <t>Kate Xie</t>
  </si>
  <si>
    <t>Kate Xu</t>
  </si>
  <si>
    <t>Kate Yuan</t>
  </si>
  <si>
    <t>Katelyn Adams</t>
  </si>
  <si>
    <t>Katelyn Allen</t>
  </si>
  <si>
    <t>Katelyn Bailey</t>
  </si>
  <si>
    <t>Katelyn Baker</t>
  </si>
  <si>
    <t>Katelyn Bell</t>
  </si>
  <si>
    <t>Katelyn Brooks</t>
  </si>
  <si>
    <t>Katelyn Campbell</t>
  </si>
  <si>
    <t>Katelyn Carter</t>
  </si>
  <si>
    <t>Katelyn Collins</t>
  </si>
  <si>
    <t>Katelyn Cook</t>
  </si>
  <si>
    <t>Katelyn Cooper</t>
  </si>
  <si>
    <t>Katelyn Cox</t>
  </si>
  <si>
    <t>Katelyn Edwards</t>
  </si>
  <si>
    <t>Katelyn Evans</t>
  </si>
  <si>
    <t>Katelyn Gonzalez</t>
  </si>
  <si>
    <t>Katelyn Gray</t>
  </si>
  <si>
    <t>Katelyn Green</t>
  </si>
  <si>
    <t>Katelyn Hall</t>
  </si>
  <si>
    <t>Katelyn Hernandez</t>
  </si>
  <si>
    <t>Katelyn Hill</t>
  </si>
  <si>
    <t>Katelyn Howard</t>
  </si>
  <si>
    <t>Katelyn James</t>
  </si>
  <si>
    <t>Katelyn Kelly</t>
  </si>
  <si>
    <t>Katelyn King</t>
  </si>
  <si>
    <t>Katelyn Lopez</t>
  </si>
  <si>
    <t>Katelyn Mitchell</t>
  </si>
  <si>
    <t>Katelyn Morgan</t>
  </si>
  <si>
    <t>Katelyn Morris</t>
  </si>
  <si>
    <t>Katelyn Murphy</t>
  </si>
  <si>
    <t>Katelyn Nelson</t>
  </si>
  <si>
    <t>Katelyn Parker</t>
  </si>
  <si>
    <t>Katelyn Perez</t>
  </si>
  <si>
    <t>Katelyn Peterson</t>
  </si>
  <si>
    <t>Katelyn Phillips</t>
  </si>
  <si>
    <t>Katelyn Ramirez</t>
  </si>
  <si>
    <t>Katelyn Richardson</t>
  </si>
  <si>
    <t>Katelyn Rivera</t>
  </si>
  <si>
    <t>Katelyn Roberts</t>
  </si>
  <si>
    <t>Katelyn Rogers</t>
  </si>
  <si>
    <t>Katelyn Sanchez</t>
  </si>
  <si>
    <t>Katelyn Sanders</t>
  </si>
  <si>
    <t>Katelyn Scott</t>
  </si>
  <si>
    <t>Katelyn Stewart</t>
  </si>
  <si>
    <t>Katelyn Torres</t>
  </si>
  <si>
    <t>Katelyn Ward</t>
  </si>
  <si>
    <t>Katelyn Watson</t>
  </si>
  <si>
    <t>Katelyn Wright</t>
  </si>
  <si>
    <t>Katelyn Young</t>
  </si>
  <si>
    <t>Katherine Adams</t>
  </si>
  <si>
    <t>Katherine Alexander</t>
  </si>
  <si>
    <t>Katherine Allen</t>
  </si>
  <si>
    <t>Katherine Anderson</t>
  </si>
  <si>
    <t>Katherine Bailey</t>
  </si>
  <si>
    <t>Katherine Baker</t>
  </si>
  <si>
    <t>Katherine Bennett</t>
  </si>
  <si>
    <t>Katherine Blue</t>
  </si>
  <si>
    <t>Katherine Bradley</t>
  </si>
  <si>
    <t>Katherine Brooks</t>
  </si>
  <si>
    <t>Katherine Brown</t>
  </si>
  <si>
    <t>Katherine Bryant</t>
  </si>
  <si>
    <t>Katherine Butler</t>
  </si>
  <si>
    <t>Katherine Campbell</t>
  </si>
  <si>
    <t>Katherine Carter</t>
  </si>
  <si>
    <t>Katherine Clark</t>
  </si>
  <si>
    <t>Katherine Coleman</t>
  </si>
  <si>
    <t>Katherine Collins</t>
  </si>
  <si>
    <t>Katherine Cook</t>
  </si>
  <si>
    <t>Katherine Cooper</t>
  </si>
  <si>
    <t>Katherine Cox</t>
  </si>
  <si>
    <t>Katherine Diaz</t>
  </si>
  <si>
    <t>Katherine Edwards</t>
  </si>
  <si>
    <t>Katherine Evans</t>
  </si>
  <si>
    <t>Katherine Flores</t>
  </si>
  <si>
    <t>Katherine Foster</t>
  </si>
  <si>
    <t>Katherine Garcia</t>
  </si>
  <si>
    <t>Katherine Gonzales</t>
  </si>
  <si>
    <t>Katherine Gonzalez</t>
  </si>
  <si>
    <t>Katherine Gray</t>
  </si>
  <si>
    <t>Katherine Green</t>
  </si>
  <si>
    <t>Katherine Griffin</t>
  </si>
  <si>
    <t>Katherine Hall</t>
  </si>
  <si>
    <t>Katherine Harris</t>
  </si>
  <si>
    <t>Katherine Henderson</t>
  </si>
  <si>
    <t>Katherine Hernandez</t>
  </si>
  <si>
    <t>Katherine Hill</t>
  </si>
  <si>
    <t>Katherine Howard</t>
  </si>
  <si>
    <t>Katherine Hughes</t>
  </si>
  <si>
    <t>Katherine Jackson</t>
  </si>
  <si>
    <t>Katherine James</t>
  </si>
  <si>
    <t>Katherine Jenkins</t>
  </si>
  <si>
    <t>Katherine Johnson</t>
  </si>
  <si>
    <t>Katherine Jones</t>
  </si>
  <si>
    <t>Katherine Kelly</t>
  </si>
  <si>
    <t>Katherine King</t>
  </si>
  <si>
    <t>Katherine Lee</t>
  </si>
  <si>
    <t>Katherine Lewis</t>
  </si>
  <si>
    <t>Katherine Long</t>
  </si>
  <si>
    <t>Katherine Lopez</t>
  </si>
  <si>
    <t>Katherine Martin</t>
  </si>
  <si>
    <t>Katherine Martinez</t>
  </si>
  <si>
    <t>Katherine Miller</t>
  </si>
  <si>
    <t>Katherine Mitchell</t>
  </si>
  <si>
    <t>Katherine Moore</t>
  </si>
  <si>
    <t>Katherine Morgan</t>
  </si>
  <si>
    <t>Katherine Morris</t>
  </si>
  <si>
    <t>Katherine Nelson</t>
  </si>
  <si>
    <t>Katherine Parker</t>
  </si>
  <si>
    <t>Katherine Patterson</t>
  </si>
  <si>
    <t>Katherine Perez</t>
  </si>
  <si>
    <t>Katherine Perry</t>
  </si>
  <si>
    <t>Katherine Phillips</t>
  </si>
  <si>
    <t>Katherine Powell</t>
  </si>
  <si>
    <t>Katherine Price</t>
  </si>
  <si>
    <t>Katherine Ramirez</t>
  </si>
  <si>
    <t>Katherine Reed</t>
  </si>
  <si>
    <t>Katherine Richardson</t>
  </si>
  <si>
    <t>Katherine Rivera</t>
  </si>
  <si>
    <t>Katherine Roberts</t>
  </si>
  <si>
    <t>Katherine Robinson</t>
  </si>
  <si>
    <t>Katherine Rodriguez</t>
  </si>
  <si>
    <t>Katherine Rogers</t>
  </si>
  <si>
    <t>Katherine Ross</t>
  </si>
  <si>
    <t>Katherine Russell</t>
  </si>
  <si>
    <t>Katherine Sanchez</t>
  </si>
  <si>
    <t>Katherine Sanders</t>
  </si>
  <si>
    <t>Katherine Scott</t>
  </si>
  <si>
    <t>Katherine Simmons</t>
  </si>
  <si>
    <t>Katherine Smith</t>
  </si>
  <si>
    <t>Katherine Stewart</t>
  </si>
  <si>
    <t>Katherine Taylor</t>
  </si>
  <si>
    <t>Katherine Thomas</t>
  </si>
  <si>
    <t>Katherine Thompson</t>
  </si>
  <si>
    <t>Katherine Torres</t>
  </si>
  <si>
    <t>Katherine Turner</t>
  </si>
  <si>
    <t>Katherine Walker</t>
  </si>
  <si>
    <t>Katherine Ward</t>
  </si>
  <si>
    <t>Katherine Washington</t>
  </si>
  <si>
    <t>Katherine Watson</t>
  </si>
  <si>
    <t>Katherine White</t>
  </si>
  <si>
    <t>Katherine Williams</t>
  </si>
  <si>
    <t>Katherine Wilson</t>
  </si>
  <si>
    <t>Katherine Wood</t>
  </si>
  <si>
    <t>Katherine Wright</t>
  </si>
  <si>
    <t>Katherine Young</t>
  </si>
  <si>
    <t>Kathleen Alonso</t>
  </si>
  <si>
    <t>Kathleen Alvarez</t>
  </si>
  <si>
    <t>Kathleen Carlson</t>
  </si>
  <si>
    <t>Kathleen Diaz</t>
  </si>
  <si>
    <t>Kathleen Gill</t>
  </si>
  <si>
    <t>Kathleen Gomez</t>
  </si>
  <si>
    <t>Kathleen Gutierrez</t>
  </si>
  <si>
    <t>Kathleen Hernandez</t>
  </si>
  <si>
    <t>Kathleen Jimenez</t>
  </si>
  <si>
    <t>Kathleen Martin</t>
  </si>
  <si>
    <t>Kathleen Moreno</t>
  </si>
  <si>
    <t>Kathleen Munoz</t>
  </si>
  <si>
    <t>Kathleen Navarro</t>
  </si>
  <si>
    <t>Kathleen Ortega</t>
  </si>
  <si>
    <t>Kathleen Ramos</t>
  </si>
  <si>
    <t>Kathleen Romero</t>
  </si>
  <si>
    <t>Kathleen Rubio</t>
  </si>
  <si>
    <t>Kathleen Serrano</t>
  </si>
  <si>
    <t>Kathleen Torres</t>
  </si>
  <si>
    <t>Kathleen Vazquez</t>
  </si>
  <si>
    <t>Kathryn Andersen</t>
  </si>
  <si>
    <t>Kathryn Ashe</t>
  </si>
  <si>
    <t>Kathryn Becker</t>
  </si>
  <si>
    <t>Kathryn Carson</t>
  </si>
  <si>
    <t>Kathryn Chapman</t>
  </si>
  <si>
    <t>Kathryn Deng</t>
  </si>
  <si>
    <t>Kathryn Goel</t>
  </si>
  <si>
    <t>Kathryn Jai</t>
  </si>
  <si>
    <t>Kathryn Lal</t>
  </si>
  <si>
    <t>Kathryn Luo</t>
  </si>
  <si>
    <t>Kathryn Nara</t>
  </si>
  <si>
    <t>Kathryn Nath</t>
  </si>
  <si>
    <t>Kathryn Raje</t>
  </si>
  <si>
    <t>Kathryn Raji</t>
  </si>
  <si>
    <t>Kathryn Shan</t>
  </si>
  <si>
    <t>Kathryn Sharma</t>
  </si>
  <si>
    <t>Kathryn She</t>
  </si>
  <si>
    <t>Kathryn Shen</t>
  </si>
  <si>
    <t>Kathryn Xie</t>
  </si>
  <si>
    <t>Kathryn Xu</t>
  </si>
  <si>
    <t>Kathryn Yuan</t>
  </si>
  <si>
    <t>Katie Ashe</t>
  </si>
  <si>
    <t>Katie Becker</t>
  </si>
  <si>
    <t>Katie Chande</t>
  </si>
  <si>
    <t>Katie Chapman</t>
  </si>
  <si>
    <t>Katie Deng</t>
  </si>
  <si>
    <t>Katie Goel</t>
  </si>
  <si>
    <t>Katie Holt</t>
  </si>
  <si>
    <t>Katie Kumar</t>
  </si>
  <si>
    <t>Katie Lal</t>
  </si>
  <si>
    <t>Katie Luo</t>
  </si>
  <si>
    <t>Katie Nara</t>
  </si>
  <si>
    <t>Katie Nath</t>
  </si>
  <si>
    <t>Katie Pal</t>
  </si>
  <si>
    <t>Katie Rai</t>
  </si>
  <si>
    <t>Katie Raje</t>
  </si>
  <si>
    <t>Katie Shan</t>
  </si>
  <si>
    <t>Katie Sharma</t>
  </si>
  <si>
    <t>Katie She</t>
  </si>
  <si>
    <t>Katie Shen</t>
  </si>
  <si>
    <t>Katie Xie</t>
  </si>
  <si>
    <t>Katie Xu</t>
  </si>
  <si>
    <t>Katie Yuan</t>
  </si>
  <si>
    <t>Katrina Anand</t>
  </si>
  <si>
    <t>Katrina Andersen</t>
  </si>
  <si>
    <t>Katrina Becker</t>
  </si>
  <si>
    <t>Katrina Chande</t>
  </si>
  <si>
    <t>Katrina Chapman</t>
  </si>
  <si>
    <t>Katrina Deng</t>
  </si>
  <si>
    <t>Katrina Goel</t>
  </si>
  <si>
    <t>Katrina Jai</t>
  </si>
  <si>
    <t>Katrina Kumar</t>
  </si>
  <si>
    <t>Katrina Luo</t>
  </si>
  <si>
    <t>Katrina Nara</t>
  </si>
  <si>
    <t>Katrina Nath</t>
  </si>
  <si>
    <t>Katrina Rai</t>
  </si>
  <si>
    <t>Katrina Raje</t>
  </si>
  <si>
    <t>Katrina Raji</t>
  </si>
  <si>
    <t>Katrina Shan</t>
  </si>
  <si>
    <t>Katrina Sharma</t>
  </si>
  <si>
    <t>Katrina Shen</t>
  </si>
  <si>
    <t>Katrina Tang</t>
  </si>
  <si>
    <t>Katrina Xie</t>
  </si>
  <si>
    <t>Katrina Xu</t>
  </si>
  <si>
    <t>Katrina Yuan</t>
  </si>
  <si>
    <t>Kayla Alexander</t>
  </si>
  <si>
    <t>Kayla Anderson</t>
  </si>
  <si>
    <t>Kayla Barnes</t>
  </si>
  <si>
    <t>Kayla Bennett</t>
  </si>
  <si>
    <t>Kayla Brown</t>
  </si>
  <si>
    <t>Kayla Bryant</t>
  </si>
  <si>
    <t>Kayla Butler</t>
  </si>
  <si>
    <t>Kayla Coleman</t>
  </si>
  <si>
    <t>Kayla Davis</t>
  </si>
  <si>
    <t>Kayla Diaz</t>
  </si>
  <si>
    <t>Kayla Flores</t>
  </si>
  <si>
    <t>Kayla Foster</t>
  </si>
  <si>
    <t>Kayla Garcia</t>
  </si>
  <si>
    <t>Kayla Gonzales</t>
  </si>
  <si>
    <t>Kayla Griffin</t>
  </si>
  <si>
    <t>Kayla Hall</t>
  </si>
  <si>
    <t>Kayla Harrison</t>
  </si>
  <si>
    <t>Kayla Hayes</t>
  </si>
  <si>
    <t>Kayla Henderson</t>
  </si>
  <si>
    <t>Kayla Hughes</t>
  </si>
  <si>
    <t>Kayla Jackson</t>
  </si>
  <si>
    <t>Kayla Jenkins</t>
  </si>
  <si>
    <t>Kayla Johnson</t>
  </si>
  <si>
    <t>Kayla Jones</t>
  </si>
  <si>
    <t>Kayla Lee</t>
  </si>
  <si>
    <t>Kayla Lewis</t>
  </si>
  <si>
    <t>Kayla Long</t>
  </si>
  <si>
    <t>Kayla Martin</t>
  </si>
  <si>
    <t>Kayla Martinez</t>
  </si>
  <si>
    <t>Kayla Miller</t>
  </si>
  <si>
    <t>Kayla Moore</t>
  </si>
  <si>
    <t>Kayla Patterson</t>
  </si>
  <si>
    <t>Kayla Powell</t>
  </si>
  <si>
    <t>Kayla Price</t>
  </si>
  <si>
    <t>Kayla Rodriguez</t>
  </si>
  <si>
    <t>Kayla Ross</t>
  </si>
  <si>
    <t>Kayla Russell</t>
  </si>
  <si>
    <t>Kayla Simmons</t>
  </si>
  <si>
    <t>Kayla Taylor</t>
  </si>
  <si>
    <t>Kayla Thomas</t>
  </si>
  <si>
    <t>Kayla Thompson</t>
  </si>
  <si>
    <t>Kayla Walker</t>
  </si>
  <si>
    <t>Kayla Washington</t>
  </si>
  <si>
    <t>Kayla White</t>
  </si>
  <si>
    <t>Kayla Williams</t>
  </si>
  <si>
    <t>Kayla Wilson</t>
  </si>
  <si>
    <t>Kayla Wood</t>
  </si>
  <si>
    <t>Kaylee Adams</t>
  </si>
  <si>
    <t>Kaylee Allen</t>
  </si>
  <si>
    <t>Kaylee Bailey</t>
  </si>
  <si>
    <t>Kaylee Baker</t>
  </si>
  <si>
    <t>Kaylee Blue</t>
  </si>
  <si>
    <t>Kaylee Brooks</t>
  </si>
  <si>
    <t>Kaylee Campbell</t>
  </si>
  <si>
    <t>Kaylee Carter</t>
  </si>
  <si>
    <t>Kaylee Collins</t>
  </si>
  <si>
    <t>Kaylee Cook</t>
  </si>
  <si>
    <t>Kaylee Cooper</t>
  </si>
  <si>
    <t>Kaylee Cox</t>
  </si>
  <si>
    <t>Kaylee Edwards</t>
  </si>
  <si>
    <t>Kaylee Evans</t>
  </si>
  <si>
    <t>Kaylee Gonzalez</t>
  </si>
  <si>
    <t>Kaylee Gray</t>
  </si>
  <si>
    <t>Kaylee Green</t>
  </si>
  <si>
    <t>Kaylee Hall</t>
  </si>
  <si>
    <t>Kaylee Hernandez</t>
  </si>
  <si>
    <t>Kaylee Hill</t>
  </si>
  <si>
    <t>Kaylee James</t>
  </si>
  <si>
    <t>Kaylee Kelly</t>
  </si>
  <si>
    <t>Kaylee King</t>
  </si>
  <si>
    <t>Kaylee Lopez</t>
  </si>
  <si>
    <t>Kaylee Mitchell</t>
  </si>
  <si>
    <t>Kaylee Morgan</t>
  </si>
  <si>
    <t>Kaylee Morris</t>
  </si>
  <si>
    <t>Kaylee Murphy</t>
  </si>
  <si>
    <t>Kaylee Nelson</t>
  </si>
  <si>
    <t>Kaylee Parker</t>
  </si>
  <si>
    <t>Kaylee Perez</t>
  </si>
  <si>
    <t>Kaylee Peterson</t>
  </si>
  <si>
    <t>Kaylee Phillips</t>
  </si>
  <si>
    <t>Kaylee Reed</t>
  </si>
  <si>
    <t>Kaylee Richardson</t>
  </si>
  <si>
    <t>Kaylee Rivera</t>
  </si>
  <si>
    <t>Kaylee Roberts</t>
  </si>
  <si>
    <t>Kaylee Rogers</t>
  </si>
  <si>
    <t>Kaylee Sanchez</t>
  </si>
  <si>
    <t>Kaylee Sanders</t>
  </si>
  <si>
    <t>Kaylee Scott</t>
  </si>
  <si>
    <t>Kaylee Stewart</t>
  </si>
  <si>
    <t>Kaylee Turner</t>
  </si>
  <si>
    <t>Kaylee Ward</t>
  </si>
  <si>
    <t>Kaylee Watson</t>
  </si>
  <si>
    <t>Kaylee Wright</t>
  </si>
  <si>
    <t>Kaylee Young</t>
  </si>
  <si>
    <t>Keith Anand</t>
  </si>
  <si>
    <t>Keith Andersen</t>
  </si>
  <si>
    <t>Keith Becker</t>
  </si>
  <si>
    <t>Keith Chande</t>
  </si>
  <si>
    <t>Keith Chander</t>
  </si>
  <si>
    <t>Keith Deng</t>
  </si>
  <si>
    <t>Keith Goldberg</t>
  </si>
  <si>
    <t>Keith Jai</t>
  </si>
  <si>
    <t>Keith Kumar</t>
  </si>
  <si>
    <t>Keith Lal</t>
  </si>
  <si>
    <t>Keith Luo</t>
  </si>
  <si>
    <t>Keith Nara</t>
  </si>
  <si>
    <t>Keith Nath</t>
  </si>
  <si>
    <t>Keith Pal</t>
  </si>
  <si>
    <t>Keith Rai</t>
  </si>
  <si>
    <t>Keith Raje</t>
  </si>
  <si>
    <t>Keith Raji</t>
  </si>
  <si>
    <t>Keith Shan</t>
  </si>
  <si>
    <t>Keith Sharma</t>
  </si>
  <si>
    <t>Keith She</t>
  </si>
  <si>
    <t>Keith Stone</t>
  </si>
  <si>
    <t>Keith Tang</t>
  </si>
  <si>
    <t>Keith Xie</t>
  </si>
  <si>
    <t>Keith Xu</t>
  </si>
  <si>
    <t>Keith Yuan</t>
  </si>
  <si>
    <t>Kelli Anand</t>
  </si>
  <si>
    <t>Kelli Andersen</t>
  </si>
  <si>
    <t>Kelli Becker</t>
  </si>
  <si>
    <t>Kelli Cai</t>
  </si>
  <si>
    <t>Kelli Chande</t>
  </si>
  <si>
    <t>Kelli Chander</t>
  </si>
  <si>
    <t>Kelli Chen</t>
  </si>
  <si>
    <t>Kelli Deng</t>
  </si>
  <si>
    <t>Kelli Gao</t>
  </si>
  <si>
    <t>Kelli Goel</t>
  </si>
  <si>
    <t>Kelli He</t>
  </si>
  <si>
    <t>Kelli Hu</t>
  </si>
  <si>
    <t>Kelli Huang</t>
  </si>
  <si>
    <t>Kelli Jai</t>
  </si>
  <si>
    <t>Kelli Kumar</t>
  </si>
  <si>
    <t>Kelli Lal</t>
  </si>
  <si>
    <t>Kelli Li</t>
  </si>
  <si>
    <t>Kelli Liang</t>
  </si>
  <si>
    <t>Kelli Lin</t>
  </si>
  <si>
    <t>Kelli Liu</t>
  </si>
  <si>
    <t>Kelli Lu</t>
  </si>
  <si>
    <t>Kelli Luo</t>
  </si>
  <si>
    <t>Kelli Ma</t>
  </si>
  <si>
    <t>Kelli Nath</t>
  </si>
  <si>
    <t>Kelli Pal</t>
  </si>
  <si>
    <t>Kelli Rai</t>
  </si>
  <si>
    <t>Kelli Raje</t>
  </si>
  <si>
    <t>Kelli Raji</t>
  </si>
  <si>
    <t>Kelli Shan</t>
  </si>
  <si>
    <t>Kelli Sharma</t>
  </si>
  <si>
    <t>Kelli She</t>
  </si>
  <si>
    <t>Kelli Shen</t>
  </si>
  <si>
    <t>Kelli Sun</t>
  </si>
  <si>
    <t>Kelli Tang</t>
  </si>
  <si>
    <t>Kelli Wang</t>
  </si>
  <si>
    <t>Kelli Wu</t>
  </si>
  <si>
    <t>Kelli Xie</t>
  </si>
  <si>
    <t>Kelli Xu</t>
  </si>
  <si>
    <t>Kelli Yang</t>
  </si>
  <si>
    <t>Kelli Ye</t>
  </si>
  <si>
    <t>Kelli Zeng</t>
  </si>
  <si>
    <t>Kelli Zhang</t>
  </si>
  <si>
    <t>Kelli Zhao</t>
  </si>
  <si>
    <t>Kelli Zhou</t>
  </si>
  <si>
    <t>Kelli Zhu</t>
  </si>
  <si>
    <t>Kellie Blanco</t>
  </si>
  <si>
    <t>Kellie Diaz</t>
  </si>
  <si>
    <t>Kellie Dominguez</t>
  </si>
  <si>
    <t>Kellie Gill</t>
  </si>
  <si>
    <t>Kellie Gomez</t>
  </si>
  <si>
    <t>Kellie Gutierrez</t>
  </si>
  <si>
    <t>Kellie Hernandez</t>
  </si>
  <si>
    <t>Kellie Martin</t>
  </si>
  <si>
    <t>Kellie Moreno</t>
  </si>
  <si>
    <t>Kellie Munoz</t>
  </si>
  <si>
    <t>Kellie Navarro</t>
  </si>
  <si>
    <t>Kellie Ortega</t>
  </si>
  <si>
    <t>Kellie Ramos</t>
  </si>
  <si>
    <t>Kellie Romero</t>
  </si>
  <si>
    <t>Kellie Rubio</t>
  </si>
  <si>
    <t>Kellie Ruiz</t>
  </si>
  <si>
    <t>Kellie Sanz</t>
  </si>
  <si>
    <t>Kellie Serrano</t>
  </si>
  <si>
    <t>Kellie Torres</t>
  </si>
  <si>
    <t>Kellie Vazquez</t>
  </si>
  <si>
    <t>Kelly Alexander</t>
  </si>
  <si>
    <t>Kelly Barnes</t>
  </si>
  <si>
    <t>Kelly Bennett</t>
  </si>
  <si>
    <t>Kelly Bryant</t>
  </si>
  <si>
    <t>Kelly Butler</t>
  </si>
  <si>
    <t>Kelly Coleman</t>
  </si>
  <si>
    <t>Kelly Diaz</t>
  </si>
  <si>
    <t>Kelly Flores</t>
  </si>
  <si>
    <t>Kelly Foster</t>
  </si>
  <si>
    <t>Kelly Griffin</t>
  </si>
  <si>
    <t>Kelly Hayes</t>
  </si>
  <si>
    <t>Kelly Henderson</t>
  </si>
  <si>
    <t>Kelly Hughes</t>
  </si>
  <si>
    <t>Kelly Jenkins</t>
  </si>
  <si>
    <t>Kelly Long</t>
  </si>
  <si>
    <t>Kelly Patterson</t>
  </si>
  <si>
    <t>Kelly Perry</t>
  </si>
  <si>
    <t>Kelly Powell</t>
  </si>
  <si>
    <t>Kelly Price</t>
  </si>
  <si>
    <t>Kelly Ross</t>
  </si>
  <si>
    <t>Kelly Russell</t>
  </si>
  <si>
    <t>Kelly Simmons</t>
  </si>
  <si>
    <t>Kelly Washington</t>
  </si>
  <si>
    <t>Kelly Weadock</t>
  </si>
  <si>
    <t>Kelly Wood</t>
  </si>
  <si>
    <t>Kelsey Becker</t>
  </si>
  <si>
    <t>Kelsey Chande</t>
  </si>
  <si>
    <t>Kelsey Goel</t>
  </si>
  <si>
    <t>Kelsey Jai</t>
  </si>
  <si>
    <t>Kelsey Kennedy</t>
  </si>
  <si>
    <t>Kelsey Lal</t>
  </si>
  <si>
    <t>Kelsey Luo</t>
  </si>
  <si>
    <t>Kelsey Nara</t>
  </si>
  <si>
    <t>Kelsey Nath</t>
  </si>
  <si>
    <t>Kelsey Pal</t>
  </si>
  <si>
    <t>Kelsey Rai</t>
  </si>
  <si>
    <t>Kelsey Raje</t>
  </si>
  <si>
    <t>Kelsey Shan</t>
  </si>
  <si>
    <t>Kelsey Sharma</t>
  </si>
  <si>
    <t>Kelsey She</t>
  </si>
  <si>
    <t>Kelsey Shen</t>
  </si>
  <si>
    <t>Kelsey Tang</t>
  </si>
  <si>
    <t>Kelsey Xie</t>
  </si>
  <si>
    <t>Kelsey Xu</t>
  </si>
  <si>
    <t>Kelsey Yuan</t>
  </si>
  <si>
    <t>Kelvin Alan</t>
  </si>
  <si>
    <t>Kelvin Andersen</t>
  </si>
  <si>
    <t>Kelvin Becker</t>
  </si>
  <si>
    <t>Kelvin Cai</t>
  </si>
  <si>
    <t>Kelvin Carson</t>
  </si>
  <si>
    <t>Kelvin Chander</t>
  </si>
  <si>
    <t>Kelvin Chen</t>
  </si>
  <si>
    <t>Kelvin Deng</t>
  </si>
  <si>
    <t>Kelvin Gao</t>
  </si>
  <si>
    <t>Kelvin Goel</t>
  </si>
  <si>
    <t>Kelvin Guo</t>
  </si>
  <si>
    <t>Kelvin He</t>
  </si>
  <si>
    <t>Kelvin Hu</t>
  </si>
  <si>
    <t>Kelvin Huang</t>
  </si>
  <si>
    <t>Kelvin Jai</t>
  </si>
  <si>
    <t>Kelvin Lal</t>
  </si>
  <si>
    <t>Kelvin Li</t>
  </si>
  <si>
    <t>Kelvin Liang</t>
  </si>
  <si>
    <t>Kelvin Lin</t>
  </si>
  <si>
    <t>Kelvin Luo</t>
  </si>
  <si>
    <t>Kelvin Ma</t>
  </si>
  <si>
    <t>Kelvin Nara</t>
  </si>
  <si>
    <t>Kelvin Nath</t>
  </si>
  <si>
    <t>Kelvin Rai</t>
  </si>
  <si>
    <t>Kelvin Raje</t>
  </si>
  <si>
    <t>Kelvin Raji</t>
  </si>
  <si>
    <t>Kelvin Shan</t>
  </si>
  <si>
    <t>Kelvin Sharma</t>
  </si>
  <si>
    <t>Kelvin She</t>
  </si>
  <si>
    <t>Kelvin Shen</t>
  </si>
  <si>
    <t>Kelvin Sun</t>
  </si>
  <si>
    <t>Kelvin Tang</t>
  </si>
  <si>
    <t>Kelvin Wang</t>
  </si>
  <si>
    <t>Kelvin Wu</t>
  </si>
  <si>
    <t>Kelvin Xie</t>
  </si>
  <si>
    <t>Kelvin Xu</t>
  </si>
  <si>
    <t>Kelvin Yang</t>
  </si>
  <si>
    <t>Kelvin Yuan</t>
  </si>
  <si>
    <t>Kelvin Zeng</t>
  </si>
  <si>
    <t>Kelvin Zhang</t>
  </si>
  <si>
    <t>Kelvin Zhao</t>
  </si>
  <si>
    <t>Kelvin Zheng</t>
  </si>
  <si>
    <t>Kelvin Zhou</t>
  </si>
  <si>
    <t>Kelvin Zhu</t>
  </si>
  <si>
    <t>Ken Sánchez</t>
  </si>
  <si>
    <t>Kendra Alonso</t>
  </si>
  <si>
    <t>Kendra Alvarez</t>
  </si>
  <si>
    <t>Kendra Blanco</t>
  </si>
  <si>
    <t>Kendra Carlson</t>
  </si>
  <si>
    <t>Kendra Diaz</t>
  </si>
  <si>
    <t>Kendra Dominguez</t>
  </si>
  <si>
    <t>Kendra Gill</t>
  </si>
  <si>
    <t>Kendra Gomez</t>
  </si>
  <si>
    <t>Kendra Gutierrez</t>
  </si>
  <si>
    <t>Kendra Jimenez</t>
  </si>
  <si>
    <t>Kendra Moreno</t>
  </si>
  <si>
    <t>Kendra Munoz</t>
  </si>
  <si>
    <t>Kendra Navarro</t>
  </si>
  <si>
    <t>Kendra Ortega</t>
  </si>
  <si>
    <t>Kendra Ramos</t>
  </si>
  <si>
    <t>Kendra Romero</t>
  </si>
  <si>
    <t>Kendra Rubio</t>
  </si>
  <si>
    <t>Kendra Ruiz</t>
  </si>
  <si>
    <t>Kendra Sanz</t>
  </si>
  <si>
    <t>Kendra Serrano</t>
  </si>
  <si>
    <t>Kendra Suarez</t>
  </si>
  <si>
    <t>Kendra Vazquez</t>
  </si>
  <si>
    <t>Kenneth Anand</t>
  </si>
  <si>
    <t>Kenneth Andersen</t>
  </si>
  <si>
    <t>Kenneth Becker</t>
  </si>
  <si>
    <t>Kenneth Deng</t>
  </si>
  <si>
    <t>Kenneth Goel</t>
  </si>
  <si>
    <t>Kenneth Jai</t>
  </si>
  <si>
    <t>Kenneth Kumar</t>
  </si>
  <si>
    <t>Kenneth Lal</t>
  </si>
  <si>
    <t>Kenneth Luo</t>
  </si>
  <si>
    <t>Kenneth Nara</t>
  </si>
  <si>
    <t>Kenneth Nath</t>
  </si>
  <si>
    <t>Kenneth Pal</t>
  </si>
  <si>
    <t>Kenneth Rai</t>
  </si>
  <si>
    <t>Kenneth Raje</t>
  </si>
  <si>
    <t>Kenneth She</t>
  </si>
  <si>
    <t>Kenneth Tang</t>
  </si>
  <si>
    <t>Kenneth Xie</t>
  </si>
  <si>
    <t>Kenneth Xu</t>
  </si>
  <si>
    <t>Kern Sutton</t>
  </si>
  <si>
    <t>Kevin Adams</t>
  </si>
  <si>
    <t>Kevin Alexander</t>
  </si>
  <si>
    <t>Kevin Baker</t>
  </si>
  <si>
    <t>Kevin Bryant</t>
  </si>
  <si>
    <t>Kevin Butler</t>
  </si>
  <si>
    <t>Kevin Campbell</t>
  </si>
  <si>
    <t>Kevin Carter</t>
  </si>
  <si>
    <t>Kevin Chen</t>
  </si>
  <si>
    <t>Kevin Coleman</t>
  </si>
  <si>
    <t>Kevin Collins</t>
  </si>
  <si>
    <t>Kevin Diaz</t>
  </si>
  <si>
    <t>Kevin Edwards</t>
  </si>
  <si>
    <t>Kevin Evans</t>
  </si>
  <si>
    <t>Kevin Flores</t>
  </si>
  <si>
    <t>Kevin Gonzales</t>
  </si>
  <si>
    <t>Kevin Gonzalez</t>
  </si>
  <si>
    <t>Kevin Green</t>
  </si>
  <si>
    <t>Kevin Griffin</t>
  </si>
  <si>
    <t>Kevin Hall</t>
  </si>
  <si>
    <t>Kevin Hayes</t>
  </si>
  <si>
    <t>Kevin Hernandez</t>
  </si>
  <si>
    <t>Kevin Hill</t>
  </si>
  <si>
    <t>Kevin Hughes</t>
  </si>
  <si>
    <t>Kevin Jai</t>
  </si>
  <si>
    <t>Kevin King</t>
  </si>
  <si>
    <t>Kevin Kumar</t>
  </si>
  <si>
    <t>Kevin Lal</t>
  </si>
  <si>
    <t>Kevin Li</t>
  </si>
  <si>
    <t>Kevin Long</t>
  </si>
  <si>
    <t>Kevin Lopez</t>
  </si>
  <si>
    <t>Kevin Mitchell</t>
  </si>
  <si>
    <t>Kevin Nelson</t>
  </si>
  <si>
    <t>Kevin Parker</t>
  </si>
  <si>
    <t>Kevin Patterson</t>
  </si>
  <si>
    <t>Kevin Perez</t>
  </si>
  <si>
    <t>Kevin Perry</t>
  </si>
  <si>
    <t>Kevin Phillips</t>
  </si>
  <si>
    <t>Kevin Powell</t>
  </si>
  <si>
    <t>Kevin Roberts</t>
  </si>
  <si>
    <t>Kevin Ross</t>
  </si>
  <si>
    <t>Kevin Russell</t>
  </si>
  <si>
    <t>Kevin Scott</t>
  </si>
  <si>
    <t>Kevin Shan</t>
  </si>
  <si>
    <t>Kevin Sharma</t>
  </si>
  <si>
    <t>Kevin Simmons</t>
  </si>
  <si>
    <t>Kevin Turner</t>
  </si>
  <si>
    <t>Kevin Wang</t>
  </si>
  <si>
    <t>Kevin Washington</t>
  </si>
  <si>
    <t>Kevin Wright</t>
  </si>
  <si>
    <t>Kevin Yang</t>
  </si>
  <si>
    <t>Kevin Young</t>
  </si>
  <si>
    <t>Kevin Zhang</t>
  </si>
  <si>
    <t>Kimberly Bailey</t>
  </si>
  <si>
    <t>Kimberly Blue</t>
  </si>
  <si>
    <t>Kimberly Brooks</t>
  </si>
  <si>
    <t>Kimberly Cook</t>
  </si>
  <si>
    <t>Kimberly Cooper</t>
  </si>
  <si>
    <t>Kimberly Cox</t>
  </si>
  <si>
    <t>Kimberly Gray</t>
  </si>
  <si>
    <t>Kimberly Howard</t>
  </si>
  <si>
    <t>Kimberly James</t>
  </si>
  <si>
    <t>Kimberly Kelly</t>
  </si>
  <si>
    <t>Kimberly Morgan</t>
  </si>
  <si>
    <t>Kimberly Murphy</t>
  </si>
  <si>
    <t>Kimberly Peterson</t>
  </si>
  <si>
    <t>Kimberly Ramirez</t>
  </si>
  <si>
    <t>Kimberly Reed</t>
  </si>
  <si>
    <t>Kimberly Richardson</t>
  </si>
  <si>
    <t>Kimberly Rivera</t>
  </si>
  <si>
    <t>Kimberly Rogers</t>
  </si>
  <si>
    <t>Kimberly Sanchez</t>
  </si>
  <si>
    <t>Kimberly Sanders</t>
  </si>
  <si>
    <t>Kimberly Stewart</t>
  </si>
  <si>
    <t>Kimberly Torres</t>
  </si>
  <si>
    <t>Kimberly Watson</t>
  </si>
  <si>
    <t>Kirk Nason</t>
  </si>
  <si>
    <t>Krista Alonso</t>
  </si>
  <si>
    <t>Krista Alvarez</t>
  </si>
  <si>
    <t>Krista Blanco</t>
  </si>
  <si>
    <t>Krista Carlson</t>
  </si>
  <si>
    <t>Krista Diaz</t>
  </si>
  <si>
    <t>Krista Gill</t>
  </si>
  <si>
    <t>Krista Gomez</t>
  </si>
  <si>
    <t>Krista Gutierrez</t>
  </si>
  <si>
    <t>Krista Hernandez</t>
  </si>
  <si>
    <t>Krista Jimenez</t>
  </si>
  <si>
    <t>Krista Martin</t>
  </si>
  <si>
    <t>Krista Moreno</t>
  </si>
  <si>
    <t>Krista Munoz</t>
  </si>
  <si>
    <t>Krista Ortega</t>
  </si>
  <si>
    <t>Krista Ramos</t>
  </si>
  <si>
    <t>Krista Romero</t>
  </si>
  <si>
    <t>Krista Ruiz</t>
  </si>
  <si>
    <t>Krista Sanz</t>
  </si>
  <si>
    <t>Krista Suarez</t>
  </si>
  <si>
    <t>Krista Torres</t>
  </si>
  <si>
    <t>Krista Vazquez</t>
  </si>
  <si>
    <t>Kristen Cai</t>
  </si>
  <si>
    <t>Kristen Chen</t>
  </si>
  <si>
    <t>Kristen Gao</t>
  </si>
  <si>
    <t>Kristen Guo</t>
  </si>
  <si>
    <t>Kristen Hu</t>
  </si>
  <si>
    <t>Kristen Huang</t>
  </si>
  <si>
    <t>Kristen Li</t>
  </si>
  <si>
    <t>Kristen Liu</t>
  </si>
  <si>
    <t>Kristen Lu</t>
  </si>
  <si>
    <t>Kristen Ma</t>
  </si>
  <si>
    <t>Kristen Sun</t>
  </si>
  <si>
    <t>Kristen Wang</t>
  </si>
  <si>
    <t>Kristen Wu</t>
  </si>
  <si>
    <t>Kristen Xu</t>
  </si>
  <si>
    <t>Kristen Ye</t>
  </si>
  <si>
    <t>Kristen Zeng</t>
  </si>
  <si>
    <t>Kristen Zhang</t>
  </si>
  <si>
    <t>Kristen Zhao</t>
  </si>
  <si>
    <t>Kristen Zheng</t>
  </si>
  <si>
    <t>Kristen Zhou</t>
  </si>
  <si>
    <t>Kristi Alvarez</t>
  </si>
  <si>
    <t>Kristi Arthur</t>
  </si>
  <si>
    <t>Kristi Blanco</t>
  </si>
  <si>
    <t>Kristi Carlson</t>
  </si>
  <si>
    <t>Kristi Chapman</t>
  </si>
  <si>
    <t>Kristi Diaz</t>
  </si>
  <si>
    <t>Kristi Dominguez</t>
  </si>
  <si>
    <t>Kristi Fernandez</t>
  </si>
  <si>
    <t>Kristi Garcia</t>
  </si>
  <si>
    <t>Kristi Gill</t>
  </si>
  <si>
    <t>Kristi Gomez</t>
  </si>
  <si>
    <t>Kristi Gonzalez</t>
  </si>
  <si>
    <t>Kristi Gutierrez</t>
  </si>
  <si>
    <t>Kristi Hernandez</t>
  </si>
  <si>
    <t>Kristi Kapoor</t>
  </si>
  <si>
    <t>Kristi Lopez</t>
  </si>
  <si>
    <t>Kristi Madan</t>
  </si>
  <si>
    <t>Kristi Malhotra</t>
  </si>
  <si>
    <t>Kristi Martin</t>
  </si>
  <si>
    <t>Kristi Martinez</t>
  </si>
  <si>
    <t>Kristi Mehta</t>
  </si>
  <si>
    <t>Kristi Moreno</t>
  </si>
  <si>
    <t>Kristi Munoz</t>
  </si>
  <si>
    <t>Kristi Navarro</t>
  </si>
  <si>
    <t>Kristi Patel</t>
  </si>
  <si>
    <t>Kristi Perez</t>
  </si>
  <si>
    <t>Kristi Prasad</t>
  </si>
  <si>
    <t>Kristi Raman</t>
  </si>
  <si>
    <t>Kristi Ramos</t>
  </si>
  <si>
    <t>Kristi Randall</t>
  </si>
  <si>
    <t>Kristi Rodriguez</t>
  </si>
  <si>
    <t>Kristi Romero</t>
  </si>
  <si>
    <t>Kristi Rowe</t>
  </si>
  <si>
    <t>Kristi Sai</t>
  </si>
  <si>
    <t>Kristi Sanchez</t>
  </si>
  <si>
    <t>Kristi Saunders</t>
  </si>
  <si>
    <t>Kristi Schmidt</t>
  </si>
  <si>
    <t>Kristi Serrano</t>
  </si>
  <si>
    <t>Kristi Smith</t>
  </si>
  <si>
    <t>Kristi Suarez</t>
  </si>
  <si>
    <t>Kristi Subram</t>
  </si>
  <si>
    <t>Kristi Torres</t>
  </si>
  <si>
    <t>Kristi Vance</t>
  </si>
  <si>
    <t>Kristi Vazquez</t>
  </si>
  <si>
    <t>Kristin Andersen</t>
  </si>
  <si>
    <t>Kristin Carson</t>
  </si>
  <si>
    <t>Kristin Deng</t>
  </si>
  <si>
    <t>Kristin Goel</t>
  </si>
  <si>
    <t>Kristin Jai</t>
  </si>
  <si>
    <t>Kristin Kumar</t>
  </si>
  <si>
    <t>Kristin Luo</t>
  </si>
  <si>
    <t>Kristin Pal</t>
  </si>
  <si>
    <t>Kristin Rai</t>
  </si>
  <si>
    <t>Kristin Raji</t>
  </si>
  <si>
    <t>Kristin Shan</t>
  </si>
  <si>
    <t>Kristin She</t>
  </si>
  <si>
    <t>Kristin Shen</t>
  </si>
  <si>
    <t>Kristin Tang</t>
  </si>
  <si>
    <t>Kristin Xie</t>
  </si>
  <si>
    <t>Kristin Xu</t>
  </si>
  <si>
    <t>Kristin Yuan</t>
  </si>
  <si>
    <t>Kristina Arun</t>
  </si>
  <si>
    <t>Kristina Chandra</t>
  </si>
  <si>
    <t>Kristina Fernandez</t>
  </si>
  <si>
    <t>Kristina Garcia</t>
  </si>
  <si>
    <t>Kristina Kapoor</t>
  </si>
  <si>
    <t>Kristina Kovar</t>
  </si>
  <si>
    <t>Kristina Lopez</t>
  </si>
  <si>
    <t>Kristina Madan</t>
  </si>
  <si>
    <t>Kristina Malhotra</t>
  </si>
  <si>
    <t>Kristina Martinez</t>
  </si>
  <si>
    <t>Kristina Mehta</t>
  </si>
  <si>
    <t>Kristina Patel</t>
  </si>
  <si>
    <t>Kristina Perez</t>
  </si>
  <si>
    <t>Kristina Raman</t>
  </si>
  <si>
    <t>Kristina Rana</t>
  </si>
  <si>
    <t>Kristina Rodriguez</t>
  </si>
  <si>
    <t>Kristina Sai</t>
  </si>
  <si>
    <t>Kristina Schmidt</t>
  </si>
  <si>
    <t>Kristina Smith</t>
  </si>
  <si>
    <t>Kristina Subram</t>
  </si>
  <si>
    <t>Kristina Suri</t>
  </si>
  <si>
    <t>Kristine Alonso</t>
  </si>
  <si>
    <t>Kristine Alvarez</t>
  </si>
  <si>
    <t>Kristine Blanco</t>
  </si>
  <si>
    <t>Kristine Carlson</t>
  </si>
  <si>
    <t>Kristine Diaz</t>
  </si>
  <si>
    <t>Kristine Dominguez</t>
  </si>
  <si>
    <t>Kristine Gill</t>
  </si>
  <si>
    <t>Kristine Gomez</t>
  </si>
  <si>
    <t>Kristine Gutierrez</t>
  </si>
  <si>
    <t>Kristine Hernandez</t>
  </si>
  <si>
    <t>Kristine Martin</t>
  </si>
  <si>
    <t>Kristine Moreno</t>
  </si>
  <si>
    <t>Kristine Munoz</t>
  </si>
  <si>
    <t>Kristine Navarro</t>
  </si>
  <si>
    <t>Kristine Ortega</t>
  </si>
  <si>
    <t>Kristine Ramos</t>
  </si>
  <si>
    <t>Kristine Romero</t>
  </si>
  <si>
    <t>Kristine Ruiz</t>
  </si>
  <si>
    <t>Kristine Sandberg</t>
  </si>
  <si>
    <t>Kristine Serrano</t>
  </si>
  <si>
    <t>Kristine Suarez</t>
  </si>
  <si>
    <t>Kristine Vazquez</t>
  </si>
  <si>
    <t>Kristopher Chandra</t>
  </si>
  <si>
    <t>Kristopher Fernandez</t>
  </si>
  <si>
    <t>Kristopher Garcia</t>
  </si>
  <si>
    <t>Kristopher Gonzalez</t>
  </si>
  <si>
    <t>Kristopher Kapoor</t>
  </si>
  <si>
    <t>Kristopher Lopez</t>
  </si>
  <si>
    <t>Kristopher Madan</t>
  </si>
  <si>
    <t>Kristopher Malhotra</t>
  </si>
  <si>
    <t>Kristopher Martinez</t>
  </si>
  <si>
    <t>Kristopher Mehta</t>
  </si>
  <si>
    <t>Kristopher Patel</t>
  </si>
  <si>
    <t>Kristopher Perez</t>
  </si>
  <si>
    <t>Kristopher Rana</t>
  </si>
  <si>
    <t>Kristopher Rodriguez</t>
  </si>
  <si>
    <t>Kristopher Sai</t>
  </si>
  <si>
    <t>Kristopher Sanchez</t>
  </si>
  <si>
    <t>Kristopher Sara</t>
  </si>
  <si>
    <t>Kristopher Srini</t>
  </si>
  <si>
    <t>Kristopher Subram</t>
  </si>
  <si>
    <t>Kristopher Suri</t>
  </si>
  <si>
    <t>Kristopher Vance</t>
  </si>
  <si>
    <t>Kristy Alonso</t>
  </si>
  <si>
    <t>Kristy Alvarez</t>
  </si>
  <si>
    <t>Kristy Blanco</t>
  </si>
  <si>
    <t>Kristy Carlson</t>
  </si>
  <si>
    <t>Kristy Diaz</t>
  </si>
  <si>
    <t>Kristy Gill</t>
  </si>
  <si>
    <t>Kristy Gomez</t>
  </si>
  <si>
    <t>Kristy Gutierrez</t>
  </si>
  <si>
    <t>Kristy Hernandez</t>
  </si>
  <si>
    <t>Kristy Jimenez</t>
  </si>
  <si>
    <t>Kristy Martin</t>
  </si>
  <si>
    <t>Kristy Munoz</t>
  </si>
  <si>
    <t>Kristy Navarro</t>
  </si>
  <si>
    <t>Kristy Ortega</t>
  </si>
  <si>
    <t>Kristy Ramos</t>
  </si>
  <si>
    <t>Kristy Rubio</t>
  </si>
  <si>
    <t>Kristy Ruiz</t>
  </si>
  <si>
    <t>Kristy Sanz</t>
  </si>
  <si>
    <t>Kristy Suarez</t>
  </si>
  <si>
    <t>Kristy Torres</t>
  </si>
  <si>
    <t>Kristy Vazquez</t>
  </si>
  <si>
    <t>Krystal Cai</t>
  </si>
  <si>
    <t>Krystal Chen</t>
  </si>
  <si>
    <t>Krystal Gao</t>
  </si>
  <si>
    <t>Krystal Guo</t>
  </si>
  <si>
    <t>Krystal Holt</t>
  </si>
  <si>
    <t>Krystal Hu</t>
  </si>
  <si>
    <t>Krystal Li</t>
  </si>
  <si>
    <t>Krystal Liang</t>
  </si>
  <si>
    <t>Krystal Liu</t>
  </si>
  <si>
    <t>Krystal Lu</t>
  </si>
  <si>
    <t>Krystal Ma</t>
  </si>
  <si>
    <t>Krystal She</t>
  </si>
  <si>
    <t>Krystal Sun</t>
  </si>
  <si>
    <t>Krystal Wagner</t>
  </si>
  <si>
    <t>Krystal Wu</t>
  </si>
  <si>
    <t>Krystal Xu</t>
  </si>
  <si>
    <t>Krystal Yang</t>
  </si>
  <si>
    <t>Krystal Ye</t>
  </si>
  <si>
    <t>Krystal Zeng</t>
  </si>
  <si>
    <t>Krystal Zhang</t>
  </si>
  <si>
    <t>Krystal Zheng</t>
  </si>
  <si>
    <t>Krystal Zhou</t>
  </si>
  <si>
    <t>Krystal Zhu</t>
  </si>
  <si>
    <t>Krystal Zimmerman</t>
  </si>
  <si>
    <t>Kurt Anand</t>
  </si>
  <si>
    <t>Kurt Andersen</t>
  </si>
  <si>
    <t>Kurt Chander</t>
  </si>
  <si>
    <t>Kurt Chavez</t>
  </si>
  <si>
    <t>Kurt Deng</t>
  </si>
  <si>
    <t>Kurt Goel</t>
  </si>
  <si>
    <t>Kurt Jai</t>
  </si>
  <si>
    <t>Kurt Kumar</t>
  </si>
  <si>
    <t>Kurt Lal</t>
  </si>
  <si>
    <t>Kurt Luo</t>
  </si>
  <si>
    <t>Kurt Nara</t>
  </si>
  <si>
    <t>Kurt Pal</t>
  </si>
  <si>
    <t>Kurt Raheem</t>
  </si>
  <si>
    <t>Kurt Raje</t>
  </si>
  <si>
    <t>Kurt Raji</t>
  </si>
  <si>
    <t>Kurt Shan</t>
  </si>
  <si>
    <t>Kurt Sharma</t>
  </si>
  <si>
    <t>Kurt She</t>
  </si>
  <si>
    <t>Kurt Tang</t>
  </si>
  <si>
    <t>Kurt Xie</t>
  </si>
  <si>
    <t>Kurt Xu</t>
  </si>
  <si>
    <t>Kurt Yuan</t>
  </si>
  <si>
    <t>Kyle Adams</t>
  </si>
  <si>
    <t>Kyle Alexander</t>
  </si>
  <si>
    <t>Kyle Baker</t>
  </si>
  <si>
    <t>Kyle Bryant</t>
  </si>
  <si>
    <t>Kyle Butler</t>
  </si>
  <si>
    <t>Kyle Campbell</t>
  </si>
  <si>
    <t>Kyle Carter</t>
  </si>
  <si>
    <t>Kyle Chen</t>
  </si>
  <si>
    <t>Kyle Collins</t>
  </si>
  <si>
    <t>Kyle Diaz</t>
  </si>
  <si>
    <t>Kyle Edwards</t>
  </si>
  <si>
    <t>Kyle Evans</t>
  </si>
  <si>
    <t>Kyle Flores</t>
  </si>
  <si>
    <t>Kyle Foster</t>
  </si>
  <si>
    <t>Kyle Gonzales</t>
  </si>
  <si>
    <t>Kyle Gonzalez</t>
  </si>
  <si>
    <t>Kyle Green</t>
  </si>
  <si>
    <t>Kyle Griffin</t>
  </si>
  <si>
    <t>Kyle Hall</t>
  </si>
  <si>
    <t>Kyle Hayes</t>
  </si>
  <si>
    <t>Kyle Henderson</t>
  </si>
  <si>
    <t>Kyle Hernandez</t>
  </si>
  <si>
    <t>Kyle Hill</t>
  </si>
  <si>
    <t>Kyle Holt</t>
  </si>
  <si>
    <t>Kyle Jai</t>
  </si>
  <si>
    <t>Kyle Jenkins</t>
  </si>
  <si>
    <t>Kyle Kumar</t>
  </si>
  <si>
    <t>Kyle Lal</t>
  </si>
  <si>
    <t>Kyle Li</t>
  </si>
  <si>
    <t>Kyle Long</t>
  </si>
  <si>
    <t>Kyle Lopez</t>
  </si>
  <si>
    <t>Kyle Mitchell</t>
  </si>
  <si>
    <t>Kyle Parker</t>
  </si>
  <si>
    <t>Kyle Patterson</t>
  </si>
  <si>
    <t>Kyle Perez</t>
  </si>
  <si>
    <t>Kyle Perry</t>
  </si>
  <si>
    <t>Kyle Phillips</t>
  </si>
  <si>
    <t>Kyle Roberts</t>
  </si>
  <si>
    <t>Kyle Ross</t>
  </si>
  <si>
    <t>Kyle Russell</t>
  </si>
  <si>
    <t>Kyle Scott</t>
  </si>
  <si>
    <t>Kyle Shan</t>
  </si>
  <si>
    <t>Kyle Sharma</t>
  </si>
  <si>
    <t>Kyle Simmons</t>
  </si>
  <si>
    <t>Kyle Turner</t>
  </si>
  <si>
    <t>Kyle Wang</t>
  </si>
  <si>
    <t>Kyle Washington</t>
  </si>
  <si>
    <t>Kyle Wright</t>
  </si>
  <si>
    <t>Kyle Yang</t>
  </si>
  <si>
    <t>Kyle Young</t>
  </si>
  <si>
    <t>Kyle Zhang</t>
  </si>
  <si>
    <t>Lacey Anand</t>
  </si>
  <si>
    <t>Lacey Andersen</t>
  </si>
  <si>
    <t>Lacey Becker</t>
  </si>
  <si>
    <t>Lacey Cai</t>
  </si>
  <si>
    <t>Lacey Chande</t>
  </si>
  <si>
    <t>Lacey Chen</t>
  </si>
  <si>
    <t>Lacey Deng</t>
  </si>
  <si>
    <t>Lacey Gao</t>
  </si>
  <si>
    <t>Lacey Goel</t>
  </si>
  <si>
    <t>Lacey Guo</t>
  </si>
  <si>
    <t>Lacey He</t>
  </si>
  <si>
    <t>Lacey Hu</t>
  </si>
  <si>
    <t>Lacey Huang</t>
  </si>
  <si>
    <t>Lacey Jai</t>
  </si>
  <si>
    <t>Lacey Kumar</t>
  </si>
  <si>
    <t>Lacey Lal</t>
  </si>
  <si>
    <t>Lacey Li</t>
  </si>
  <si>
    <t>Lacey Liang</t>
  </si>
  <si>
    <t>Lacey Lin</t>
  </si>
  <si>
    <t>Lacey Liu</t>
  </si>
  <si>
    <t>Lacey Luo</t>
  </si>
  <si>
    <t>Lacey Ma</t>
  </si>
  <si>
    <t>Lacey Nara</t>
  </si>
  <si>
    <t>Lacey Pal</t>
  </si>
  <si>
    <t>Lacey Rai</t>
  </si>
  <si>
    <t>Lacey Raje</t>
  </si>
  <si>
    <t>Lacey Raji</t>
  </si>
  <si>
    <t>Lacey Shan</t>
  </si>
  <si>
    <t>Lacey Sharma</t>
  </si>
  <si>
    <t>Lacey She</t>
  </si>
  <si>
    <t>Lacey Simpson</t>
  </si>
  <si>
    <t>Lacey Sun</t>
  </si>
  <si>
    <t>Lacey Wang</t>
  </si>
  <si>
    <t>Lacey Wu</t>
  </si>
  <si>
    <t>Lacey Xu</t>
  </si>
  <si>
    <t>Lacey Yang</t>
  </si>
  <si>
    <t>Lacey Ye</t>
  </si>
  <si>
    <t>Lacey Yuan</t>
  </si>
  <si>
    <t>Lacey Zeng</t>
  </si>
  <si>
    <t>Lacey Zhang</t>
  </si>
  <si>
    <t>Lacey Zhao</t>
  </si>
  <si>
    <t>Lacey Zheng</t>
  </si>
  <si>
    <t>Lacey Zhou</t>
  </si>
  <si>
    <t>Lacey Zhu</t>
  </si>
  <si>
    <t>Lance Alonso</t>
  </si>
  <si>
    <t>Lance Alvarez</t>
  </si>
  <si>
    <t>Lance Blanco</t>
  </si>
  <si>
    <t>Lance Carlson</t>
  </si>
  <si>
    <t>Lance Diaz</t>
  </si>
  <si>
    <t>Lance Dominguez</t>
  </si>
  <si>
    <t>Lance Gill</t>
  </si>
  <si>
    <t>Lance Gomez</t>
  </si>
  <si>
    <t>Lance Gutierrez</t>
  </si>
  <si>
    <t>Lance Jimenez</t>
  </si>
  <si>
    <t>Lance Martin</t>
  </si>
  <si>
    <t>Lance Moreno</t>
  </si>
  <si>
    <t>Lance Munoz</t>
  </si>
  <si>
    <t>Lance Navarro</t>
  </si>
  <si>
    <t>Lance Ortega</t>
  </si>
  <si>
    <t>Lance Ramos</t>
  </si>
  <si>
    <t>Lance Romero</t>
  </si>
  <si>
    <t>Lance Rubio</t>
  </si>
  <si>
    <t>Lance Ruiz</t>
  </si>
  <si>
    <t>Lance Sanz</t>
  </si>
  <si>
    <t>Lance Serrano</t>
  </si>
  <si>
    <t>Lance Suarez</t>
  </si>
  <si>
    <t>Lance Vazquez</t>
  </si>
  <si>
    <t>Lane Sacksteder</t>
  </si>
  <si>
    <t>Lanna Slaven</t>
  </si>
  <si>
    <t>Larry Alonso</t>
  </si>
  <si>
    <t>Larry Alvarez</t>
  </si>
  <si>
    <t>Larry Blanco</t>
  </si>
  <si>
    <t>Larry Diaz</t>
  </si>
  <si>
    <t>Larry Dominguez</t>
  </si>
  <si>
    <t>Larry Gill</t>
  </si>
  <si>
    <t>Larry Gomez</t>
  </si>
  <si>
    <t>Larry Gutierrez</t>
  </si>
  <si>
    <t>Larry Hernandez</t>
  </si>
  <si>
    <t>Larry Jimenez</t>
  </si>
  <si>
    <t>Larry Martin</t>
  </si>
  <si>
    <t>Larry Moreno</t>
  </si>
  <si>
    <t>Larry Munoz</t>
  </si>
  <si>
    <t>Larry Navarro</t>
  </si>
  <si>
    <t>Larry Ortega</t>
  </si>
  <si>
    <t>Larry Ramos</t>
  </si>
  <si>
    <t>Larry Romero</t>
  </si>
  <si>
    <t>Larry Rowe</t>
  </si>
  <si>
    <t>Larry Rubio</t>
  </si>
  <si>
    <t>Larry Sanz</t>
  </si>
  <si>
    <t>Larry Serrano</t>
  </si>
  <si>
    <t>Larry Suarez</t>
  </si>
  <si>
    <t>Larry Townsend</t>
  </si>
  <si>
    <t>Larry Vazquez</t>
  </si>
  <si>
    <t>Latasha Alonso</t>
  </si>
  <si>
    <t>Latasha Alvarez</t>
  </si>
  <si>
    <t>Latasha Bradley</t>
  </si>
  <si>
    <t>Latasha Carlson</t>
  </si>
  <si>
    <t>Latasha Diaz</t>
  </si>
  <si>
    <t>Latasha Dominguez</t>
  </si>
  <si>
    <t>Latasha Gill</t>
  </si>
  <si>
    <t>Latasha Gomez</t>
  </si>
  <si>
    <t>Latasha Gutierrez</t>
  </si>
  <si>
    <t>Latasha Jimenez</t>
  </si>
  <si>
    <t>Latasha Martin</t>
  </si>
  <si>
    <t>Latasha Moreno</t>
  </si>
  <si>
    <t>Latasha Munoz</t>
  </si>
  <si>
    <t>Latasha Navarro</t>
  </si>
  <si>
    <t>Latasha Ortega</t>
  </si>
  <si>
    <t>Latasha Ramos</t>
  </si>
  <si>
    <t>Latasha Romero</t>
  </si>
  <si>
    <t>Latasha Rowe</t>
  </si>
  <si>
    <t>Latasha Rubio</t>
  </si>
  <si>
    <t>Latasha Sanz</t>
  </si>
  <si>
    <t>Latasha Serrano</t>
  </si>
  <si>
    <t>Latasha Suarez</t>
  </si>
  <si>
    <t>Latasha Vazquez</t>
  </si>
  <si>
    <t>Latoya Anand</t>
  </si>
  <si>
    <t>Latoya Andersen</t>
  </si>
  <si>
    <t>Latoya Becker</t>
  </si>
  <si>
    <t>Latoya Chande</t>
  </si>
  <si>
    <t>Latoya Chander</t>
  </si>
  <si>
    <t>Latoya Deng</t>
  </si>
  <si>
    <t>Latoya Goel</t>
  </si>
  <si>
    <t>Latoya Jai</t>
  </si>
  <si>
    <t>Latoya Lal</t>
  </si>
  <si>
    <t>Latoya Luo</t>
  </si>
  <si>
    <t>Latoya Nara</t>
  </si>
  <si>
    <t>Latoya Nath</t>
  </si>
  <si>
    <t>Latoya Rai</t>
  </si>
  <si>
    <t>Latoya Raje</t>
  </si>
  <si>
    <t>Latoya Raji</t>
  </si>
  <si>
    <t>Latoya Shan</t>
  </si>
  <si>
    <t>Latoya Sharma</t>
  </si>
  <si>
    <t>Latoya She</t>
  </si>
  <si>
    <t>Latoya Shen</t>
  </si>
  <si>
    <t>Latoya Tang</t>
  </si>
  <si>
    <t>Latoya Xu</t>
  </si>
  <si>
    <t>Latoya Yuan</t>
  </si>
  <si>
    <t>Laura Cai</t>
  </si>
  <si>
    <t>Laura Chen</t>
  </si>
  <si>
    <t>Laura Gao</t>
  </si>
  <si>
    <t>Laura Guo</t>
  </si>
  <si>
    <t>Laura He</t>
  </si>
  <si>
    <t>Laura Hu</t>
  </si>
  <si>
    <t>Laura Huang</t>
  </si>
  <si>
    <t>Laura Li</t>
  </si>
  <si>
    <t>Laura Liang</t>
  </si>
  <si>
    <t>Laura Lin</t>
  </si>
  <si>
    <t>Laura Liu</t>
  </si>
  <si>
    <t>Laura Ma</t>
  </si>
  <si>
    <t>Laura Wang</t>
  </si>
  <si>
    <t>Laura Wu</t>
  </si>
  <si>
    <t>Laura Xu</t>
  </si>
  <si>
    <t>Laura Ye</t>
  </si>
  <si>
    <t>Laura Zhang</t>
  </si>
  <si>
    <t>Laura Zhao</t>
  </si>
  <si>
    <t>Laura Zheng</t>
  </si>
  <si>
    <t>Laura Zhou</t>
  </si>
  <si>
    <t>Laura Zhu</t>
  </si>
  <si>
    <t>Lauren Alexander</t>
  </si>
  <si>
    <t>Lauren Anderson</t>
  </si>
  <si>
    <t>Lauren Bailey</t>
  </si>
  <si>
    <t>Lauren Barnes</t>
  </si>
  <si>
    <t>Lauren Bennett</t>
  </si>
  <si>
    <t>Lauren Blue</t>
  </si>
  <si>
    <t>Lauren Brooks</t>
  </si>
  <si>
    <t>Lauren Brown</t>
  </si>
  <si>
    <t>Lauren Bryant</t>
  </si>
  <si>
    <t>Lauren Butler</t>
  </si>
  <si>
    <t>Lauren Clark</t>
  </si>
  <si>
    <t>Lauren Coleman</t>
  </si>
  <si>
    <t>Lauren Cook</t>
  </si>
  <si>
    <t>Lauren Cooper</t>
  </si>
  <si>
    <t>Lauren Cox</t>
  </si>
  <si>
    <t>Lauren Davis</t>
  </si>
  <si>
    <t>Lauren Diaz</t>
  </si>
  <si>
    <t>Lauren Foster</t>
  </si>
  <si>
    <t>Lauren Garcia</t>
  </si>
  <si>
    <t>Lauren Gonzales</t>
  </si>
  <si>
    <t>Lauren Gray</t>
  </si>
  <si>
    <t>Lauren Griffin</t>
  </si>
  <si>
    <t>Lauren Hall</t>
  </si>
  <si>
    <t>Lauren Harris</t>
  </si>
  <si>
    <t>Lauren Henderson</t>
  </si>
  <si>
    <t>Lauren Howard</t>
  </si>
  <si>
    <t>Lauren Hughes</t>
  </si>
  <si>
    <t>Lauren Jackson</t>
  </si>
  <si>
    <t>Lauren James</t>
  </si>
  <si>
    <t>Lauren Jenkins</t>
  </si>
  <si>
    <t>Lauren Johnson</t>
  </si>
  <si>
    <t>Lauren Jones</t>
  </si>
  <si>
    <t>Lauren Kelly</t>
  </si>
  <si>
    <t>Lauren Lee</t>
  </si>
  <si>
    <t>Lauren Lewis</t>
  </si>
  <si>
    <t>Lauren Long</t>
  </si>
  <si>
    <t>Lauren Martinez</t>
  </si>
  <si>
    <t>Lauren Miller</t>
  </si>
  <si>
    <t>Lauren Moore</t>
  </si>
  <si>
    <t>Lauren Morgan</t>
  </si>
  <si>
    <t>Lauren Murphy</t>
  </si>
  <si>
    <t>Lauren Patterson</t>
  </si>
  <si>
    <t>Lauren Perry</t>
  </si>
  <si>
    <t>Lauren Peterson</t>
  </si>
  <si>
    <t>Lauren Powell</t>
  </si>
  <si>
    <t>Lauren Price</t>
  </si>
  <si>
    <t>Lauren Ramirez</t>
  </si>
  <si>
    <t>Lauren Reed</t>
  </si>
  <si>
    <t>Lauren Richardson</t>
  </si>
  <si>
    <t>Lauren Rivera</t>
  </si>
  <si>
    <t>Lauren Robinson</t>
  </si>
  <si>
    <t>Lauren Rodriguez</t>
  </si>
  <si>
    <t>Lauren Rogers</t>
  </si>
  <si>
    <t>Lauren Ross</t>
  </si>
  <si>
    <t>Lauren Russell</t>
  </si>
  <si>
    <t>Lauren Sanchez</t>
  </si>
  <si>
    <t>Lauren Sanders</t>
  </si>
  <si>
    <t>Lauren Taylor</t>
  </si>
  <si>
    <t>Lauren Thomas</t>
  </si>
  <si>
    <t>Lauren Thompson</t>
  </si>
  <si>
    <t>Lauren Torres</t>
  </si>
  <si>
    <t>Lauren Walker</t>
  </si>
  <si>
    <t>Lauren Ward</t>
  </si>
  <si>
    <t>Lauren Washington</t>
  </si>
  <si>
    <t>Lauren Watson</t>
  </si>
  <si>
    <t>Lauren White</t>
  </si>
  <si>
    <t>Lauren Williams</t>
  </si>
  <si>
    <t>Lauren Wilson</t>
  </si>
  <si>
    <t>Lauren Wood</t>
  </si>
  <si>
    <t>Lawrence Alonso</t>
  </si>
  <si>
    <t>Lawrence Alvarez</t>
  </si>
  <si>
    <t>Lawrence Blanco</t>
  </si>
  <si>
    <t>Lawrence Carlson</t>
  </si>
  <si>
    <t>Lawrence Dominguez</t>
  </si>
  <si>
    <t>Lawrence Gill</t>
  </si>
  <si>
    <t>Lawrence Gutierrez</t>
  </si>
  <si>
    <t>Lawrence Hernandez</t>
  </si>
  <si>
    <t>Lawrence Jimenez</t>
  </si>
  <si>
    <t>Lawrence Moreno</t>
  </si>
  <si>
    <t>Lawrence Munoz</t>
  </si>
  <si>
    <t>Lawrence Navarro</t>
  </si>
  <si>
    <t>Lawrence Ortega</t>
  </si>
  <si>
    <t>Lawrence Ramos</t>
  </si>
  <si>
    <t>Lawrence Romero</t>
  </si>
  <si>
    <t>Lawrence Rubio</t>
  </si>
  <si>
    <t>Lawrence Sanz</t>
  </si>
  <si>
    <t>Lawrence Serrano</t>
  </si>
  <si>
    <t>Lawrence Suarez</t>
  </si>
  <si>
    <t>Lawrence Torres</t>
  </si>
  <si>
    <t>Lawrence Vazquez</t>
  </si>
  <si>
    <t>Leah Cai</t>
  </si>
  <si>
    <t>Leah Chen</t>
  </si>
  <si>
    <t>Leah Guo</t>
  </si>
  <si>
    <t>Leah Hu</t>
  </si>
  <si>
    <t>Leah Huang</t>
  </si>
  <si>
    <t>Leah Li</t>
  </si>
  <si>
    <t>Leah Liang</t>
  </si>
  <si>
    <t>Leah Lu</t>
  </si>
  <si>
    <t>Leah Ma</t>
  </si>
  <si>
    <t>Leah She</t>
  </si>
  <si>
    <t>Leah Sun</t>
  </si>
  <si>
    <t>Leah Wu</t>
  </si>
  <si>
    <t>Leah Xu</t>
  </si>
  <si>
    <t>Leah Yang</t>
  </si>
  <si>
    <t>Leah Ye</t>
  </si>
  <si>
    <t>Leah Zeng</t>
  </si>
  <si>
    <t>Leah Zhang</t>
  </si>
  <si>
    <t>Leah Zheng</t>
  </si>
  <si>
    <t>Leah Zhou</t>
  </si>
  <si>
    <t>Leah Zhu</t>
  </si>
  <si>
    <t>Lee Alonso</t>
  </si>
  <si>
    <t>Lee Alvarez</t>
  </si>
  <si>
    <t>Lee Blanco</t>
  </si>
  <si>
    <t>Lee Carlson</t>
  </si>
  <si>
    <t>Lee Dominguez</t>
  </si>
  <si>
    <t>Lee Gill</t>
  </si>
  <si>
    <t>Lee Gutierrez</t>
  </si>
  <si>
    <t>Lee Jimenez</t>
  </si>
  <si>
    <t>Lee Moreno</t>
  </si>
  <si>
    <t>Lee Munoz</t>
  </si>
  <si>
    <t>Lee Navarro</t>
  </si>
  <si>
    <t>Lee Oliver</t>
  </si>
  <si>
    <t>Lee Ramos</t>
  </si>
  <si>
    <t>Lee Romero</t>
  </si>
  <si>
    <t>Lee Rubio</t>
  </si>
  <si>
    <t>Lee Serrano</t>
  </si>
  <si>
    <t>Lee Suarez</t>
  </si>
  <si>
    <t>Lee Travers</t>
  </si>
  <si>
    <t>Lee Vazquez</t>
  </si>
  <si>
    <t>Leonard Anand</t>
  </si>
  <si>
    <t>Leonard Andersen</t>
  </si>
  <si>
    <t>Leonard Becker</t>
  </si>
  <si>
    <t>Leonard Chande</t>
  </si>
  <si>
    <t>Leonard Chander</t>
  </si>
  <si>
    <t>Leonard Deng</t>
  </si>
  <si>
    <t>Leonard Goel</t>
  </si>
  <si>
    <t>Leonard Jai</t>
  </si>
  <si>
    <t>Leonard Kumar</t>
  </si>
  <si>
    <t>Leonard Lal</t>
  </si>
  <si>
    <t>Leonard Luo</t>
  </si>
  <si>
    <t>Leonard Nara</t>
  </si>
  <si>
    <t>Leonard Nath</t>
  </si>
  <si>
    <t>Leonard Pal</t>
  </si>
  <si>
    <t>Leonard Rai</t>
  </si>
  <si>
    <t>Leonard Raje</t>
  </si>
  <si>
    <t>Leonard Raji</t>
  </si>
  <si>
    <t>Leonard Shan</t>
  </si>
  <si>
    <t>Leonard She</t>
  </si>
  <si>
    <t>Leonard Shen</t>
  </si>
  <si>
    <t>Leonard Smith</t>
  </si>
  <si>
    <t>Leonard Tang</t>
  </si>
  <si>
    <t>Leonard Xie</t>
  </si>
  <si>
    <t>Leonard Xu</t>
  </si>
  <si>
    <t>Leonard Yuan</t>
  </si>
  <si>
    <t>Leslie Alvarez</t>
  </si>
  <si>
    <t>Leslie Blanco</t>
  </si>
  <si>
    <t>Leslie Diaz</t>
  </si>
  <si>
    <t>Leslie Dominguez</t>
  </si>
  <si>
    <t>Leslie Ferrier</t>
  </si>
  <si>
    <t>Leslie Gill</t>
  </si>
  <si>
    <t>Leslie Gomez</t>
  </si>
  <si>
    <t>Leslie Gutierrez</t>
  </si>
  <si>
    <t>Leslie Hernandez</t>
  </si>
  <si>
    <t>Leslie Jimenez</t>
  </si>
  <si>
    <t>Leslie Martin</t>
  </si>
  <si>
    <t>Leslie Moreno</t>
  </si>
  <si>
    <t>Leslie Munoz</t>
  </si>
  <si>
    <t>Leslie Navarro</t>
  </si>
  <si>
    <t>Leslie Ortega</t>
  </si>
  <si>
    <t>Leslie Ramos</t>
  </si>
  <si>
    <t>Leslie Romero</t>
  </si>
  <si>
    <t>Leslie Rubio</t>
  </si>
  <si>
    <t>Leslie Ruiz</t>
  </si>
  <si>
    <t>Leslie Sanz</t>
  </si>
  <si>
    <t>Leslie Serrano</t>
  </si>
  <si>
    <t>Leslie Suarez</t>
  </si>
  <si>
    <t>Leslie Vazquez</t>
  </si>
  <si>
    <t>Levi Arun</t>
  </si>
  <si>
    <t>Levi Chandra</t>
  </si>
  <si>
    <t>Levi Fernandez</t>
  </si>
  <si>
    <t>Levi Garcia</t>
  </si>
  <si>
    <t>Levi Gonzalez</t>
  </si>
  <si>
    <t>Levi Madan</t>
  </si>
  <si>
    <t>Levi Malhotra</t>
  </si>
  <si>
    <t>Levi Mehta</t>
  </si>
  <si>
    <t>Levi Patel</t>
  </si>
  <si>
    <t>Levi Perez</t>
  </si>
  <si>
    <t>Levi Prasad</t>
  </si>
  <si>
    <t>Levi Raman</t>
  </si>
  <si>
    <t>Levi Rana</t>
  </si>
  <si>
    <t>Levi Rodriguez</t>
  </si>
  <si>
    <t>Levi Sai</t>
  </si>
  <si>
    <t>Levi Sanchez</t>
  </si>
  <si>
    <t>Levi Sara</t>
  </si>
  <si>
    <t>Levi Subram</t>
  </si>
  <si>
    <t>Levi Suri</t>
  </si>
  <si>
    <t>Levi Weber</t>
  </si>
  <si>
    <t>Linda Alvarez</t>
  </si>
  <si>
    <t>Linda Carlson</t>
  </si>
  <si>
    <t>Linda Dominguez</t>
  </si>
  <si>
    <t>Linda Ferrier</t>
  </si>
  <si>
    <t>Linda Gill</t>
  </si>
  <si>
    <t>Linda Gutierrez</t>
  </si>
  <si>
    <t>Linda Hernandez</t>
  </si>
  <si>
    <t>Linda Jimenez</t>
  </si>
  <si>
    <t>Linda Moreno</t>
  </si>
  <si>
    <t>Linda Munoz</t>
  </si>
  <si>
    <t>Linda Navarro</t>
  </si>
  <si>
    <t>Linda Ortega</t>
  </si>
  <si>
    <t>Linda Ramos</t>
  </si>
  <si>
    <t>Linda Romero</t>
  </si>
  <si>
    <t>Linda Rousey</t>
  </si>
  <si>
    <t>Linda Rubio</t>
  </si>
  <si>
    <t>Linda Sanz</t>
  </si>
  <si>
    <t>Linda Serrano</t>
  </si>
  <si>
    <t>Linda Suarez</t>
  </si>
  <si>
    <t>Linda Travers</t>
  </si>
  <si>
    <t>Linda Vazquez</t>
  </si>
  <si>
    <t>Lindsay Anand</t>
  </si>
  <si>
    <t>Lindsay Andersen</t>
  </si>
  <si>
    <t>Lindsay Becker</t>
  </si>
  <si>
    <t>Lindsay Chande</t>
  </si>
  <si>
    <t>Lindsay Chander</t>
  </si>
  <si>
    <t>Lindsay Deng</t>
  </si>
  <si>
    <t>Lindsay Goel</t>
  </si>
  <si>
    <t>Lindsay Jai</t>
  </si>
  <si>
    <t>Lindsay Kumar</t>
  </si>
  <si>
    <t>Lindsay Lal</t>
  </si>
  <si>
    <t>Lindsay Luo</t>
  </si>
  <si>
    <t>Lindsay Nara</t>
  </si>
  <si>
    <t>Lindsay Nath</t>
  </si>
  <si>
    <t>Lindsay Pal</t>
  </si>
  <si>
    <t>Lindsay Raje</t>
  </si>
  <si>
    <t>Lindsay Raji</t>
  </si>
  <si>
    <t>Lindsay Shan</t>
  </si>
  <si>
    <t>Lindsay Sharma</t>
  </si>
  <si>
    <t>Lindsay She</t>
  </si>
  <si>
    <t>Lindsay Simpson</t>
  </si>
  <si>
    <t>Lindsay Tang</t>
  </si>
  <si>
    <t>Lindsay Xie</t>
  </si>
  <si>
    <t>Lindsay Xu</t>
  </si>
  <si>
    <t>Lindsey Anand</t>
  </si>
  <si>
    <t>Lindsey Andersen</t>
  </si>
  <si>
    <t>Lindsey Becker</t>
  </si>
  <si>
    <t>Lindsey Chande</t>
  </si>
  <si>
    <t>Lindsey Chander</t>
  </si>
  <si>
    <t>Lindsey Deng</t>
  </si>
  <si>
    <t>Lindsey Goel</t>
  </si>
  <si>
    <t>Lindsey Jai</t>
  </si>
  <si>
    <t>Lindsey Kumar</t>
  </si>
  <si>
    <t>Lindsey Lal</t>
  </si>
  <si>
    <t>Lindsey Luo</t>
  </si>
  <si>
    <t>Lindsey Nath</t>
  </si>
  <si>
    <t>Lindsey Pal</t>
  </si>
  <si>
    <t>Lindsey Raje</t>
  </si>
  <si>
    <t>Lindsey Raji</t>
  </si>
  <si>
    <t>Lindsey Shan</t>
  </si>
  <si>
    <t>Lindsey Sharma</t>
  </si>
  <si>
    <t>Lindsey Shen</t>
  </si>
  <si>
    <t>Lindsey Tang</t>
  </si>
  <si>
    <t>Lindsey Xie</t>
  </si>
  <si>
    <t>Lindsey Xu</t>
  </si>
  <si>
    <t>Lindsey Yuan</t>
  </si>
  <si>
    <t>Lisa Cai</t>
  </si>
  <si>
    <t>Lisa Chen</t>
  </si>
  <si>
    <t>Lisa Gao</t>
  </si>
  <si>
    <t>Lisa Guo</t>
  </si>
  <si>
    <t>Lisa Hu</t>
  </si>
  <si>
    <t>Lisa Huang</t>
  </si>
  <si>
    <t>Lisa Li</t>
  </si>
  <si>
    <t>Lisa Liang</t>
  </si>
  <si>
    <t>Lisa Lin</t>
  </si>
  <si>
    <t>Lisa Liu</t>
  </si>
  <si>
    <t>Lisa Lu</t>
  </si>
  <si>
    <t>Lisa Ma</t>
  </si>
  <si>
    <t>Lisa Roy</t>
  </si>
  <si>
    <t>Lisa Wang</t>
  </si>
  <si>
    <t>Lisa Wu</t>
  </si>
  <si>
    <t>Lisa Xu</t>
  </si>
  <si>
    <t>Lisa Yang</t>
  </si>
  <si>
    <t>Lisa Ye</t>
  </si>
  <si>
    <t>Lisa Zeng</t>
  </si>
  <si>
    <t>Lisa Zhao</t>
  </si>
  <si>
    <t>Lisa Zheng</t>
  </si>
  <si>
    <t>Lisa Zhou</t>
  </si>
  <si>
    <t>Lisa Zhu</t>
  </si>
  <si>
    <t>Liz Anderson</t>
  </si>
  <si>
    <t>Lloyd Saunders</t>
  </si>
  <si>
    <t>Logan Adams</t>
  </si>
  <si>
    <t>Logan Alexander</t>
  </si>
  <si>
    <t>Logan Allen</t>
  </si>
  <si>
    <t>Logan Anderson</t>
  </si>
  <si>
    <t>Logan Baker</t>
  </si>
  <si>
    <t>Logan Brown</t>
  </si>
  <si>
    <t>Logan Bryant</t>
  </si>
  <si>
    <t>Logan Campbell</t>
  </si>
  <si>
    <t>Logan Carter</t>
  </si>
  <si>
    <t>Logan Chow</t>
  </si>
  <si>
    <t>Logan Clark</t>
  </si>
  <si>
    <t>Logan Coleman</t>
  </si>
  <si>
    <t>Logan Collins</t>
  </si>
  <si>
    <t>Logan Davis</t>
  </si>
  <si>
    <t>Logan Diaz</t>
  </si>
  <si>
    <t>Logan Edwards</t>
  </si>
  <si>
    <t>Logan Flores</t>
  </si>
  <si>
    <t>Logan Foster</t>
  </si>
  <si>
    <t>Logan Garcia</t>
  </si>
  <si>
    <t>Logan Gonzales</t>
  </si>
  <si>
    <t>Logan Gonzalez</t>
  </si>
  <si>
    <t>Logan Griffin</t>
  </si>
  <si>
    <t>Logan Hall</t>
  </si>
  <si>
    <t>Logan Harris</t>
  </si>
  <si>
    <t>Logan Hayes</t>
  </si>
  <si>
    <t>Logan Henderson</t>
  </si>
  <si>
    <t>Logan Hernandez</t>
  </si>
  <si>
    <t>Logan Hill</t>
  </si>
  <si>
    <t>Logan Hughes</t>
  </si>
  <si>
    <t>Logan Jackson</t>
  </si>
  <si>
    <t>Logan Jai</t>
  </si>
  <si>
    <t>Logan Jenkins</t>
  </si>
  <si>
    <t>Logan Johnson</t>
  </si>
  <si>
    <t>Logan Jones</t>
  </si>
  <si>
    <t>Logan King</t>
  </si>
  <si>
    <t>Logan Kumar</t>
  </si>
  <si>
    <t>Logan Lal</t>
  </si>
  <si>
    <t>Logan Lee</t>
  </si>
  <si>
    <t>Logan Li</t>
  </si>
  <si>
    <t>Logan Long</t>
  </si>
  <si>
    <t>Logan Lopez</t>
  </si>
  <si>
    <t>Logan Martin</t>
  </si>
  <si>
    <t>Logan Martinez</t>
  </si>
  <si>
    <t>Logan Miller</t>
  </si>
  <si>
    <t>Logan Mitchell</t>
  </si>
  <si>
    <t>Logan Moore</t>
  </si>
  <si>
    <t>Logan Nelson</t>
  </si>
  <si>
    <t>Logan Parker</t>
  </si>
  <si>
    <t>Logan Patterson</t>
  </si>
  <si>
    <t>Logan Perez</t>
  </si>
  <si>
    <t>Logan Perry</t>
  </si>
  <si>
    <t>Logan Phillips</t>
  </si>
  <si>
    <t>Logan Powell</t>
  </si>
  <si>
    <t>Logan Roberts</t>
  </si>
  <si>
    <t>Logan Robinson</t>
  </si>
  <si>
    <t>Logan Rodriguez</t>
  </si>
  <si>
    <t>Logan Ross</t>
  </si>
  <si>
    <t>Logan Scott</t>
  </si>
  <si>
    <t>Logan Shan</t>
  </si>
  <si>
    <t>Logan Sharma</t>
  </si>
  <si>
    <t>Logan Taylor</t>
  </si>
  <si>
    <t>Logan Thomas</t>
  </si>
  <si>
    <t>Logan Thompson</t>
  </si>
  <si>
    <t>Logan Turner</t>
  </si>
  <si>
    <t>Logan Walker</t>
  </si>
  <si>
    <t>Logan Wang</t>
  </si>
  <si>
    <t>Logan Washington</t>
  </si>
  <si>
    <t>Logan White</t>
  </si>
  <si>
    <t>Logan Williams</t>
  </si>
  <si>
    <t>Logan Wilson</t>
  </si>
  <si>
    <t>Logan Wright</t>
  </si>
  <si>
    <t>Logan Yang</t>
  </si>
  <si>
    <t>Logan Young</t>
  </si>
  <si>
    <t>Lolan Song</t>
  </si>
  <si>
    <t>Lori Alvarez</t>
  </si>
  <si>
    <t>Lori Blanco</t>
  </si>
  <si>
    <t>Lori Dominguez</t>
  </si>
  <si>
    <t>Lori Gill</t>
  </si>
  <si>
    <t>Lori Gutierrez</t>
  </si>
  <si>
    <t>Lori Hernandez</t>
  </si>
  <si>
    <t>Lori Jimenez</t>
  </si>
  <si>
    <t>Lori Moreno</t>
  </si>
  <si>
    <t>Lori Munoz</t>
  </si>
  <si>
    <t>Lori Navarro</t>
  </si>
  <si>
    <t>Lori Ortega</t>
  </si>
  <si>
    <t>Lori Ramos</t>
  </si>
  <si>
    <t>Lori Romero</t>
  </si>
  <si>
    <t>Lori Rubio</t>
  </si>
  <si>
    <t>Lori Sanz</t>
  </si>
  <si>
    <t>Lori Serrano</t>
  </si>
  <si>
    <t>Lori Suarez</t>
  </si>
  <si>
    <t>Lorrin Smith-Bates</t>
  </si>
  <si>
    <t>Louis Anand</t>
  </si>
  <si>
    <t>Louis Andersen</t>
  </si>
  <si>
    <t>Louis Becker</t>
  </si>
  <si>
    <t>Louis Chande</t>
  </si>
  <si>
    <t>Louis Chen</t>
  </si>
  <si>
    <t>Louis Deng</t>
  </si>
  <si>
    <t>Louis Gao</t>
  </si>
  <si>
    <t>Louis Goel</t>
  </si>
  <si>
    <t>Louis Guo</t>
  </si>
  <si>
    <t>Louis He</t>
  </si>
  <si>
    <t>Louis Hu</t>
  </si>
  <si>
    <t>Louis Huang</t>
  </si>
  <si>
    <t>Louis Kumar</t>
  </si>
  <si>
    <t>Louis Lal</t>
  </si>
  <si>
    <t>Louis Li</t>
  </si>
  <si>
    <t>Louis Liang</t>
  </si>
  <si>
    <t>Louis Liu</t>
  </si>
  <si>
    <t>Louis Lu</t>
  </si>
  <si>
    <t>Louis Luo</t>
  </si>
  <si>
    <t>Louis Ma</t>
  </si>
  <si>
    <t>Louis Nara</t>
  </si>
  <si>
    <t>Louis Nath</t>
  </si>
  <si>
    <t>Louis Pal</t>
  </si>
  <si>
    <t>Louis Rai</t>
  </si>
  <si>
    <t>Louis Raje</t>
  </si>
  <si>
    <t>Louis Shan</t>
  </si>
  <si>
    <t>Louis She</t>
  </si>
  <si>
    <t>Louis Shen</t>
  </si>
  <si>
    <t>Louis Sun</t>
  </si>
  <si>
    <t>Louis Tang</t>
  </si>
  <si>
    <t>Louis Wang</t>
  </si>
  <si>
    <t>Louis Wu</t>
  </si>
  <si>
    <t>Louis Xie</t>
  </si>
  <si>
    <t>Louis Xu</t>
  </si>
  <si>
    <t>Louis Yang</t>
  </si>
  <si>
    <t>Louis Ye</t>
  </si>
  <si>
    <t>Louis Yuan</t>
  </si>
  <si>
    <t>Louis Zeng</t>
  </si>
  <si>
    <t>Louis Zhang</t>
  </si>
  <si>
    <t>Louis Zhao</t>
  </si>
  <si>
    <t>Louis Zheng</t>
  </si>
  <si>
    <t>Louis Zhou</t>
  </si>
  <si>
    <t>Louis Zhu</t>
  </si>
  <si>
    <t>Lucas Adams</t>
  </si>
  <si>
    <t>Lucas Allen</t>
  </si>
  <si>
    <t>Lucas Anderson</t>
  </si>
  <si>
    <t>Lucas Bailey</t>
  </si>
  <si>
    <t>Lucas Baker</t>
  </si>
  <si>
    <t>Lucas Barnes</t>
  </si>
  <si>
    <t>Lucas Blue</t>
  </si>
  <si>
    <t>Lucas Bradley</t>
  </si>
  <si>
    <t>Lucas Brooks</t>
  </si>
  <si>
    <t>Lucas Brown</t>
  </si>
  <si>
    <t>Lucas Bryant</t>
  </si>
  <si>
    <t>Lucas Butler</t>
  </si>
  <si>
    <t>Lucas Campbell</t>
  </si>
  <si>
    <t>Lucas Carter</t>
  </si>
  <si>
    <t>Lucas Clark</t>
  </si>
  <si>
    <t>Lucas Coleman</t>
  </si>
  <si>
    <t>Lucas Collins</t>
  </si>
  <si>
    <t>Lucas Cook</t>
  </si>
  <si>
    <t>Lucas Cox</t>
  </si>
  <si>
    <t>Lucas Davis</t>
  </si>
  <si>
    <t>Lucas Diaz</t>
  </si>
  <si>
    <t>Lucas Edwards</t>
  </si>
  <si>
    <t>Lucas Evans</t>
  </si>
  <si>
    <t>Lucas Flores</t>
  </si>
  <si>
    <t>Lucas Foster</t>
  </si>
  <si>
    <t>Lucas Garcia</t>
  </si>
  <si>
    <t>Lucas Gonzales</t>
  </si>
  <si>
    <t>Lucas Gonzalez</t>
  </si>
  <si>
    <t>Lucas Gray</t>
  </si>
  <si>
    <t>Lucas Griffin</t>
  </si>
  <si>
    <t>Lucas Hall</t>
  </si>
  <si>
    <t>Lucas Harris</t>
  </si>
  <si>
    <t>Lucas Hayes</t>
  </si>
  <si>
    <t>Lucas Henderson</t>
  </si>
  <si>
    <t>Lucas Hernandez</t>
  </si>
  <si>
    <t>Lucas Hill</t>
  </si>
  <si>
    <t>Lucas Howard</t>
  </si>
  <si>
    <t>Lucas Hughes</t>
  </si>
  <si>
    <t>Lucas Jackson</t>
  </si>
  <si>
    <t>Lucas Jenkins</t>
  </si>
  <si>
    <t>Lucas Johnson</t>
  </si>
  <si>
    <t>Lucas Jones</t>
  </si>
  <si>
    <t>Lucas Kelly</t>
  </si>
  <si>
    <t>Lucas King</t>
  </si>
  <si>
    <t>Lucas Lee</t>
  </si>
  <si>
    <t>Lucas Lewis</t>
  </si>
  <si>
    <t>Lucas Lopez</t>
  </si>
  <si>
    <t>Lucas Martin</t>
  </si>
  <si>
    <t>Lucas Martinez</t>
  </si>
  <si>
    <t>Lucas Miller</t>
  </si>
  <si>
    <t>Lucas Mitchell</t>
  </si>
  <si>
    <t>Lucas Moore</t>
  </si>
  <si>
    <t>Lucas Morris</t>
  </si>
  <si>
    <t>Lucas Murphy</t>
  </si>
  <si>
    <t>Lucas Nelson</t>
  </si>
  <si>
    <t>Lucas Parker</t>
  </si>
  <si>
    <t>Lucas Perez</t>
  </si>
  <si>
    <t>Lucas Perry</t>
  </si>
  <si>
    <t>Lucas Peterson</t>
  </si>
  <si>
    <t>Lucas Phillips</t>
  </si>
  <si>
    <t>Lucas Powell</t>
  </si>
  <si>
    <t>Lucas Price</t>
  </si>
  <si>
    <t>Lucas Ramirez</t>
  </si>
  <si>
    <t>Lucas Reed</t>
  </si>
  <si>
    <t>Lucas Richardson</t>
  </si>
  <si>
    <t>Lucas Rivera</t>
  </si>
  <si>
    <t>Lucas Roberts</t>
  </si>
  <si>
    <t>Lucas Robinson</t>
  </si>
  <si>
    <t>Lucas Rodriguez</t>
  </si>
  <si>
    <t>Lucas Rogers</t>
  </si>
  <si>
    <t>Lucas Ross</t>
  </si>
  <si>
    <t>Lucas Russell</t>
  </si>
  <si>
    <t>Lucas Sanchez</t>
  </si>
  <si>
    <t>Lucas Sanders</t>
  </si>
  <si>
    <t>Lucas Scott</t>
  </si>
  <si>
    <t>Lucas Simmons</t>
  </si>
  <si>
    <t>Lucas Smith</t>
  </si>
  <si>
    <t>Lucas Stewart</t>
  </si>
  <si>
    <t>Lucas Taylor</t>
  </si>
  <si>
    <t>Lucas Thomas</t>
  </si>
  <si>
    <t>Lucas Thompson</t>
  </si>
  <si>
    <t>Lucas Torres</t>
  </si>
  <si>
    <t>Lucas Turner</t>
  </si>
  <si>
    <t>Lucas Walker</t>
  </si>
  <si>
    <t>Lucas Ward</t>
  </si>
  <si>
    <t>Lucas Washington</t>
  </si>
  <si>
    <t>Lucas Watson</t>
  </si>
  <si>
    <t>Lucas White</t>
  </si>
  <si>
    <t>Lucas Williams</t>
  </si>
  <si>
    <t>Lucas Wilson</t>
  </si>
  <si>
    <t>Lucas Wood</t>
  </si>
  <si>
    <t>Lucas Wright</t>
  </si>
  <si>
    <t>Lucas Young</t>
  </si>
  <si>
    <t>Luis Adams</t>
  </si>
  <si>
    <t>Luis Alexander</t>
  </si>
  <si>
    <t>Luis Allen</t>
  </si>
  <si>
    <t>Luis Baker</t>
  </si>
  <si>
    <t>Luis Bryant</t>
  </si>
  <si>
    <t>Luis Butler</t>
  </si>
  <si>
    <t>Luis Campbell</t>
  </si>
  <si>
    <t>Luis Carter</t>
  </si>
  <si>
    <t>Luis Chen</t>
  </si>
  <si>
    <t>Luis Coleman</t>
  </si>
  <si>
    <t>Luis Collins</t>
  </si>
  <si>
    <t>Luis Diaz</t>
  </si>
  <si>
    <t>Luis Edwards</t>
  </si>
  <si>
    <t>Luis Flores</t>
  </si>
  <si>
    <t>Luis Foster</t>
  </si>
  <si>
    <t>Luis Gonzales</t>
  </si>
  <si>
    <t>Luis Gonzalez</t>
  </si>
  <si>
    <t>Luis Green</t>
  </si>
  <si>
    <t>Luis Griffin</t>
  </si>
  <si>
    <t>Luis Hall</t>
  </si>
  <si>
    <t>Luis Hayes</t>
  </si>
  <si>
    <t>Luis Henderson</t>
  </si>
  <si>
    <t>Luis Hernandez</t>
  </si>
  <si>
    <t>Luis Hill</t>
  </si>
  <si>
    <t>Luis Hughes</t>
  </si>
  <si>
    <t>Luis Jai</t>
  </si>
  <si>
    <t>Luis Jenkins</t>
  </si>
  <si>
    <t>Luis Kumar</t>
  </si>
  <si>
    <t>Luis Lal</t>
  </si>
  <si>
    <t>Luis Li</t>
  </si>
  <si>
    <t>Luis Long</t>
  </si>
  <si>
    <t>Luis Lopez</t>
  </si>
  <si>
    <t>Luis Mitchell</t>
  </si>
  <si>
    <t>Luis Nelson</t>
  </si>
  <si>
    <t>Luis Parker</t>
  </si>
  <si>
    <t>Luis Patterson</t>
  </si>
  <si>
    <t>Luis Perez</t>
  </si>
  <si>
    <t>Luis Perry</t>
  </si>
  <si>
    <t>Luis Phillips</t>
  </si>
  <si>
    <t>Luis Powell</t>
  </si>
  <si>
    <t>Luis Roberts</t>
  </si>
  <si>
    <t>Luis Ross</t>
  </si>
  <si>
    <t>Luis Russell</t>
  </si>
  <si>
    <t>Luis Scott</t>
  </si>
  <si>
    <t>Luis Shan</t>
  </si>
  <si>
    <t>Luis Sharma</t>
  </si>
  <si>
    <t>Luis Simmons</t>
  </si>
  <si>
    <t>Luis Wang</t>
  </si>
  <si>
    <t>Luis Washington</t>
  </si>
  <si>
    <t>Luis Wright</t>
  </si>
  <si>
    <t>Luis Yang</t>
  </si>
  <si>
    <t>Luis Young</t>
  </si>
  <si>
    <t>Luis Zhang</t>
  </si>
  <si>
    <t>Luke Adams</t>
  </si>
  <si>
    <t>Luke Alexander</t>
  </si>
  <si>
    <t>Luke Allen</t>
  </si>
  <si>
    <t>Luke Baker</t>
  </si>
  <si>
    <t>Luke Bryant</t>
  </si>
  <si>
    <t>Luke Butler</t>
  </si>
  <si>
    <t>Luke Campbell</t>
  </si>
  <si>
    <t>Luke Carter</t>
  </si>
  <si>
    <t>Luke Chen</t>
  </si>
  <si>
    <t>Luke Coleman</t>
  </si>
  <si>
    <t>Luke Collins</t>
  </si>
  <si>
    <t>Luke Diaz</t>
  </si>
  <si>
    <t>Luke Edwards</t>
  </si>
  <si>
    <t>Luke Evans</t>
  </si>
  <si>
    <t>Luke Flores</t>
  </si>
  <si>
    <t>Luke Foster</t>
  </si>
  <si>
    <t>Luke Gonzales</t>
  </si>
  <si>
    <t>Luke Gonzalez</t>
  </si>
  <si>
    <t>Luke Green</t>
  </si>
  <si>
    <t>Luke Griffin</t>
  </si>
  <si>
    <t>Luke Hall</t>
  </si>
  <si>
    <t>Luke Hayes</t>
  </si>
  <si>
    <t>Luke Henderson</t>
  </si>
  <si>
    <t>Luke Hernandez</t>
  </si>
  <si>
    <t>Luke Hughes</t>
  </si>
  <si>
    <t>Luke Jai</t>
  </si>
  <si>
    <t>Luke Jenkins</t>
  </si>
  <si>
    <t>Luke King</t>
  </si>
  <si>
    <t>Luke Kumar</t>
  </si>
  <si>
    <t>Luke Lal</t>
  </si>
  <si>
    <t>Luke Long</t>
  </si>
  <si>
    <t>Luke Lopez</t>
  </si>
  <si>
    <t>Luke Mitchell</t>
  </si>
  <si>
    <t>Luke Nelson</t>
  </si>
  <si>
    <t>Luke Parker</t>
  </si>
  <si>
    <t>Luke Patterson</t>
  </si>
  <si>
    <t>Luke Perry</t>
  </si>
  <si>
    <t>Luke Phillips</t>
  </si>
  <si>
    <t>Luke Powell</t>
  </si>
  <si>
    <t>Luke Roberts</t>
  </si>
  <si>
    <t>Luke Ross</t>
  </si>
  <si>
    <t>Luke Roy</t>
  </si>
  <si>
    <t>Luke Russell</t>
  </si>
  <si>
    <t>Luke Shan</t>
  </si>
  <si>
    <t>Luke Sharma</t>
  </si>
  <si>
    <t>Luke Simmons</t>
  </si>
  <si>
    <t>Luke Turner</t>
  </si>
  <si>
    <t>Luke Wang</t>
  </si>
  <si>
    <t>Luke Washington</t>
  </si>
  <si>
    <t>Luke Wright</t>
  </si>
  <si>
    <t>Luke Yang</t>
  </si>
  <si>
    <t>Luke Young</t>
  </si>
  <si>
    <t>Luke Zhang</t>
  </si>
  <si>
    <t>Lydia Arun</t>
  </si>
  <si>
    <t>Lydia Chandra</t>
  </si>
  <si>
    <t>Lydia Fernandez</t>
  </si>
  <si>
    <t>Lydia Garcia</t>
  </si>
  <si>
    <t>Lydia Gonzalez</t>
  </si>
  <si>
    <t>Lydia Lopez</t>
  </si>
  <si>
    <t>Lydia Malhotra</t>
  </si>
  <si>
    <t>Lydia Martinez</t>
  </si>
  <si>
    <t>Lydia Patel</t>
  </si>
  <si>
    <t>Lydia Perez</t>
  </si>
  <si>
    <t>Lydia Prasad</t>
  </si>
  <si>
    <t>Lydia Raman</t>
  </si>
  <si>
    <t>Lydia Rana</t>
  </si>
  <si>
    <t>Lydia Sai</t>
  </si>
  <si>
    <t>Lydia Sanchez</t>
  </si>
  <si>
    <t>Lydia Sara</t>
  </si>
  <si>
    <t>Lydia Srini</t>
  </si>
  <si>
    <t>Lydia Subram</t>
  </si>
  <si>
    <t>Lydia Suri</t>
  </si>
  <si>
    <t>Lydia Weber</t>
  </si>
  <si>
    <t>Mackenzie Adams</t>
  </si>
  <si>
    <t>Mackenzie Allen</t>
  </si>
  <si>
    <t>Mackenzie Bailey</t>
  </si>
  <si>
    <t>Mackenzie Baker</t>
  </si>
  <si>
    <t>Mackenzie Blue</t>
  </si>
  <si>
    <t>Mackenzie Brooks</t>
  </si>
  <si>
    <t>Mackenzie Campbell</t>
  </si>
  <si>
    <t>Mackenzie Carter</t>
  </si>
  <si>
    <t>Mackenzie Collins</t>
  </si>
  <si>
    <t>Mackenzie Cook</t>
  </si>
  <si>
    <t>Mackenzie Cooper</t>
  </si>
  <si>
    <t>Mackenzie Cox</t>
  </si>
  <si>
    <t>Mackenzie Edwards</t>
  </si>
  <si>
    <t>Mackenzie Evans</t>
  </si>
  <si>
    <t>Mackenzie Gonzalez</t>
  </si>
  <si>
    <t>Mackenzie Gray</t>
  </si>
  <si>
    <t>Mackenzie Green</t>
  </si>
  <si>
    <t>Mackenzie Hall</t>
  </si>
  <si>
    <t>Mackenzie Hernandez</t>
  </si>
  <si>
    <t>Mackenzie Hill</t>
  </si>
  <si>
    <t>Mackenzie James</t>
  </si>
  <si>
    <t>Mackenzie Kelly</t>
  </si>
  <si>
    <t>Mackenzie King</t>
  </si>
  <si>
    <t>Mackenzie Lopez</t>
  </si>
  <si>
    <t>Mackenzie Morgan</t>
  </si>
  <si>
    <t>Mackenzie Morris</t>
  </si>
  <si>
    <t>Mackenzie Murphy</t>
  </si>
  <si>
    <t>Mackenzie Nelson</t>
  </si>
  <si>
    <t>Mackenzie Peterson</t>
  </si>
  <si>
    <t>Mackenzie Phillips</t>
  </si>
  <si>
    <t>Mackenzie Ramirez</t>
  </si>
  <si>
    <t>Mackenzie Reed</t>
  </si>
  <si>
    <t>Mackenzie Richardson</t>
  </si>
  <si>
    <t>Mackenzie Rivera</t>
  </si>
  <si>
    <t>Mackenzie Roberts</t>
  </si>
  <si>
    <t>Mackenzie Rogers</t>
  </si>
  <si>
    <t>Mackenzie Sanchez</t>
  </si>
  <si>
    <t>Mackenzie Sanders</t>
  </si>
  <si>
    <t>Mackenzie Scott</t>
  </si>
  <si>
    <t>Mackenzie Stewart</t>
  </si>
  <si>
    <t>Mackenzie Torres</t>
  </si>
  <si>
    <t>Mackenzie Ward</t>
  </si>
  <si>
    <t>Mackenzie Watson</t>
  </si>
  <si>
    <t>Mackenzie Wright</t>
  </si>
  <si>
    <t>Mackenzie Young</t>
  </si>
  <si>
    <t>Madalena Sanchez</t>
  </si>
  <si>
    <t>Madeline Allen</t>
  </si>
  <si>
    <t>Madeline Baker</t>
  </si>
  <si>
    <t>Madeline Campbell</t>
  </si>
  <si>
    <t>Madeline Carter</t>
  </si>
  <si>
    <t>Madeline Collins</t>
  </si>
  <si>
    <t>Madeline Edwards</t>
  </si>
  <si>
    <t>Madeline Evans</t>
  </si>
  <si>
    <t>Madeline Gonzalez</t>
  </si>
  <si>
    <t>Madeline Green</t>
  </si>
  <si>
    <t>Madeline Hall</t>
  </si>
  <si>
    <t>Madeline Hernandez</t>
  </si>
  <si>
    <t>Madeline Hill</t>
  </si>
  <si>
    <t>Madeline King</t>
  </si>
  <si>
    <t>Madeline Lopez</t>
  </si>
  <si>
    <t>Madeline Mitchell</t>
  </si>
  <si>
    <t>Madeline Nelson</t>
  </si>
  <si>
    <t>Madeline Parker</t>
  </si>
  <si>
    <t>Madeline Perez</t>
  </si>
  <si>
    <t>Madeline Phillips</t>
  </si>
  <si>
    <t>Madeline Roberts</t>
  </si>
  <si>
    <t>Madeline Scott</t>
  </si>
  <si>
    <t>Madeline Turner</t>
  </si>
  <si>
    <t>Madeline Young</t>
  </si>
  <si>
    <t>Madison Alexander</t>
  </si>
  <si>
    <t>Madison Anderson</t>
  </si>
  <si>
    <t>Madison Barnes</t>
  </si>
  <si>
    <t>Madison Bennett</t>
  </si>
  <si>
    <t>Madison Brown</t>
  </si>
  <si>
    <t>Madison Bryant</t>
  </si>
  <si>
    <t>Madison Butler</t>
  </si>
  <si>
    <t>Madison Clark</t>
  </si>
  <si>
    <t>Madison Coleman</t>
  </si>
  <si>
    <t>Madison Davis</t>
  </si>
  <si>
    <t>Madison Flores</t>
  </si>
  <si>
    <t>Madison Foster</t>
  </si>
  <si>
    <t>Madison Garcia</t>
  </si>
  <si>
    <t>Madison Gonzales</t>
  </si>
  <si>
    <t>Madison Griffin</t>
  </si>
  <si>
    <t>Madison Hall</t>
  </si>
  <si>
    <t>Madison Harris</t>
  </si>
  <si>
    <t>Madison Hayes</t>
  </si>
  <si>
    <t>Madison Henderson</t>
  </si>
  <si>
    <t>Madison Hughes</t>
  </si>
  <si>
    <t>Madison Jackson</t>
  </si>
  <si>
    <t>Madison Jenkins</t>
  </si>
  <si>
    <t>Madison Johnson</t>
  </si>
  <si>
    <t>Madison Jones</t>
  </si>
  <si>
    <t>Madison Lee</t>
  </si>
  <si>
    <t>Madison Lewis</t>
  </si>
  <si>
    <t>Madison Long</t>
  </si>
  <si>
    <t>Madison Martin</t>
  </si>
  <si>
    <t>Madison Martinez</t>
  </si>
  <si>
    <t>Madison Miller</t>
  </si>
  <si>
    <t>Madison Moore</t>
  </si>
  <si>
    <t>Madison Patterson</t>
  </si>
  <si>
    <t>Madison Perry</t>
  </si>
  <si>
    <t>Madison Powell</t>
  </si>
  <si>
    <t>Madison Price</t>
  </si>
  <si>
    <t>Madison Robinson</t>
  </si>
  <si>
    <t>Madison Ross</t>
  </si>
  <si>
    <t>Madison Russell</t>
  </si>
  <si>
    <t>Madison Simmons</t>
  </si>
  <si>
    <t>Madison Smith</t>
  </si>
  <si>
    <t>Madison Taylor</t>
  </si>
  <si>
    <t>Madison Thomas</t>
  </si>
  <si>
    <t>Madison Thompson</t>
  </si>
  <si>
    <t>Madison Walker</t>
  </si>
  <si>
    <t>Madison Washington</t>
  </si>
  <si>
    <t>Madison White</t>
  </si>
  <si>
    <t>Madison Williams</t>
  </si>
  <si>
    <t>Madison Wilson</t>
  </si>
  <si>
    <t>Madison Wood</t>
  </si>
  <si>
    <t>Makayla Bailey</t>
  </si>
  <si>
    <t>Makayla Blue</t>
  </si>
  <si>
    <t>Makayla Brooks</t>
  </si>
  <si>
    <t>Makayla Cox</t>
  </si>
  <si>
    <t>Makayla Gray</t>
  </si>
  <si>
    <t>Makayla Howard</t>
  </si>
  <si>
    <t>Makayla James</t>
  </si>
  <si>
    <t>Makayla Kelly</t>
  </si>
  <si>
    <t>Makayla Morgan</t>
  </si>
  <si>
    <t>Makayla Peterson</t>
  </si>
  <si>
    <t>Makayla Ramirez</t>
  </si>
  <si>
    <t>Makayla Reed</t>
  </si>
  <si>
    <t>Makayla Rivera</t>
  </si>
  <si>
    <t>Makayla Rogers</t>
  </si>
  <si>
    <t>Makayla Sanchez</t>
  </si>
  <si>
    <t>Makayla Sanders</t>
  </si>
  <si>
    <t>Makayla Stewart</t>
  </si>
  <si>
    <t>Makayla Torres</t>
  </si>
  <si>
    <t>Makayla Ward</t>
  </si>
  <si>
    <t>Makayla Watson</t>
  </si>
  <si>
    <t>Mallory Alvarez</t>
  </si>
  <si>
    <t>Mallory Blanco</t>
  </si>
  <si>
    <t>Mallory Carlson</t>
  </si>
  <si>
    <t>Mallory Diaz</t>
  </si>
  <si>
    <t>Mallory Dominguez</t>
  </si>
  <si>
    <t>Mallory Gill</t>
  </si>
  <si>
    <t>Mallory Gomez</t>
  </si>
  <si>
    <t>Mallory Gutierrez</t>
  </si>
  <si>
    <t>Mallory Hernandez</t>
  </si>
  <si>
    <t>Mallory Jimenez</t>
  </si>
  <si>
    <t>Mallory Martin</t>
  </si>
  <si>
    <t>Mallory Moreno</t>
  </si>
  <si>
    <t>Mallory Munoz</t>
  </si>
  <si>
    <t>Mallory Navarro</t>
  </si>
  <si>
    <t>Mallory Ramos</t>
  </si>
  <si>
    <t>Mallory Romero</t>
  </si>
  <si>
    <t>Mallory Rubio</t>
  </si>
  <si>
    <t>Mallory Sanz</t>
  </si>
  <si>
    <t>Mallory Serrano</t>
  </si>
  <si>
    <t>Mallory Vazquez</t>
  </si>
  <si>
    <t>Mandar Samant</t>
  </si>
  <si>
    <t>Mandy Cai</t>
  </si>
  <si>
    <t>Mandy Chen</t>
  </si>
  <si>
    <t>Mandy Gao</t>
  </si>
  <si>
    <t>Mandy Guo</t>
  </si>
  <si>
    <t>Mandy He</t>
  </si>
  <si>
    <t>Mandy Huang</t>
  </si>
  <si>
    <t>Mandy Li</t>
  </si>
  <si>
    <t>Mandy Liang</t>
  </si>
  <si>
    <t>Mandy Lin</t>
  </si>
  <si>
    <t>Mandy Liu</t>
  </si>
  <si>
    <t>Mandy Lu</t>
  </si>
  <si>
    <t>Mandy Ma</t>
  </si>
  <si>
    <t>Mandy She</t>
  </si>
  <si>
    <t>Mandy Sun</t>
  </si>
  <si>
    <t>Mandy Wu</t>
  </si>
  <si>
    <t>Mandy Xu</t>
  </si>
  <si>
    <t>Mandy Yang</t>
  </si>
  <si>
    <t>Mandy Ye</t>
  </si>
  <si>
    <t>Mandy Zeng</t>
  </si>
  <si>
    <t>Mandy Zhao</t>
  </si>
  <si>
    <t>Mandy Zheng</t>
  </si>
  <si>
    <t>Mandy Zhou</t>
  </si>
  <si>
    <t>Manuel Arun</t>
  </si>
  <si>
    <t>Manuel Fernandez</t>
  </si>
  <si>
    <t>Manuel Garcia</t>
  </si>
  <si>
    <t>Manuel Kapoor</t>
  </si>
  <si>
    <t>Manuel Lopez</t>
  </si>
  <si>
    <t>Manuel Madan</t>
  </si>
  <si>
    <t>Manuel Malhotra</t>
  </si>
  <si>
    <t>Manuel Martinez</t>
  </si>
  <si>
    <t>Manuel Mehta</t>
  </si>
  <si>
    <t>Manuel Patel</t>
  </si>
  <si>
    <t>Manuel Perez</t>
  </si>
  <si>
    <t>Manuel Prasad</t>
  </si>
  <si>
    <t>Manuel Rana</t>
  </si>
  <si>
    <t>Manuel Rodriguez</t>
  </si>
  <si>
    <t>Manuel Sai</t>
  </si>
  <si>
    <t>Manuel Sanchez</t>
  </si>
  <si>
    <t>Manuel Sara</t>
  </si>
  <si>
    <t>Manuel Srini</t>
  </si>
  <si>
    <t>Manuel Subram</t>
  </si>
  <si>
    <t>Manuel Suri</t>
  </si>
  <si>
    <t>Marc Alvarez</t>
  </si>
  <si>
    <t>Marc Blanco</t>
  </si>
  <si>
    <t>Marc Carlson</t>
  </si>
  <si>
    <t>Marc Diaz</t>
  </si>
  <si>
    <t>Marc Dominguez</t>
  </si>
  <si>
    <t>Marc Ferrier</t>
  </si>
  <si>
    <t>Marc Gill</t>
  </si>
  <si>
    <t>Marc Gomez</t>
  </si>
  <si>
    <t>Marc Hernandez</t>
  </si>
  <si>
    <t>Marc Jimenez</t>
  </si>
  <si>
    <t>Marc Martin</t>
  </si>
  <si>
    <t>Marc Moreno</t>
  </si>
  <si>
    <t>Marc Munoz</t>
  </si>
  <si>
    <t>Marc Navarro</t>
  </si>
  <si>
    <t>Marc Ortega</t>
  </si>
  <si>
    <t>Marc Ramos</t>
  </si>
  <si>
    <t>Marc Romero</t>
  </si>
  <si>
    <t>Marc Rubio</t>
  </si>
  <si>
    <t>Marc Ruiz</t>
  </si>
  <si>
    <t>Marc Schmidt</t>
  </si>
  <si>
    <t>Marc Serrano</t>
  </si>
  <si>
    <t>Marc Suarez</t>
  </si>
  <si>
    <t>Marc Torres</t>
  </si>
  <si>
    <t>Marc Vazquez</t>
  </si>
  <si>
    <t>Marcel Truempy</t>
  </si>
  <si>
    <t>Marco Arun</t>
  </si>
  <si>
    <t>Marco Chandra</t>
  </si>
  <si>
    <t>Marco Fernandez</t>
  </si>
  <si>
    <t>Marco Garcia</t>
  </si>
  <si>
    <t>Marco Gonzalez</t>
  </si>
  <si>
    <t>Marco Kapoor</t>
  </si>
  <si>
    <t>Marco Lopez</t>
  </si>
  <si>
    <t>Marco Madan</t>
  </si>
  <si>
    <t>Marco Malhotra</t>
  </si>
  <si>
    <t>Marco Martinez</t>
  </si>
  <si>
    <t>Marco Mehta</t>
  </si>
  <si>
    <t>Marco Patel</t>
  </si>
  <si>
    <t>Marco Perez</t>
  </si>
  <si>
    <t>Marco Prasad</t>
  </si>
  <si>
    <t>Marco Rana</t>
  </si>
  <si>
    <t>Marco Sai</t>
  </si>
  <si>
    <t>Marco Sara</t>
  </si>
  <si>
    <t>Marco Srini</t>
  </si>
  <si>
    <t>Marco Subram</t>
  </si>
  <si>
    <t>Marco Suri</t>
  </si>
  <si>
    <t>Marco Tanara</t>
  </si>
  <si>
    <t>Marco Vance</t>
  </si>
  <si>
    <t>Marcus Adams</t>
  </si>
  <si>
    <t>Marcus Alexander</t>
  </si>
  <si>
    <t>Marcus Allen</t>
  </si>
  <si>
    <t>Marcus Anderson</t>
  </si>
  <si>
    <t>Marcus Bailey</t>
  </si>
  <si>
    <t>Marcus Baker</t>
  </si>
  <si>
    <t>Marcus Barnes</t>
  </si>
  <si>
    <t>Marcus Bennett</t>
  </si>
  <si>
    <t>Marcus Blue</t>
  </si>
  <si>
    <t>Marcus Brooks</t>
  </si>
  <si>
    <t>Marcus Brown</t>
  </si>
  <si>
    <t>Marcus Butler</t>
  </si>
  <si>
    <t>Marcus Campbell</t>
  </si>
  <si>
    <t>Marcus Carter</t>
  </si>
  <si>
    <t>Marcus Clark</t>
  </si>
  <si>
    <t>Marcus Coleman</t>
  </si>
  <si>
    <t>Marcus Collins</t>
  </si>
  <si>
    <t>Marcus Cook</t>
  </si>
  <si>
    <t>Marcus Cooper</t>
  </si>
  <si>
    <t>Marcus Cox</t>
  </si>
  <si>
    <t>Marcus Davis</t>
  </si>
  <si>
    <t>Marcus Diaz</t>
  </si>
  <si>
    <t>Marcus Edwards</t>
  </si>
  <si>
    <t>Marcus Evans</t>
  </si>
  <si>
    <t>Marcus Flores</t>
  </si>
  <si>
    <t>Marcus Foster</t>
  </si>
  <si>
    <t>Marcus Garcia</t>
  </si>
  <si>
    <t>Marcus Gonzales</t>
  </si>
  <si>
    <t>Marcus Gonzalez</t>
  </si>
  <si>
    <t>Marcus Gray</t>
  </si>
  <si>
    <t>Marcus Green</t>
  </si>
  <si>
    <t>Marcus Griffin</t>
  </si>
  <si>
    <t>Marcus Hall</t>
  </si>
  <si>
    <t>Marcus Harris</t>
  </si>
  <si>
    <t>Marcus Hayes</t>
  </si>
  <si>
    <t>Marcus Henderson</t>
  </si>
  <si>
    <t>Marcus Hernandez</t>
  </si>
  <si>
    <t>Marcus Howard</t>
  </si>
  <si>
    <t>Marcus Hughes</t>
  </si>
  <si>
    <t>Marcus Jackson</t>
  </si>
  <si>
    <t>Marcus James</t>
  </si>
  <si>
    <t>Marcus Jenkins</t>
  </si>
  <si>
    <t>Marcus Johnson</t>
  </si>
  <si>
    <t>Marcus Jones</t>
  </si>
  <si>
    <t>Marcus Kelly</t>
  </si>
  <si>
    <t>Marcus King</t>
  </si>
  <si>
    <t>Marcus Lee</t>
  </si>
  <si>
    <t>Marcus Lewis</t>
  </si>
  <si>
    <t>Marcus Long</t>
  </si>
  <si>
    <t>Marcus Lopez</t>
  </si>
  <si>
    <t>Marcus Martin</t>
  </si>
  <si>
    <t>Marcus Martinez</t>
  </si>
  <si>
    <t>Marcus Miller</t>
  </si>
  <si>
    <t>Marcus Mitchell</t>
  </si>
  <si>
    <t>Marcus Moore</t>
  </si>
  <si>
    <t>Marcus Morgan</t>
  </si>
  <si>
    <t>Marcus Morris</t>
  </si>
  <si>
    <t>Marcus Murphy</t>
  </si>
  <si>
    <t>Marcus Nelson</t>
  </si>
  <si>
    <t>Marcus Parker</t>
  </si>
  <si>
    <t>Marcus Patterson</t>
  </si>
  <si>
    <t>Marcus Perez</t>
  </si>
  <si>
    <t>Marcus Perry</t>
  </si>
  <si>
    <t>Marcus Peterson</t>
  </si>
  <si>
    <t>Marcus Phillips</t>
  </si>
  <si>
    <t>Marcus Powell</t>
  </si>
  <si>
    <t>Marcus Price</t>
  </si>
  <si>
    <t>Marcus Ramirez</t>
  </si>
  <si>
    <t>Marcus Reed</t>
  </si>
  <si>
    <t>Marcus Richardson</t>
  </si>
  <si>
    <t>Marcus Rivera</t>
  </si>
  <si>
    <t>Marcus Roberts</t>
  </si>
  <si>
    <t>Marcus Robinson</t>
  </si>
  <si>
    <t>Marcus Rodriguez</t>
  </si>
  <si>
    <t>Marcus Rogers</t>
  </si>
  <si>
    <t>Marcus Ross</t>
  </si>
  <si>
    <t>Marcus Russell</t>
  </si>
  <si>
    <t>Marcus Sanders</t>
  </si>
  <si>
    <t>Marcus Scott</t>
  </si>
  <si>
    <t>Marcus Simmons</t>
  </si>
  <si>
    <t>Marcus Smith</t>
  </si>
  <si>
    <t>Marcus Stewart</t>
  </si>
  <si>
    <t>Marcus Taylor</t>
  </si>
  <si>
    <t>Marcus Thomas</t>
  </si>
  <si>
    <t>Marcus Thompson</t>
  </si>
  <si>
    <t>Marcus Torres</t>
  </si>
  <si>
    <t>Marcus Turner</t>
  </si>
  <si>
    <t>Marcus Walker</t>
  </si>
  <si>
    <t>Marcus Ward</t>
  </si>
  <si>
    <t>Marcus Washington</t>
  </si>
  <si>
    <t>Marcus Watson</t>
  </si>
  <si>
    <t>Marcus White</t>
  </si>
  <si>
    <t>Marcus Williams</t>
  </si>
  <si>
    <t>Marcus Wilson</t>
  </si>
  <si>
    <t>Marcus Wood</t>
  </si>
  <si>
    <t>Marcus Wright</t>
  </si>
  <si>
    <t>Marcus Young</t>
  </si>
  <si>
    <t>Margaret Chen</t>
  </si>
  <si>
    <t>Margaret Gao</t>
  </si>
  <si>
    <t>Margaret Guo</t>
  </si>
  <si>
    <t>Margaret He</t>
  </si>
  <si>
    <t>Margaret Huang</t>
  </si>
  <si>
    <t>Margaret Li</t>
  </si>
  <si>
    <t>Margaret Liang</t>
  </si>
  <si>
    <t>Margaret Lin</t>
  </si>
  <si>
    <t>Margaret Liu</t>
  </si>
  <si>
    <t>Margaret Lu</t>
  </si>
  <si>
    <t>Margaret Ma</t>
  </si>
  <si>
    <t>Margaret Patterson</t>
  </si>
  <si>
    <t>Margaret Powell</t>
  </si>
  <si>
    <t>Margaret Russell</t>
  </si>
  <si>
    <t>Margaret She</t>
  </si>
  <si>
    <t>Margaret Stewart</t>
  </si>
  <si>
    <t>Margaret Sun</t>
  </si>
  <si>
    <t>Margaret Wang</t>
  </si>
  <si>
    <t>Margaret Wu</t>
  </si>
  <si>
    <t>Margaret Xu</t>
  </si>
  <si>
    <t>Margaret Ye</t>
  </si>
  <si>
    <t>Margaret Zeng</t>
  </si>
  <si>
    <t>Margaret Zhang</t>
  </si>
  <si>
    <t>Margaret Zheng</t>
  </si>
  <si>
    <t>Margaret Zhou</t>
  </si>
  <si>
    <t>Margaret Zhu</t>
  </si>
  <si>
    <t>Maria Adams</t>
  </si>
  <si>
    <t>Maria Alexander</t>
  </si>
  <si>
    <t>Maria Bailey</t>
  </si>
  <si>
    <t>Maria Baker</t>
  </si>
  <si>
    <t>Maria Barnes</t>
  </si>
  <si>
    <t>Maria Bennett</t>
  </si>
  <si>
    <t>Maria Blue</t>
  </si>
  <si>
    <t>Maria Brooks</t>
  </si>
  <si>
    <t>Maria Bryant</t>
  </si>
  <si>
    <t>Maria Butler</t>
  </si>
  <si>
    <t>Maria Campbell</t>
  </si>
  <si>
    <t>Maria Carter</t>
  </si>
  <si>
    <t>Maria Coleman</t>
  </si>
  <si>
    <t>Maria Collins</t>
  </si>
  <si>
    <t>Maria Cook</t>
  </si>
  <si>
    <t>Maria Cooper</t>
  </si>
  <si>
    <t>Maria Cox</t>
  </si>
  <si>
    <t>Maria Diaz</t>
  </si>
  <si>
    <t>Maria Edwards</t>
  </si>
  <si>
    <t>Maria Evans</t>
  </si>
  <si>
    <t>María Flores</t>
  </si>
  <si>
    <t>Maria Foster</t>
  </si>
  <si>
    <t>Maria Gonzalez</t>
  </si>
  <si>
    <t>Maria Griffin</t>
  </si>
  <si>
    <t>Maria Hall</t>
  </si>
  <si>
    <t>Maria Henderson</t>
  </si>
  <si>
    <t>Maria Hernandez</t>
  </si>
  <si>
    <t>Maria Hill</t>
  </si>
  <si>
    <t>Maria Howard</t>
  </si>
  <si>
    <t>Maria Hughes</t>
  </si>
  <si>
    <t>Maria James</t>
  </si>
  <si>
    <t>Maria Jenkins</t>
  </si>
  <si>
    <t>Maria Kelly</t>
  </si>
  <si>
    <t>Maria King</t>
  </si>
  <si>
    <t>Maria Long</t>
  </si>
  <si>
    <t>Maria Lopez</t>
  </si>
  <si>
    <t>Maria Mitchell</t>
  </si>
  <si>
    <t>Maria Morgan</t>
  </si>
  <si>
    <t>Maria Morris</t>
  </si>
  <si>
    <t>Maria Murphy</t>
  </si>
  <si>
    <t>Maria Oliver</t>
  </si>
  <si>
    <t>Maria Patterson</t>
  </si>
  <si>
    <t>Maria Perez</t>
  </si>
  <si>
    <t>Maria Perry</t>
  </si>
  <si>
    <t>Maria Peterson</t>
  </si>
  <si>
    <t>Maria Phillips</t>
  </si>
  <si>
    <t>Maria Price</t>
  </si>
  <si>
    <t>Maria Reed</t>
  </si>
  <si>
    <t>Maria Richardson</t>
  </si>
  <si>
    <t>María Rivera</t>
  </si>
  <si>
    <t>Maria Roberts</t>
  </si>
  <si>
    <t>Maria Rogers</t>
  </si>
  <si>
    <t>Maria Ross</t>
  </si>
  <si>
    <t>Maria Russell</t>
  </si>
  <si>
    <t>Maria Sanders</t>
  </si>
  <si>
    <t>Maria Scott</t>
  </si>
  <si>
    <t>Maria Simmons</t>
  </si>
  <si>
    <t>Maria Stewart</t>
  </si>
  <si>
    <t>Maria Torres</t>
  </si>
  <si>
    <t>Maria Turner</t>
  </si>
  <si>
    <t>Maria Ward</t>
  </si>
  <si>
    <t>Maria Watson</t>
  </si>
  <si>
    <t>Maria Wood</t>
  </si>
  <si>
    <t>Maria Wright</t>
  </si>
  <si>
    <t>Maria Young</t>
  </si>
  <si>
    <t>Mariah Bailey</t>
  </si>
  <si>
    <t>Mariah Barnes</t>
  </si>
  <si>
    <t>Mariah Bennett</t>
  </si>
  <si>
    <t>Mariah Brooks</t>
  </si>
  <si>
    <t>Mariah Bryant</t>
  </si>
  <si>
    <t>Mariah Butler</t>
  </si>
  <si>
    <t>Mariah Coleman</t>
  </si>
  <si>
    <t>Mariah Cooper</t>
  </si>
  <si>
    <t>Mariah Cox</t>
  </si>
  <si>
    <t>Mariah Diaz</t>
  </si>
  <si>
    <t>Mariah Flores</t>
  </si>
  <si>
    <t>Mariah Foster</t>
  </si>
  <si>
    <t>Mariah Gonzales</t>
  </si>
  <si>
    <t>Mariah Gray</t>
  </si>
  <si>
    <t>Mariah Griffin</t>
  </si>
  <si>
    <t>Mariah Hayes</t>
  </si>
  <si>
    <t>Mariah Henderson</t>
  </si>
  <si>
    <t>Mariah Howard</t>
  </si>
  <si>
    <t>Mariah Hughes</t>
  </si>
  <si>
    <t>Mariah James</t>
  </si>
  <si>
    <t>Mariah Jenkins</t>
  </si>
  <si>
    <t>Mariah Kelly</t>
  </si>
  <si>
    <t>Mariah Long</t>
  </si>
  <si>
    <t>Mariah Morgan</t>
  </si>
  <si>
    <t>Mariah Murphy</t>
  </si>
  <si>
    <t>Mariah Patterson</t>
  </si>
  <si>
    <t>Mariah Perry</t>
  </si>
  <si>
    <t>Mariah Peterson</t>
  </si>
  <si>
    <t>Mariah Powell</t>
  </si>
  <si>
    <t>Mariah Price</t>
  </si>
  <si>
    <t>Mariah Ramirez</t>
  </si>
  <si>
    <t>Mariah Reed</t>
  </si>
  <si>
    <t>Mariah Richardson</t>
  </si>
  <si>
    <t>Mariah Rivera</t>
  </si>
  <si>
    <t>Mariah Rogers</t>
  </si>
  <si>
    <t>Mariah Ross</t>
  </si>
  <si>
    <t>Mariah Russell</t>
  </si>
  <si>
    <t>Mariah Sanchez</t>
  </si>
  <si>
    <t>Mariah Sanders</t>
  </si>
  <si>
    <t>Mariah Simmons</t>
  </si>
  <si>
    <t>Mariah Torres</t>
  </si>
  <si>
    <t>Mariah Ward</t>
  </si>
  <si>
    <t>Mariah Washington</t>
  </si>
  <si>
    <t>Mariah Watson</t>
  </si>
  <si>
    <t>Mariah Wood</t>
  </si>
  <si>
    <t>Marie Alvarez</t>
  </si>
  <si>
    <t>Marie Arun</t>
  </si>
  <si>
    <t>Marie Browning</t>
  </si>
  <si>
    <t>Marie Carlson</t>
  </si>
  <si>
    <t>Marie Chandra</t>
  </si>
  <si>
    <t>Marie Diaz</t>
  </si>
  <si>
    <t>Marie Dominguez</t>
  </si>
  <si>
    <t>Marie Fernandez</t>
  </si>
  <si>
    <t>Marie Garcia</t>
  </si>
  <si>
    <t>Marie Gill</t>
  </si>
  <si>
    <t>Marie Gomez</t>
  </si>
  <si>
    <t>Marie Gonzalez</t>
  </si>
  <si>
    <t>Marie Gutierrez</t>
  </si>
  <si>
    <t>Marie Jimenez</t>
  </si>
  <si>
    <t>Marie Kapoor</t>
  </si>
  <si>
    <t>Marie Lopez</t>
  </si>
  <si>
    <t>Marie Madan</t>
  </si>
  <si>
    <t>Marie Malhotra</t>
  </si>
  <si>
    <t>Marie Martin</t>
  </si>
  <si>
    <t>Marie Martinez</t>
  </si>
  <si>
    <t>Marie Mehta</t>
  </si>
  <si>
    <t>Marie Moreno</t>
  </si>
  <si>
    <t>Marie Munoz</t>
  </si>
  <si>
    <t>Marie Navarro</t>
  </si>
  <si>
    <t>Marie Patel</t>
  </si>
  <si>
    <t>Marie Perez</t>
  </si>
  <si>
    <t>Marie Ramos</t>
  </si>
  <si>
    <t>Marie Rana</t>
  </si>
  <si>
    <t>Marie Rodriguez</t>
  </si>
  <si>
    <t>Marie Romero</t>
  </si>
  <si>
    <t>Marie Rubio</t>
  </si>
  <si>
    <t>Marie Ruiz</t>
  </si>
  <si>
    <t>Marie Sai</t>
  </si>
  <si>
    <t>Marie Sanchez</t>
  </si>
  <si>
    <t>Marie Sanz</t>
  </si>
  <si>
    <t>Marie Serrano</t>
  </si>
  <si>
    <t>Marie Suarez</t>
  </si>
  <si>
    <t>Marie Subram</t>
  </si>
  <si>
    <t>Marie Suri</t>
  </si>
  <si>
    <t>Marie Torres</t>
  </si>
  <si>
    <t>Marie Vance</t>
  </si>
  <si>
    <t>Marie Vazquez</t>
  </si>
  <si>
    <t>Mario Andersen</t>
  </si>
  <si>
    <t>Mario Ashe</t>
  </si>
  <si>
    <t>Mario Black</t>
  </si>
  <si>
    <t>Mario Chande</t>
  </si>
  <si>
    <t>Mario Chander</t>
  </si>
  <si>
    <t>Mario Goel</t>
  </si>
  <si>
    <t>Mario Johnsen</t>
  </si>
  <si>
    <t>Mario Lal</t>
  </si>
  <si>
    <t>Mario Luo</t>
  </si>
  <si>
    <t>Mario Moyer</t>
  </si>
  <si>
    <t>Mario Nath</t>
  </si>
  <si>
    <t>Mario Pal</t>
  </si>
  <si>
    <t>Mario Rai</t>
  </si>
  <si>
    <t>Mario Raje</t>
  </si>
  <si>
    <t>Mario Raji</t>
  </si>
  <si>
    <t>Mario Shan</t>
  </si>
  <si>
    <t>Mario Sharma</t>
  </si>
  <si>
    <t>Mario She</t>
  </si>
  <si>
    <t>Mario Shen</t>
  </si>
  <si>
    <t>Mario Tang</t>
  </si>
  <si>
    <t>Mario Xie</t>
  </si>
  <si>
    <t>Mario Xu</t>
  </si>
  <si>
    <t>Marissa Barnes</t>
  </si>
  <si>
    <t>Marissa Bennett</t>
  </si>
  <si>
    <t>Marissa Bryant</t>
  </si>
  <si>
    <t>Marissa Butler</t>
  </si>
  <si>
    <t>Marissa Coleman</t>
  </si>
  <si>
    <t>Marissa Diaz</t>
  </si>
  <si>
    <t>Marissa Flores</t>
  </si>
  <si>
    <t>Marissa Foster</t>
  </si>
  <si>
    <t>Marissa Gonzales</t>
  </si>
  <si>
    <t>Marissa Griffin</t>
  </si>
  <si>
    <t>Marissa Hayes</t>
  </si>
  <si>
    <t>Marissa Henderson</t>
  </si>
  <si>
    <t>Marissa Hughes</t>
  </si>
  <si>
    <t>Marissa Long</t>
  </si>
  <si>
    <t>Marissa Perry</t>
  </si>
  <si>
    <t>Marissa Powell</t>
  </si>
  <si>
    <t>Marissa Price</t>
  </si>
  <si>
    <t>Marissa Ross</t>
  </si>
  <si>
    <t>Marissa Simmons</t>
  </si>
  <si>
    <t>Marissa Washington</t>
  </si>
  <si>
    <t>Marissa Wood</t>
  </si>
  <si>
    <t>Mark Bebbington</t>
  </si>
  <si>
    <t>Marshall Andersen</t>
  </si>
  <si>
    <t>Marshall Ashe</t>
  </si>
  <si>
    <t>Marshall Black</t>
  </si>
  <si>
    <t>Marshall Cai</t>
  </si>
  <si>
    <t>Marshall Chander</t>
  </si>
  <si>
    <t>Marshall Chavez</t>
  </si>
  <si>
    <t>Marshall Chen</t>
  </si>
  <si>
    <t>Marshall Deng</t>
  </si>
  <si>
    <t>Marshall Gao</t>
  </si>
  <si>
    <t>Marshall Goel</t>
  </si>
  <si>
    <t>Marshall Guo</t>
  </si>
  <si>
    <t>Marshall He</t>
  </si>
  <si>
    <t>Marshall Hu</t>
  </si>
  <si>
    <t>Marshall Huang</t>
  </si>
  <si>
    <t>Marshall Jai</t>
  </si>
  <si>
    <t>Marshall Kumar</t>
  </si>
  <si>
    <t>Marshall Lal</t>
  </si>
  <si>
    <t>Marshall Li</t>
  </si>
  <si>
    <t>Marshall Liang</t>
  </si>
  <si>
    <t>Marshall Lin</t>
  </si>
  <si>
    <t>Marshall Liu</t>
  </si>
  <si>
    <t>Marshall Lu</t>
  </si>
  <si>
    <t>Marshall Luo</t>
  </si>
  <si>
    <t>Marshall Nara</t>
  </si>
  <si>
    <t>Marshall Rai</t>
  </si>
  <si>
    <t>Marshall Raje</t>
  </si>
  <si>
    <t>Marshall Raji</t>
  </si>
  <si>
    <t>Marshall Shan</t>
  </si>
  <si>
    <t>Marshall She</t>
  </si>
  <si>
    <t>Marshall Shen</t>
  </si>
  <si>
    <t>Marshall Sun</t>
  </si>
  <si>
    <t>Marshall Sutton</t>
  </si>
  <si>
    <t>Marshall Wang</t>
  </si>
  <si>
    <t>Marshall Wu</t>
  </si>
  <si>
    <t>Marshall Xie</t>
  </si>
  <si>
    <t>Marshall Xu</t>
  </si>
  <si>
    <t>Marshall Yang</t>
  </si>
  <si>
    <t>Marshall Ye</t>
  </si>
  <si>
    <t>Marshall Yuan</t>
  </si>
  <si>
    <t>Marshall Zeng</t>
  </si>
  <si>
    <t>Marshall Zhao</t>
  </si>
  <si>
    <t>Marshall Zhu</t>
  </si>
  <si>
    <t>Martha Chow</t>
  </si>
  <si>
    <t>Martha Gao</t>
  </si>
  <si>
    <t>Martha Guo</t>
  </si>
  <si>
    <t>Martha Hee</t>
  </si>
  <si>
    <t>Martha Hu</t>
  </si>
  <si>
    <t>Martha Huang</t>
  </si>
  <si>
    <t>Martha Li</t>
  </si>
  <si>
    <t>Martha Liang</t>
  </si>
  <si>
    <t>Martha Lin</t>
  </si>
  <si>
    <t>Martha Lu</t>
  </si>
  <si>
    <t>Martha Ma</t>
  </si>
  <si>
    <t>Martha She</t>
  </si>
  <si>
    <t>Martha Sun</t>
  </si>
  <si>
    <t>Martha Wang</t>
  </si>
  <si>
    <t>Martha Wu</t>
  </si>
  <si>
    <t>Martha Xu</t>
  </si>
  <si>
    <t>Martha Yang</t>
  </si>
  <si>
    <t>Martha Ye</t>
  </si>
  <si>
    <t>Martha Zeng</t>
  </si>
  <si>
    <t>Martha Zhao</t>
  </si>
  <si>
    <t>Martha Zheng</t>
  </si>
  <si>
    <t>Martha Zhou</t>
  </si>
  <si>
    <t>Martin Fernandez</t>
  </si>
  <si>
    <t>Martin Garcia</t>
  </si>
  <si>
    <t>Martin Gonzalez</t>
  </si>
  <si>
    <t>Martin Kapoor</t>
  </si>
  <si>
    <t>Martin Lopez</t>
  </si>
  <si>
    <t>Martin Madan</t>
  </si>
  <si>
    <t>Martin Malhotra</t>
  </si>
  <si>
    <t>Martin Martinez</t>
  </si>
  <si>
    <t>Martin Patel</t>
  </si>
  <si>
    <t>Martin Perez</t>
  </si>
  <si>
    <t>Martin Prasad</t>
  </si>
  <si>
    <t>Martin Raman</t>
  </si>
  <si>
    <t>Martin Rana</t>
  </si>
  <si>
    <t>Martin Rienstra</t>
  </si>
  <si>
    <t>Martin Rodriguez</t>
  </si>
  <si>
    <t>Martin Sai</t>
  </si>
  <si>
    <t>Martin Sanchez</t>
  </si>
  <si>
    <t>Martin Sara</t>
  </si>
  <si>
    <t>Martin Srini</t>
  </si>
  <si>
    <t>Martin Subram</t>
  </si>
  <si>
    <t>Martin Suri</t>
  </si>
  <si>
    <t>Martin Vance</t>
  </si>
  <si>
    <t>Marty Simpson</t>
  </si>
  <si>
    <t>Marvin Alvarez</t>
  </si>
  <si>
    <t>Marvin Browning</t>
  </si>
  <si>
    <t>Marvin Diaz</t>
  </si>
  <si>
    <t>Marvin Dominguez</t>
  </si>
  <si>
    <t>Marvin Ferrier</t>
  </si>
  <si>
    <t>Marvin Gill</t>
  </si>
  <si>
    <t>Marvin Gomez</t>
  </si>
  <si>
    <t>Marvin Gutierrez</t>
  </si>
  <si>
    <t>Marvin Hernandez</t>
  </si>
  <si>
    <t>Marvin Johnsen</t>
  </si>
  <si>
    <t>Marvin Moreno</t>
  </si>
  <si>
    <t>Marvin Munoz</t>
  </si>
  <si>
    <t>Marvin Navarro</t>
  </si>
  <si>
    <t>Marvin Ortega</t>
  </si>
  <si>
    <t>Marvin Ramos</t>
  </si>
  <si>
    <t>Marvin Rubio</t>
  </si>
  <si>
    <t>Marvin Ruiz</t>
  </si>
  <si>
    <t>Marvin Sanz</t>
  </si>
  <si>
    <t>Marvin Serrano</t>
  </si>
  <si>
    <t>Marvin Suarez</t>
  </si>
  <si>
    <t>Marvin Torres</t>
  </si>
  <si>
    <t>Marvin Vazquez</t>
  </si>
  <si>
    <t>Mary Adams</t>
  </si>
  <si>
    <t>Mary Allen</t>
  </si>
  <si>
    <t>Mary Baker</t>
  </si>
  <si>
    <t>Mary Carter</t>
  </si>
  <si>
    <t>Mary Collins</t>
  </si>
  <si>
    <t>Mary Edwards</t>
  </si>
  <si>
    <t>Mary Evans</t>
  </si>
  <si>
    <t>Mary Foster</t>
  </si>
  <si>
    <t>Mary Gonzalez</t>
  </si>
  <si>
    <t>Mary Green</t>
  </si>
  <si>
    <t>Mary Hall</t>
  </si>
  <si>
    <t>Mary Hernandez</t>
  </si>
  <si>
    <t>Mary Hill</t>
  </si>
  <si>
    <t>Mary Howard</t>
  </si>
  <si>
    <t>Mary King</t>
  </si>
  <si>
    <t>Mary Lopez</t>
  </si>
  <si>
    <t>Mary Mitchell</t>
  </si>
  <si>
    <t>Mary Nelson</t>
  </si>
  <si>
    <t>Mary Parker</t>
  </si>
  <si>
    <t>Mary Patterson</t>
  </si>
  <si>
    <t>Mary Perez</t>
  </si>
  <si>
    <t>Mary Peterson</t>
  </si>
  <si>
    <t>Mary Phillips</t>
  </si>
  <si>
    <t>Mary Ramos</t>
  </si>
  <si>
    <t>Mary Roberts</t>
  </si>
  <si>
    <t>Mary Sandidge</t>
  </si>
  <si>
    <t>Mary Scott</t>
  </si>
  <si>
    <t>Mary Smith</t>
  </si>
  <si>
    <t>Mary Turner</t>
  </si>
  <si>
    <t>Mary Wright</t>
  </si>
  <si>
    <t>Mary Young</t>
  </si>
  <si>
    <t>Masaki Umeda</t>
  </si>
  <si>
    <t>Masato Kawai</t>
  </si>
  <si>
    <t>Mason Adams</t>
  </si>
  <si>
    <t>Mason Allen</t>
  </si>
  <si>
    <t>Mason Baker</t>
  </si>
  <si>
    <t>Mason Bendixen</t>
  </si>
  <si>
    <t>Mason Blue</t>
  </si>
  <si>
    <t>Mason Brooks</t>
  </si>
  <si>
    <t>Mason Campbell</t>
  </si>
  <si>
    <t>Mason Carter</t>
  </si>
  <si>
    <t>Mason Collins</t>
  </si>
  <si>
    <t>Mason Cook</t>
  </si>
  <si>
    <t>Mason Edwards</t>
  </si>
  <si>
    <t>Mason Evans</t>
  </si>
  <si>
    <t>Mason Gonzalez</t>
  </si>
  <si>
    <t>Mason Gray</t>
  </si>
  <si>
    <t>Mason Green</t>
  </si>
  <si>
    <t>Mason Hall</t>
  </si>
  <si>
    <t>Mason Hernandez</t>
  </si>
  <si>
    <t>Mason Hill</t>
  </si>
  <si>
    <t>Mason Howard</t>
  </si>
  <si>
    <t>Mason James</t>
  </si>
  <si>
    <t>Mason Kelly</t>
  </si>
  <si>
    <t>Mason King</t>
  </si>
  <si>
    <t>Mason Lopez</t>
  </si>
  <si>
    <t>Mason Mitchell</t>
  </si>
  <si>
    <t>Mason Morris</t>
  </si>
  <si>
    <t>Mason Murphy</t>
  </si>
  <si>
    <t>Mason Nelson</t>
  </si>
  <si>
    <t>Mason Parker</t>
  </si>
  <si>
    <t>Mason Peterson</t>
  </si>
  <si>
    <t>Mason Phillips</t>
  </si>
  <si>
    <t>Mason Ramirez</t>
  </si>
  <si>
    <t>Mason Richardson</t>
  </si>
  <si>
    <t>Mason Rivera</t>
  </si>
  <si>
    <t>Mason Roberts</t>
  </si>
  <si>
    <t>Mason Rogers</t>
  </si>
  <si>
    <t>Mason Sanchez</t>
  </si>
  <si>
    <t>Mason Sanders</t>
  </si>
  <si>
    <t>Mason Scott</t>
  </si>
  <si>
    <t>Mason Stewart</t>
  </si>
  <si>
    <t>Mason Ward</t>
  </si>
  <si>
    <t>Mason Watson</t>
  </si>
  <si>
    <t>Mason Wright</t>
  </si>
  <si>
    <t>Mason Young</t>
  </si>
  <si>
    <t>Mathew Alvarez</t>
  </si>
  <si>
    <t>Mathew Blanco</t>
  </si>
  <si>
    <t>Mathew Carlson</t>
  </si>
  <si>
    <t>Mathew Dominguez</t>
  </si>
  <si>
    <t>Mathew Ferrier</t>
  </si>
  <si>
    <t>Mathew Gill</t>
  </si>
  <si>
    <t>Mathew Hernandez</t>
  </si>
  <si>
    <t>Mathew Moreno</t>
  </si>
  <si>
    <t>Mathew Munoz</t>
  </si>
  <si>
    <t>Mathew Navarro</t>
  </si>
  <si>
    <t>Mathew Ortega</t>
  </si>
  <si>
    <t>Mathew Ramos</t>
  </si>
  <si>
    <t>Mathew Romero</t>
  </si>
  <si>
    <t>Mathew Rubio</t>
  </si>
  <si>
    <t>Mathew Sanz</t>
  </si>
  <si>
    <t>Mathew Serrano</t>
  </si>
  <si>
    <t>Mathew Suarez</t>
  </si>
  <si>
    <t>Mathew Torres</t>
  </si>
  <si>
    <t>Mathew Vazquez</t>
  </si>
  <si>
    <t>Matthew Anderson</t>
  </si>
  <si>
    <t>Matthew Brown</t>
  </si>
  <si>
    <t>Matthew Clark</t>
  </si>
  <si>
    <t>Matthew Davis</t>
  </si>
  <si>
    <t>Matthew Garcia</t>
  </si>
  <si>
    <t>Matthew Harris</t>
  </si>
  <si>
    <t>Matthew Jackson</t>
  </si>
  <si>
    <t>Matthew Johnson</t>
  </si>
  <si>
    <t>Matthew Jones</t>
  </si>
  <si>
    <t>Matthew Lee</t>
  </si>
  <si>
    <t>Matthew Martin</t>
  </si>
  <si>
    <t>Matthew Martinez</t>
  </si>
  <si>
    <t>Matthew Miller</t>
  </si>
  <si>
    <t>Matthew Moore</t>
  </si>
  <si>
    <t>Matthew Robinson</t>
  </si>
  <si>
    <t>Matthew Rodriguez</t>
  </si>
  <si>
    <t>Matthew Smith</t>
  </si>
  <si>
    <t>Matthew Taylor</t>
  </si>
  <si>
    <t>Matthew Thomas</t>
  </si>
  <si>
    <t>Matthew Walker</t>
  </si>
  <si>
    <t>Matthew White</t>
  </si>
  <si>
    <t>Matthew Williams</t>
  </si>
  <si>
    <t>Maurice Andersen</t>
  </si>
  <si>
    <t>Maurice Ashe</t>
  </si>
  <si>
    <t>Maurice Black</t>
  </si>
  <si>
    <t>Maurice Chander</t>
  </si>
  <si>
    <t>Maurice Deng</t>
  </si>
  <si>
    <t>Maurice Goel</t>
  </si>
  <si>
    <t>Maurice Jai</t>
  </si>
  <si>
    <t>Maurice Kumar</t>
  </si>
  <si>
    <t>Maurice Lal</t>
  </si>
  <si>
    <t>Maurice Luo</t>
  </si>
  <si>
    <t>Maurice Nara</t>
  </si>
  <si>
    <t>Maurice Nath</t>
  </si>
  <si>
    <t>Maurice Pal</t>
  </si>
  <si>
    <t>Maurice Rai</t>
  </si>
  <si>
    <t>Maurice Raje</t>
  </si>
  <si>
    <t>Maurice Raji</t>
  </si>
  <si>
    <t>Maurice Shan</t>
  </si>
  <si>
    <t>Maurice Sharma</t>
  </si>
  <si>
    <t>Maurice She</t>
  </si>
  <si>
    <t>Maurice Shen</t>
  </si>
  <si>
    <t>Maurice Tang</t>
  </si>
  <si>
    <t>Maurice Xie</t>
  </si>
  <si>
    <t>Maurice Xu</t>
  </si>
  <si>
    <t>Maurice Yuan</t>
  </si>
  <si>
    <t>Maurizio Macagno</t>
  </si>
  <si>
    <t>Max Alvarez</t>
  </si>
  <si>
    <t>Max Blanco</t>
  </si>
  <si>
    <t>Max Ferrier</t>
  </si>
  <si>
    <t>Max Gill</t>
  </si>
  <si>
    <t>Max Gomez</t>
  </si>
  <si>
    <t>Max Gutierrez</t>
  </si>
  <si>
    <t>Max Hernandez</t>
  </si>
  <si>
    <t>Max Jimenez</t>
  </si>
  <si>
    <t>Max Martin</t>
  </si>
  <si>
    <t>Max Moreno</t>
  </si>
  <si>
    <t>Max Moyer</t>
  </si>
  <si>
    <t>Max Ortega</t>
  </si>
  <si>
    <t>Max Romero</t>
  </si>
  <si>
    <t>Max Rubio</t>
  </si>
  <si>
    <t>Max Ruiz</t>
  </si>
  <si>
    <t>Max Sanz</t>
  </si>
  <si>
    <t>Max Serrano</t>
  </si>
  <si>
    <t>Max Suarez</t>
  </si>
  <si>
    <t>Max Torres</t>
  </si>
  <si>
    <t>Max Vazquez</t>
  </si>
  <si>
    <t>Mayra Arun</t>
  </si>
  <si>
    <t>Mayra Chandra</t>
  </si>
  <si>
    <t>Mayra Garcia</t>
  </si>
  <si>
    <t>Mayra Gonzalez</t>
  </si>
  <si>
    <t>Mayra Kovar</t>
  </si>
  <si>
    <t>Mayra Lopez</t>
  </si>
  <si>
    <t>Mayra Madan</t>
  </si>
  <si>
    <t>Mayra Malhotra</t>
  </si>
  <si>
    <t>Mayra Martinez</t>
  </si>
  <si>
    <t>Mayra Mehta</t>
  </si>
  <si>
    <t>Mayra Patel</t>
  </si>
  <si>
    <t>Mayra Perez</t>
  </si>
  <si>
    <t>Mayra Prasad</t>
  </si>
  <si>
    <t>Mayra Raman</t>
  </si>
  <si>
    <t>Mayra Randall</t>
  </si>
  <si>
    <t>Mayra Sai</t>
  </si>
  <si>
    <t>Mayra Sanchez</t>
  </si>
  <si>
    <t>Mayra Schmidt</t>
  </si>
  <si>
    <t>Mayra Srini</t>
  </si>
  <si>
    <t>Mayra Subram</t>
  </si>
  <si>
    <t>Mayra Suri</t>
  </si>
  <si>
    <t>Meagan Arun</t>
  </si>
  <si>
    <t>Meagan Chandra</t>
  </si>
  <si>
    <t>Meagan Fernandez</t>
  </si>
  <si>
    <t>Meagan Kim</t>
  </si>
  <si>
    <t>Meagan Lopez</t>
  </si>
  <si>
    <t>Meagan Madan</t>
  </si>
  <si>
    <t>Meagan Malhotra</t>
  </si>
  <si>
    <t>Meagan Martinez</t>
  </si>
  <si>
    <t>Meagan Mehta</t>
  </si>
  <si>
    <t>Meagan Patel</t>
  </si>
  <si>
    <t>Meagan Perez</t>
  </si>
  <si>
    <t>Meagan Prasad</t>
  </si>
  <si>
    <t>Meagan Raman</t>
  </si>
  <si>
    <t>Meagan Rana</t>
  </si>
  <si>
    <t>Meagan Sai</t>
  </si>
  <si>
    <t>Meagan Sanchez</t>
  </si>
  <si>
    <t>Meagan Schmidt</t>
  </si>
  <si>
    <t>Meagan Subram</t>
  </si>
  <si>
    <t>Meagan Suri</t>
  </si>
  <si>
    <t>Meagan Vance</t>
  </si>
  <si>
    <t>Megan Alexander</t>
  </si>
  <si>
    <t>Megan Anderson</t>
  </si>
  <si>
    <t>Megan Bailey</t>
  </si>
  <si>
    <t>Megan Barnes</t>
  </si>
  <si>
    <t>Megan Bennett</t>
  </si>
  <si>
    <t>Megan Blue</t>
  </si>
  <si>
    <t>Megan Brooks</t>
  </si>
  <si>
    <t>Megan Brown</t>
  </si>
  <si>
    <t>Megan Butler</t>
  </si>
  <si>
    <t>Megan Clark</t>
  </si>
  <si>
    <t>Megan Coleman</t>
  </si>
  <si>
    <t>Megan Cook</t>
  </si>
  <si>
    <t>Megan Cox</t>
  </si>
  <si>
    <t>Megan Davis</t>
  </si>
  <si>
    <t>Megan Diaz</t>
  </si>
  <si>
    <t>Megan Flores</t>
  </si>
  <si>
    <t>Megan Garcia</t>
  </si>
  <si>
    <t>Megan Gonzales</t>
  </si>
  <si>
    <t>Megan Gray</t>
  </si>
  <si>
    <t>Megan Griffin</t>
  </si>
  <si>
    <t>Megan Hall</t>
  </si>
  <si>
    <t>Megan Harris</t>
  </si>
  <si>
    <t>Megan Henderson</t>
  </si>
  <si>
    <t>Megan Hughes</t>
  </si>
  <si>
    <t>Megan Jackson</t>
  </si>
  <si>
    <t>Megan James</t>
  </si>
  <si>
    <t>Megan Jenkins</t>
  </si>
  <si>
    <t>Megan Johnson</t>
  </si>
  <si>
    <t>Megan Jones</t>
  </si>
  <si>
    <t>Megan Kelly</t>
  </si>
  <si>
    <t>Megan Lewis</t>
  </si>
  <si>
    <t>Megan Long</t>
  </si>
  <si>
    <t>Megan Martin</t>
  </si>
  <si>
    <t>Megan Martinez</t>
  </si>
  <si>
    <t>Megan Miller</t>
  </si>
  <si>
    <t>Megan Moore</t>
  </si>
  <si>
    <t>Megan Morgan</t>
  </si>
  <si>
    <t>Megan Morris</t>
  </si>
  <si>
    <t>Megan Murphy</t>
  </si>
  <si>
    <t>Megan Peterson</t>
  </si>
  <si>
    <t>Megan Powell</t>
  </si>
  <si>
    <t>Megan Price</t>
  </si>
  <si>
    <t>Megan Ramirez</t>
  </si>
  <si>
    <t>Megan Reed</t>
  </si>
  <si>
    <t>Megan Richardson</t>
  </si>
  <si>
    <t>Megan Rivera</t>
  </si>
  <si>
    <t>Megan Robinson</t>
  </si>
  <si>
    <t>Megan Rodriguez</t>
  </si>
  <si>
    <t>Megan Rogers</t>
  </si>
  <si>
    <t>Megan Ross</t>
  </si>
  <si>
    <t>Megan Russell</t>
  </si>
  <si>
    <t>Megan Sanchez</t>
  </si>
  <si>
    <t>Megan Sanders</t>
  </si>
  <si>
    <t>Megan Sherman</t>
  </si>
  <si>
    <t>Megan Smith</t>
  </si>
  <si>
    <t>Megan Stewart</t>
  </si>
  <si>
    <t>Megan Stone</t>
  </si>
  <si>
    <t>Megan Taylor</t>
  </si>
  <si>
    <t>Megan Thomas</t>
  </si>
  <si>
    <t>Megan Thompson</t>
  </si>
  <si>
    <t>Megan Torres</t>
  </si>
  <si>
    <t>Megan Walker</t>
  </si>
  <si>
    <t>Megan Ward</t>
  </si>
  <si>
    <t>Megan Washington</t>
  </si>
  <si>
    <t>Megan Watson</t>
  </si>
  <si>
    <t>Megan Williams</t>
  </si>
  <si>
    <t>Megan Wilson</t>
  </si>
  <si>
    <t>Megan Wood</t>
  </si>
  <si>
    <t>Meghan Alan</t>
  </si>
  <si>
    <t>Meghan Alonso</t>
  </si>
  <si>
    <t>Meghan Blanco</t>
  </si>
  <si>
    <t>Meghan Carlson</t>
  </si>
  <si>
    <t>Meghan Diaz</t>
  </si>
  <si>
    <t>Meghan Dominguez</t>
  </si>
  <si>
    <t>Meghan Gill</t>
  </si>
  <si>
    <t>Meghan Gutierrez</t>
  </si>
  <si>
    <t>Meghan Hernandez</t>
  </si>
  <si>
    <t>Meghan Jimenez</t>
  </si>
  <si>
    <t>Meghan Martin</t>
  </si>
  <si>
    <t>Meghan Moreno</t>
  </si>
  <si>
    <t>Meghan Moyer</t>
  </si>
  <si>
    <t>Meghan Munoz</t>
  </si>
  <si>
    <t>Meghan Ortega</t>
  </si>
  <si>
    <t>Meghan Rowe</t>
  </si>
  <si>
    <t>Meghan Ruiz</t>
  </si>
  <si>
    <t>Meghan Sanz</t>
  </si>
  <si>
    <t>Meghan Serrano</t>
  </si>
  <si>
    <t>Meghan Suarez</t>
  </si>
  <si>
    <t>Meghan Torres</t>
  </si>
  <si>
    <t>Meghan Vazquez</t>
  </si>
  <si>
    <t>Melanie Alexander</t>
  </si>
  <si>
    <t>Melanie Barnes</t>
  </si>
  <si>
    <t>Melanie Blue</t>
  </si>
  <si>
    <t>Melanie Bradley</t>
  </si>
  <si>
    <t>Melanie Brooks</t>
  </si>
  <si>
    <t>Melanie Bryant</t>
  </si>
  <si>
    <t>Melanie Butler</t>
  </si>
  <si>
    <t>Melanie Coleman</t>
  </si>
  <si>
    <t>Melanie Cooper</t>
  </si>
  <si>
    <t>Melanie Cox</t>
  </si>
  <si>
    <t>Melanie Diaz</t>
  </si>
  <si>
    <t>Melanie Flores</t>
  </si>
  <si>
    <t>Melanie Foster</t>
  </si>
  <si>
    <t>Melanie Gonzales</t>
  </si>
  <si>
    <t>Melanie Gray</t>
  </si>
  <si>
    <t>Melanie Griffin</t>
  </si>
  <si>
    <t>Melanie Hayes</t>
  </si>
  <si>
    <t>Melanie Henderson</t>
  </si>
  <si>
    <t>Melanie Howard</t>
  </si>
  <si>
    <t>Melanie Hughes</t>
  </si>
  <si>
    <t>Melanie James</t>
  </si>
  <si>
    <t>Melanie Jenkins</t>
  </si>
  <si>
    <t>Melanie Kelly</t>
  </si>
  <si>
    <t>Melanie Long</t>
  </si>
  <si>
    <t>Melanie Morgan</t>
  </si>
  <si>
    <t>Melanie Morris</t>
  </si>
  <si>
    <t>Melanie Murphy</t>
  </si>
  <si>
    <t>Melanie Patterson</t>
  </si>
  <si>
    <t>Melanie Perry</t>
  </si>
  <si>
    <t>Melanie Peterson</t>
  </si>
  <si>
    <t>Melanie Powell</t>
  </si>
  <si>
    <t>Melanie Price</t>
  </si>
  <si>
    <t>Melanie Ramirez</t>
  </si>
  <si>
    <t>Melanie Reed</t>
  </si>
  <si>
    <t>Melanie Richardson</t>
  </si>
  <si>
    <t>Melanie Rivera</t>
  </si>
  <si>
    <t>Melanie Rogers</t>
  </si>
  <si>
    <t>Melanie Ross</t>
  </si>
  <si>
    <t>Melanie Russell</t>
  </si>
  <si>
    <t>Melanie Sanchez</t>
  </si>
  <si>
    <t>Melanie Sanders</t>
  </si>
  <si>
    <t>Melanie Simmons</t>
  </si>
  <si>
    <t>Melanie Stewart</t>
  </si>
  <si>
    <t>Melanie Torres</t>
  </si>
  <si>
    <t>Melanie Ward</t>
  </si>
  <si>
    <t>Melanie Washington</t>
  </si>
  <si>
    <t>Melanie Watson</t>
  </si>
  <si>
    <t>Melanie Wood</t>
  </si>
  <si>
    <t>Melinda Alvarez</t>
  </si>
  <si>
    <t>Melinda Carlson</t>
  </si>
  <si>
    <t>Melinda Dominguez</t>
  </si>
  <si>
    <t>Melinda Gill</t>
  </si>
  <si>
    <t>Melinda Gutierrez</t>
  </si>
  <si>
    <t>Melinda Hernandez</t>
  </si>
  <si>
    <t>Melinda Jimenez</t>
  </si>
  <si>
    <t>Melinda Moreno</t>
  </si>
  <si>
    <t>Melinda Navarro</t>
  </si>
  <si>
    <t>Melinda Ortega</t>
  </si>
  <si>
    <t>Melinda Ramos</t>
  </si>
  <si>
    <t>Melinda Romero</t>
  </si>
  <si>
    <t>Melinda Rubio</t>
  </si>
  <si>
    <t>Melinda Serrano</t>
  </si>
  <si>
    <t>Melinda Suarez</t>
  </si>
  <si>
    <t>Melinda Torres</t>
  </si>
  <si>
    <t>Melinda Vazquez</t>
  </si>
  <si>
    <t>Melissa Alexander</t>
  </si>
  <si>
    <t>Melissa Bailey</t>
  </si>
  <si>
    <t>Melissa Barnes</t>
  </si>
  <si>
    <t>Melissa Bennett</t>
  </si>
  <si>
    <t>Melissa Blue</t>
  </si>
  <si>
    <t>Melissa Brooks</t>
  </si>
  <si>
    <t>Melissa Bryant</t>
  </si>
  <si>
    <t>Melissa Butler</t>
  </si>
  <si>
    <t>Melissa Coleman</t>
  </si>
  <si>
    <t>Melissa Cook</t>
  </si>
  <si>
    <t>Melissa Cooper</t>
  </si>
  <si>
    <t>Melissa Cox</t>
  </si>
  <si>
    <t>Melissa Diaz</t>
  </si>
  <si>
    <t>Melissa Flores</t>
  </si>
  <si>
    <t>Melissa Foster</t>
  </si>
  <si>
    <t>Melissa Gonzales</t>
  </si>
  <si>
    <t>Melissa Gray</t>
  </si>
  <si>
    <t>Melissa Griffin</t>
  </si>
  <si>
    <t>Melissa Hayes</t>
  </si>
  <si>
    <t>Melissa Howard</t>
  </si>
  <si>
    <t>Melissa Hughes</t>
  </si>
  <si>
    <t>Melissa Jenkins</t>
  </si>
  <si>
    <t>Melissa Kelly</t>
  </si>
  <si>
    <t>Melissa Long</t>
  </si>
  <si>
    <t>Melissa Morgan</t>
  </si>
  <si>
    <t>Melissa Morris</t>
  </si>
  <si>
    <t>Melissa Murphy</t>
  </si>
  <si>
    <t>Melissa Patterson</t>
  </si>
  <si>
    <t>Melissa Perry</t>
  </si>
  <si>
    <t>Melissa Peterson</t>
  </si>
  <si>
    <t>Melissa Powell</t>
  </si>
  <si>
    <t>Melissa Price</t>
  </si>
  <si>
    <t>Melissa Ramirez</t>
  </si>
  <si>
    <t>Melissa Richardson</t>
  </si>
  <si>
    <t>Melissa Rivera</t>
  </si>
  <si>
    <t>Melissa Rogers</t>
  </si>
  <si>
    <t>Melissa Russell</t>
  </si>
  <si>
    <t>Melissa Sanchez</t>
  </si>
  <si>
    <t>Melissa Sanders</t>
  </si>
  <si>
    <t>Melissa Simmons</t>
  </si>
  <si>
    <t>Melissa Stewart</t>
  </si>
  <si>
    <t>Melissa Ward</t>
  </si>
  <si>
    <t>Melissa Washington</t>
  </si>
  <si>
    <t>Melissa Wood</t>
  </si>
  <si>
    <t>Melody Alvarez</t>
  </si>
  <si>
    <t>Melody Browning</t>
  </si>
  <si>
    <t>Melody Carlson</t>
  </si>
  <si>
    <t>Melody Diaz</t>
  </si>
  <si>
    <t>Melody Dominguez</t>
  </si>
  <si>
    <t>Melody Gill</t>
  </si>
  <si>
    <t>Melody Gomez</t>
  </si>
  <si>
    <t>Melody Harrison</t>
  </si>
  <si>
    <t>Melody Hernandez</t>
  </si>
  <si>
    <t>Melody Jimenez</t>
  </si>
  <si>
    <t>Melody Martin</t>
  </si>
  <si>
    <t>Melody Moreno</t>
  </si>
  <si>
    <t>Melody Munoz</t>
  </si>
  <si>
    <t>Melody Nicholls</t>
  </si>
  <si>
    <t>Melody Ramos</t>
  </si>
  <si>
    <t>Melody Romero</t>
  </si>
  <si>
    <t>Melody Ruiz</t>
  </si>
  <si>
    <t>Melody Saunders</t>
  </si>
  <si>
    <t>Melody Suarez</t>
  </si>
  <si>
    <t>Melody Torres</t>
  </si>
  <si>
    <t>Melody Vazquez</t>
  </si>
  <si>
    <t>Melvin Andersen</t>
  </si>
  <si>
    <t>Melvin Ashe</t>
  </si>
  <si>
    <t>Melvin Black</t>
  </si>
  <si>
    <t>Melvin Chande</t>
  </si>
  <si>
    <t>Melvin Chander</t>
  </si>
  <si>
    <t>Melvin Deng</t>
  </si>
  <si>
    <t>Melvin Goel</t>
  </si>
  <si>
    <t>Melvin Jai</t>
  </si>
  <si>
    <t>Melvin Kumar</t>
  </si>
  <si>
    <t>Melvin Luo</t>
  </si>
  <si>
    <t>Melvin Nara</t>
  </si>
  <si>
    <t>Melvin Nath</t>
  </si>
  <si>
    <t>Melvin Pal</t>
  </si>
  <si>
    <t>Melvin Rai</t>
  </si>
  <si>
    <t>Melvin Raje</t>
  </si>
  <si>
    <t>Melvin Raji</t>
  </si>
  <si>
    <t>Melvin She</t>
  </si>
  <si>
    <t>Melvin Shen</t>
  </si>
  <si>
    <t>Melvin Tang</t>
  </si>
  <si>
    <t>Melvin Xie</t>
  </si>
  <si>
    <t>Melvin Xu</t>
  </si>
  <si>
    <t>Melvin Yuan</t>
  </si>
  <si>
    <t>Meredith Alonso</t>
  </si>
  <si>
    <t>Meredith Alvarez</t>
  </si>
  <si>
    <t>Meredith Arun</t>
  </si>
  <si>
    <t>Meredith Browning</t>
  </si>
  <si>
    <t>Meredith Carlson</t>
  </si>
  <si>
    <t>Meredith Diaz</t>
  </si>
  <si>
    <t>Meredith Dominguez</t>
  </si>
  <si>
    <t>Meredith Fernandez</t>
  </si>
  <si>
    <t>Meredith Garcia</t>
  </si>
  <si>
    <t>Meredith Gill</t>
  </si>
  <si>
    <t>Meredith Gomez</t>
  </si>
  <si>
    <t>Meredith Gonzalez</t>
  </si>
  <si>
    <t>Meredith Gutierrez</t>
  </si>
  <si>
    <t>Meredith Hernandez</t>
  </si>
  <si>
    <t>Meredith Johnsen</t>
  </si>
  <si>
    <t>Meredith Lopez</t>
  </si>
  <si>
    <t>Meredith Madan</t>
  </si>
  <si>
    <t>Meredith Malhotra</t>
  </si>
  <si>
    <t>Meredith Martin</t>
  </si>
  <si>
    <t>Meredith Martinez</t>
  </si>
  <si>
    <t>Meredith Mehta</t>
  </si>
  <si>
    <t>Meredith Moreno</t>
  </si>
  <si>
    <t>Meredith Munoz</t>
  </si>
  <si>
    <t>Meredith Navarro</t>
  </si>
  <si>
    <t>Meredith Patel</t>
  </si>
  <si>
    <t>Meredith Perez</t>
  </si>
  <si>
    <t>Meredith Prasad</t>
  </si>
  <si>
    <t>Meredith Raman</t>
  </si>
  <si>
    <t>Meredith Ramos</t>
  </si>
  <si>
    <t>Meredith Rana</t>
  </si>
  <si>
    <t>Meredith Rodriguez</t>
  </si>
  <si>
    <t>Meredith Romero</t>
  </si>
  <si>
    <t>Meredith Ruiz</t>
  </si>
  <si>
    <t>Meredith Sai</t>
  </si>
  <si>
    <t>Meredith Sanchez</t>
  </si>
  <si>
    <t>Meredith Schmidt</t>
  </si>
  <si>
    <t>Meredith Serrano</t>
  </si>
  <si>
    <t>Meredith Srini</t>
  </si>
  <si>
    <t>Meredith Suarez</t>
  </si>
  <si>
    <t>Meredith Subram</t>
  </si>
  <si>
    <t>Meredith Suri</t>
  </si>
  <si>
    <t>Meredith Torres</t>
  </si>
  <si>
    <t>Meredith Vance</t>
  </si>
  <si>
    <t>Meredith Vazquez</t>
  </si>
  <si>
    <t>Micah Cai</t>
  </si>
  <si>
    <t>Micah Chen</t>
  </si>
  <si>
    <t>Micah Gao</t>
  </si>
  <si>
    <t>Micah Guo</t>
  </si>
  <si>
    <t>Micah He</t>
  </si>
  <si>
    <t>Micah Hu</t>
  </si>
  <si>
    <t>Micah Huang</t>
  </si>
  <si>
    <t>Micah Li</t>
  </si>
  <si>
    <t>Micah Liang</t>
  </si>
  <si>
    <t>Micah Lin</t>
  </si>
  <si>
    <t>Micah Liu</t>
  </si>
  <si>
    <t>Micah Lu</t>
  </si>
  <si>
    <t>Micah Ma</t>
  </si>
  <si>
    <t>Micah Sun</t>
  </si>
  <si>
    <t>Micah Wang</t>
  </si>
  <si>
    <t>Micah Wu</t>
  </si>
  <si>
    <t>Micah Xu</t>
  </si>
  <si>
    <t>Micah Yang</t>
  </si>
  <si>
    <t>Micah Ye</t>
  </si>
  <si>
    <t>Micah Zeng</t>
  </si>
  <si>
    <t>Micah Zhao</t>
  </si>
  <si>
    <t>Micah Zheng</t>
  </si>
  <si>
    <t>Micah Zhou</t>
  </si>
  <si>
    <t>Micah Zhu</t>
  </si>
  <si>
    <t>Michael Anderson</t>
  </si>
  <si>
    <t>Michael Brown</t>
  </si>
  <si>
    <t>Michael Clark</t>
  </si>
  <si>
    <t>Michael Davis</t>
  </si>
  <si>
    <t>Michael Garcia</t>
  </si>
  <si>
    <t>Michael Harris</t>
  </si>
  <si>
    <t>Michael Jones</t>
  </si>
  <si>
    <t>Michael Lewis</t>
  </si>
  <si>
    <t>Michael Martin</t>
  </si>
  <si>
    <t>Michael Martinez</t>
  </si>
  <si>
    <t>Michael Miller</t>
  </si>
  <si>
    <t>Michael Moore</t>
  </si>
  <si>
    <t>Michael Robinson</t>
  </si>
  <si>
    <t>Michael Rodriguez</t>
  </si>
  <si>
    <t>Michael Rothkugel</t>
  </si>
  <si>
    <t>Michael Ruggiero</t>
  </si>
  <si>
    <t>Michael Smith</t>
  </si>
  <si>
    <t>Michael Taylor</t>
  </si>
  <si>
    <t>Michael Thomas</t>
  </si>
  <si>
    <t>Michael Thompson</t>
  </si>
  <si>
    <t>Michael White</t>
  </si>
  <si>
    <t>Michael Williams</t>
  </si>
  <si>
    <t>Michael Wilson</t>
  </si>
  <si>
    <t>Micheal Alonso</t>
  </si>
  <si>
    <t>Micheal Alvarez</t>
  </si>
  <si>
    <t>Micheal Blanco</t>
  </si>
  <si>
    <t>Micheal Carlson</t>
  </si>
  <si>
    <t>Micheal Dominguez</t>
  </si>
  <si>
    <t>Micheal Gill</t>
  </si>
  <si>
    <t>Micheal Gutierrez</t>
  </si>
  <si>
    <t>Micheal Hernandez</t>
  </si>
  <si>
    <t>Micheal Munoz</t>
  </si>
  <si>
    <t>Micheal Navarro</t>
  </si>
  <si>
    <t>Micheal Ramos</t>
  </si>
  <si>
    <t>Micheal Romero</t>
  </si>
  <si>
    <t>Micheal Rubio</t>
  </si>
  <si>
    <t>Micheal Saunders</t>
  </si>
  <si>
    <t>Micheal Serrano</t>
  </si>
  <si>
    <t>Micheal Suarez</t>
  </si>
  <si>
    <t>Micheal Travers</t>
  </si>
  <si>
    <t>Micheal Vazquez</t>
  </si>
  <si>
    <t>Michele Alvarez</t>
  </si>
  <si>
    <t>Michele Andersen</t>
  </si>
  <si>
    <t>Michele Arun</t>
  </si>
  <si>
    <t>Michele Ashe</t>
  </si>
  <si>
    <t>Michele Black</t>
  </si>
  <si>
    <t>Michele Blanco</t>
  </si>
  <si>
    <t>Michele Carlson</t>
  </si>
  <si>
    <t>Michele Chande</t>
  </si>
  <si>
    <t>Michele Chander</t>
  </si>
  <si>
    <t>Michele Chandra</t>
  </si>
  <si>
    <t>Michele Deng</t>
  </si>
  <si>
    <t>Michele Dominguez</t>
  </si>
  <si>
    <t>Michele Fernandez</t>
  </si>
  <si>
    <t>Michele Garcia</t>
  </si>
  <si>
    <t>Michele Gill</t>
  </si>
  <si>
    <t>Michele Goel</t>
  </si>
  <si>
    <t>Michele Gomez</t>
  </si>
  <si>
    <t>Michele Gonzalez</t>
  </si>
  <si>
    <t>Michele Gutierrez</t>
  </si>
  <si>
    <t>Michele Hernandez</t>
  </si>
  <si>
    <t>Michele Jai</t>
  </si>
  <si>
    <t>Michele Jimenez</t>
  </si>
  <si>
    <t>Michele Kapoor</t>
  </si>
  <si>
    <t>Michele Kumar</t>
  </si>
  <si>
    <t>Michele Lal</t>
  </si>
  <si>
    <t>Michele Lopez</t>
  </si>
  <si>
    <t>Michele Luo</t>
  </si>
  <si>
    <t>Michele Madan</t>
  </si>
  <si>
    <t>Michele Malhotra</t>
  </si>
  <si>
    <t>Michele Martin</t>
  </si>
  <si>
    <t>Michele Martinez</t>
  </si>
  <si>
    <t>Michele Mehta</t>
  </si>
  <si>
    <t>Michele Moreno</t>
  </si>
  <si>
    <t>Michele Nara</t>
  </si>
  <si>
    <t>Michele Nath</t>
  </si>
  <si>
    <t>Michele Navarro</t>
  </si>
  <si>
    <t>Michele Pal</t>
  </si>
  <si>
    <t>Michele Patel</t>
  </si>
  <si>
    <t>Michele Perez</t>
  </si>
  <si>
    <t>Michele Prasad</t>
  </si>
  <si>
    <t>Michele Rai</t>
  </si>
  <si>
    <t>Michele Raje</t>
  </si>
  <si>
    <t>Michele Raji</t>
  </si>
  <si>
    <t>Michele Raman</t>
  </si>
  <si>
    <t>Michele Ramos</t>
  </si>
  <si>
    <t>Michele Romero</t>
  </si>
  <si>
    <t>Michele Rubio</t>
  </si>
  <si>
    <t>Michele Ruiz</t>
  </si>
  <si>
    <t>Michele Sai</t>
  </si>
  <si>
    <t>Michele Sanchez</t>
  </si>
  <si>
    <t>Michele Schmidt</t>
  </si>
  <si>
    <t>Michele Serrano</t>
  </si>
  <si>
    <t>Michele Shan</t>
  </si>
  <si>
    <t>Michele She</t>
  </si>
  <si>
    <t>Michele Shen</t>
  </si>
  <si>
    <t>Michele Suarez</t>
  </si>
  <si>
    <t>Michele Suri</t>
  </si>
  <si>
    <t>Michele Tang</t>
  </si>
  <si>
    <t>Michele Torres</t>
  </si>
  <si>
    <t>Michele Vance</t>
  </si>
  <si>
    <t>Michele Vazquez</t>
  </si>
  <si>
    <t>Michele Xie</t>
  </si>
  <si>
    <t>Michele Xu</t>
  </si>
  <si>
    <t>Michele Yuan</t>
  </si>
  <si>
    <t>Michelle Bailey</t>
  </si>
  <si>
    <t>Michelle Blue</t>
  </si>
  <si>
    <t>Michelle Brooks</t>
  </si>
  <si>
    <t>Michelle Cook</t>
  </si>
  <si>
    <t>Michelle Cooper</t>
  </si>
  <si>
    <t>Michelle Cox</t>
  </si>
  <si>
    <t>Michelle Gray</t>
  </si>
  <si>
    <t>Michelle Howard</t>
  </si>
  <si>
    <t>Michelle James</t>
  </si>
  <si>
    <t>Michelle Kelly</t>
  </si>
  <si>
    <t>Michelle Morgan</t>
  </si>
  <si>
    <t>Michelle Morris</t>
  </si>
  <si>
    <t>Michelle Murphy</t>
  </si>
  <si>
    <t>Michelle Ramirez</t>
  </si>
  <si>
    <t>Michelle Reed</t>
  </si>
  <si>
    <t>Michelle Richardson</t>
  </si>
  <si>
    <t>Michelle Rivera</t>
  </si>
  <si>
    <t>Michelle Sanchez</t>
  </si>
  <si>
    <t>Michelle Sanders</t>
  </si>
  <si>
    <t>Michelle Stone</t>
  </si>
  <si>
    <t>Michelle Townsend</t>
  </si>
  <si>
    <t>Michelle Ward</t>
  </si>
  <si>
    <t>Michelle Watson</t>
  </si>
  <si>
    <t>Miguel Adams</t>
  </si>
  <si>
    <t>Miguel Alexander</t>
  </si>
  <si>
    <t>Miguel Allen</t>
  </si>
  <si>
    <t>Miguel Anderson</t>
  </si>
  <si>
    <t>Miguel Baker</t>
  </si>
  <si>
    <t>Miguel Barnes</t>
  </si>
  <si>
    <t>Miguel Bennett</t>
  </si>
  <si>
    <t>Miguel Brown</t>
  </si>
  <si>
    <t>Miguel Bryant</t>
  </si>
  <si>
    <t>Miguel Butler</t>
  </si>
  <si>
    <t>Miguel Carter</t>
  </si>
  <si>
    <t>Miguel Clark</t>
  </si>
  <si>
    <t>Miguel Coleman</t>
  </si>
  <si>
    <t>Miguel Collins</t>
  </si>
  <si>
    <t>Miguel Davis</t>
  </si>
  <si>
    <t>Miguel Diaz</t>
  </si>
  <si>
    <t>Miguel Edwards</t>
  </si>
  <si>
    <t>Miguel Evans</t>
  </si>
  <si>
    <t>Miguel Flores</t>
  </si>
  <si>
    <t>Miguel Foster</t>
  </si>
  <si>
    <t>Miguel Garcia</t>
  </si>
  <si>
    <t>Miguel Gonzales</t>
  </si>
  <si>
    <t>Miguel Gonzalez</t>
  </si>
  <si>
    <t>Miguel Green</t>
  </si>
  <si>
    <t>Miguel Griffin</t>
  </si>
  <si>
    <t>Miguel Harris</t>
  </si>
  <si>
    <t>Miguel Hayes</t>
  </si>
  <si>
    <t>Miguel Henderson</t>
  </si>
  <si>
    <t>Miguel Hernandez</t>
  </si>
  <si>
    <t>Miguel Hill</t>
  </si>
  <si>
    <t>Miguel Jackson</t>
  </si>
  <si>
    <t>Miguel Jenkins</t>
  </si>
  <si>
    <t>Miguel Johnson</t>
  </si>
  <si>
    <t>Miguel Jones</t>
  </si>
  <si>
    <t>Miguel King</t>
  </si>
  <si>
    <t>Miguel Lee</t>
  </si>
  <si>
    <t>Miguel Lewis</t>
  </si>
  <si>
    <t>Miguel Long</t>
  </si>
  <si>
    <t>Miguel Martin</t>
  </si>
  <si>
    <t>Miguel Martinez</t>
  </si>
  <si>
    <t>Miguel Miller</t>
  </si>
  <si>
    <t>Miguel Mitchell</t>
  </si>
  <si>
    <t>Miguel Moore</t>
  </si>
  <si>
    <t>Miguel Nelson</t>
  </si>
  <si>
    <t>Miguel Parker</t>
  </si>
  <si>
    <t>Miguel Patterson</t>
  </si>
  <si>
    <t>Miguel Perez</t>
  </si>
  <si>
    <t>Miguel Perry</t>
  </si>
  <si>
    <t>Miguel Phillips</t>
  </si>
  <si>
    <t>Miguel Powell</t>
  </si>
  <si>
    <t>Miguel Price</t>
  </si>
  <si>
    <t>Miguel Roberts</t>
  </si>
  <si>
    <t>Miguel Robinson</t>
  </si>
  <si>
    <t>Miguel Rodriguez</t>
  </si>
  <si>
    <t>Miguel Ross</t>
  </si>
  <si>
    <t>Miguel Russell</t>
  </si>
  <si>
    <t>Miguel Sanchez</t>
  </si>
  <si>
    <t>Miguel Sanz</t>
  </si>
  <si>
    <t>Miguel Scott</t>
  </si>
  <si>
    <t>Miguel Severino</t>
  </si>
  <si>
    <t>Miguel Simmons</t>
  </si>
  <si>
    <t>Miguel Taylor</t>
  </si>
  <si>
    <t>Miguel Thomas</t>
  </si>
  <si>
    <t>Miguel Thompson</t>
  </si>
  <si>
    <t>Miguel Turner</t>
  </si>
  <si>
    <t>Miguel Walker</t>
  </si>
  <si>
    <t>Miguel Washington</t>
  </si>
  <si>
    <t>Miguel White</t>
  </si>
  <si>
    <t>Miguel Williams</t>
  </si>
  <si>
    <t>Miguel Wilson</t>
  </si>
  <si>
    <t>Miguel Wood</t>
  </si>
  <si>
    <t>Miguel Wright</t>
  </si>
  <si>
    <t>Miguel Young</t>
  </si>
  <si>
    <t>Mikael Sandberg</t>
  </si>
  <si>
    <t>Mike Seamans</t>
  </si>
  <si>
    <t>Mindy Black</t>
  </si>
  <si>
    <t>Mindy Chande</t>
  </si>
  <si>
    <t>Mindy Chander</t>
  </si>
  <si>
    <t>Mindy Deng</t>
  </si>
  <si>
    <t>Mindy Goldberg</t>
  </si>
  <si>
    <t>Mindy Jai</t>
  </si>
  <si>
    <t>Mindy Kumar</t>
  </si>
  <si>
    <t>Mindy Lal</t>
  </si>
  <si>
    <t>Mindy Luo</t>
  </si>
  <si>
    <t>Mindy Nara</t>
  </si>
  <si>
    <t>Mindy Nath</t>
  </si>
  <si>
    <t>Mindy Pal</t>
  </si>
  <si>
    <t>Mindy Rai</t>
  </si>
  <si>
    <t>Mindy Raje</t>
  </si>
  <si>
    <t>Mindy Raji</t>
  </si>
  <si>
    <t>Mindy Shan</t>
  </si>
  <si>
    <t>Mindy Sharma</t>
  </si>
  <si>
    <t>Mindy She</t>
  </si>
  <si>
    <t>Mindy Simpson</t>
  </si>
  <si>
    <t>Mindy Tang</t>
  </si>
  <si>
    <t>Mindy Xie</t>
  </si>
  <si>
    <t>Mindy Xu</t>
  </si>
  <si>
    <t>Mindy Yuan</t>
  </si>
  <si>
    <t>Miranda Alexander</t>
  </si>
  <si>
    <t>Miranda Barnes</t>
  </si>
  <si>
    <t>Miranda Bennett</t>
  </si>
  <si>
    <t>Miranda Bryant</t>
  </si>
  <si>
    <t>Miranda Butler</t>
  </si>
  <si>
    <t>Miranda Coleman</t>
  </si>
  <si>
    <t>Miranda Diaz</t>
  </si>
  <si>
    <t>Miranda Flores</t>
  </si>
  <si>
    <t>Miranda Foster</t>
  </si>
  <si>
    <t>Miranda Gonzales</t>
  </si>
  <si>
    <t>Miranda Griffin</t>
  </si>
  <si>
    <t>Miranda Hayes</t>
  </si>
  <si>
    <t>Miranda Henderson</t>
  </si>
  <si>
    <t>Miranda Hughes</t>
  </si>
  <si>
    <t>Miranda Jenkins</t>
  </si>
  <si>
    <t>Miranda Long</t>
  </si>
  <si>
    <t>Miranda Patterson</t>
  </si>
  <si>
    <t>Miranda Powell</t>
  </si>
  <si>
    <t>Miranda Price</t>
  </si>
  <si>
    <t>Miranda Ross</t>
  </si>
  <si>
    <t>Miranda Russell</t>
  </si>
  <si>
    <t>Miranda Simmons</t>
  </si>
  <si>
    <t>Miranda Washington</t>
  </si>
  <si>
    <t>Miranda Wood</t>
  </si>
  <si>
    <t>Mircea Singer</t>
  </si>
  <si>
    <t>Misty Ashe</t>
  </si>
  <si>
    <t>Misty Black</t>
  </si>
  <si>
    <t>Misty Chande</t>
  </si>
  <si>
    <t>Misty Chander</t>
  </si>
  <si>
    <t>Misty Deng</t>
  </si>
  <si>
    <t>Misty Goel</t>
  </si>
  <si>
    <t>Misty Jai</t>
  </si>
  <si>
    <t>Misty Kumar</t>
  </si>
  <si>
    <t>Misty Lal</t>
  </si>
  <si>
    <t>Misty Luo</t>
  </si>
  <si>
    <t>Misty Nara</t>
  </si>
  <si>
    <t>Misty Nath</t>
  </si>
  <si>
    <t>Misty Pal</t>
  </si>
  <si>
    <t>Misty Rai</t>
  </si>
  <si>
    <t>Misty Raje</t>
  </si>
  <si>
    <t>Misty Raji</t>
  </si>
  <si>
    <t>Misty Shan</t>
  </si>
  <si>
    <t>Misty Sharma</t>
  </si>
  <si>
    <t>Misty She</t>
  </si>
  <si>
    <t>Misty Shen</t>
  </si>
  <si>
    <t>Misty Shock</t>
  </si>
  <si>
    <t>Misty Tang</t>
  </si>
  <si>
    <t>Misty Xie</t>
  </si>
  <si>
    <t>Misty Xu</t>
  </si>
  <si>
    <t>Misty Yuan</t>
  </si>
  <si>
    <t>Mitchell Anand</t>
  </si>
  <si>
    <t>Mitchell Andersen</t>
  </si>
  <si>
    <t>Mitchell Black</t>
  </si>
  <si>
    <t>Mitchell Carson</t>
  </si>
  <si>
    <t>Mitchell Deng</t>
  </si>
  <si>
    <t>Mitchell Jai</t>
  </si>
  <si>
    <t>Mitchell Kumar</t>
  </si>
  <si>
    <t>Mitchell Lal</t>
  </si>
  <si>
    <t>Mitchell Luo</t>
  </si>
  <si>
    <t>Mitchell Nara</t>
  </si>
  <si>
    <t>Mitchell Nath</t>
  </si>
  <si>
    <t>Mitchell Pal</t>
  </si>
  <si>
    <t>Mitchell Rai</t>
  </si>
  <si>
    <t>Mitchell Shan</t>
  </si>
  <si>
    <t>Mitchell Shen</t>
  </si>
  <si>
    <t>Mitchell Stone</t>
  </si>
  <si>
    <t>Mitchell Xie</t>
  </si>
  <si>
    <t>Mitchell Xu</t>
  </si>
  <si>
    <t>Mitchell Yuan</t>
  </si>
  <si>
    <t>Mohamed Pal</t>
  </si>
  <si>
    <t>Molly Chandra</t>
  </si>
  <si>
    <t>Molly Fernandez</t>
  </si>
  <si>
    <t>Molly Gonzalez</t>
  </si>
  <si>
    <t>Molly Kapoor</t>
  </si>
  <si>
    <t>Molly Lopez</t>
  </si>
  <si>
    <t>Molly Madan</t>
  </si>
  <si>
    <t>Molly Malhotra</t>
  </si>
  <si>
    <t>Molly Martinez</t>
  </si>
  <si>
    <t>Molly Mehta</t>
  </si>
  <si>
    <t>Molly Perez</t>
  </si>
  <si>
    <t>Molly Prasad</t>
  </si>
  <si>
    <t>Molly Rana</t>
  </si>
  <si>
    <t>Molly Rodriguez</t>
  </si>
  <si>
    <t>Molly Sai</t>
  </si>
  <si>
    <t>Molly Sanchez</t>
  </si>
  <si>
    <t>Molly Schmidt</t>
  </si>
  <si>
    <t>Molly Srini</t>
  </si>
  <si>
    <t>Molly Subram</t>
  </si>
  <si>
    <t>Molly Suri</t>
  </si>
  <si>
    <t>Molly Vance</t>
  </si>
  <si>
    <t>Monica Arun</t>
  </si>
  <si>
    <t>Monica Chandra</t>
  </si>
  <si>
    <t>Monica Garcia</t>
  </si>
  <si>
    <t>Monica Gonzalez</t>
  </si>
  <si>
    <t>Monica Kim</t>
  </si>
  <si>
    <t>Monica Lopez</t>
  </si>
  <si>
    <t>Monica Madan</t>
  </si>
  <si>
    <t>Monica Malhotra</t>
  </si>
  <si>
    <t>Monica Martinez</t>
  </si>
  <si>
    <t>Monica Mehta</t>
  </si>
  <si>
    <t>Monica Patel</t>
  </si>
  <si>
    <t>Monica Perez</t>
  </si>
  <si>
    <t>Monica Prasad</t>
  </si>
  <si>
    <t>Monica Raman</t>
  </si>
  <si>
    <t>Monica Rodriguez</t>
  </si>
  <si>
    <t>Monica Sai</t>
  </si>
  <si>
    <t>Monica Schmidt</t>
  </si>
  <si>
    <t>Monica Smith</t>
  </si>
  <si>
    <t>Monica Subram</t>
  </si>
  <si>
    <t>Monica Vance</t>
  </si>
  <si>
    <t>Monique Alonso</t>
  </si>
  <si>
    <t>Monique Blanco</t>
  </si>
  <si>
    <t>Monique Dominguez</t>
  </si>
  <si>
    <t>Monique Gill</t>
  </si>
  <si>
    <t>Monique Gutierrez</t>
  </si>
  <si>
    <t>Monique Hernandez</t>
  </si>
  <si>
    <t>Monique Jimenez</t>
  </si>
  <si>
    <t>Monique Moreno</t>
  </si>
  <si>
    <t>Monique Munoz</t>
  </si>
  <si>
    <t>Monique Navarro</t>
  </si>
  <si>
    <t>Monique Ortega</t>
  </si>
  <si>
    <t>Monique Ramos</t>
  </si>
  <si>
    <t>Monique Romero</t>
  </si>
  <si>
    <t>Monique Rubio</t>
  </si>
  <si>
    <t>Monique Sanz</t>
  </si>
  <si>
    <t>Monique Serrano</t>
  </si>
  <si>
    <t>Monique Suarez</t>
  </si>
  <si>
    <t>Monique Torres</t>
  </si>
  <si>
    <t>Monique Vazquez</t>
  </si>
  <si>
    <t>Morgan Adams</t>
  </si>
  <si>
    <t>Morgan Alexander</t>
  </si>
  <si>
    <t>Morgan Allen</t>
  </si>
  <si>
    <t>Morgan Anderson</t>
  </si>
  <si>
    <t>Morgan Bailey</t>
  </si>
  <si>
    <t>Morgan Baker</t>
  </si>
  <si>
    <t>Morgan Bennett</t>
  </si>
  <si>
    <t>Morgan Blue</t>
  </si>
  <si>
    <t>Morgan Brooks</t>
  </si>
  <si>
    <t>Morgan Brown</t>
  </si>
  <si>
    <t>Morgan Bryant</t>
  </si>
  <si>
    <t>Morgan Butler</t>
  </si>
  <si>
    <t>Morgan Campbell</t>
  </si>
  <si>
    <t>Morgan Clark</t>
  </si>
  <si>
    <t>Morgan Coleman</t>
  </si>
  <si>
    <t>Morgan Collins</t>
  </si>
  <si>
    <t>Morgan Cook</t>
  </si>
  <si>
    <t>Morgan Cooper</t>
  </si>
  <si>
    <t>Morgan Cox</t>
  </si>
  <si>
    <t>Morgan Davis</t>
  </si>
  <si>
    <t>Morgan Diaz</t>
  </si>
  <si>
    <t>Morgan Edwards</t>
  </si>
  <si>
    <t>Morgan Evans</t>
  </si>
  <si>
    <t>Morgan Flores</t>
  </si>
  <si>
    <t>Morgan Foster</t>
  </si>
  <si>
    <t>Morgan Garcia</t>
  </si>
  <si>
    <t>Morgan Gonzales</t>
  </si>
  <si>
    <t>Morgan Gonzalez</t>
  </si>
  <si>
    <t>Morgan Gray</t>
  </si>
  <si>
    <t>Morgan Green</t>
  </si>
  <si>
    <t>Morgan Griffin</t>
  </si>
  <si>
    <t>Morgan Hall</t>
  </si>
  <si>
    <t>Morgan Harris</t>
  </si>
  <si>
    <t>Morgan Henderson</t>
  </si>
  <si>
    <t>Morgan Hernandez</t>
  </si>
  <si>
    <t>Morgan Hill</t>
  </si>
  <si>
    <t>Morgan Howard</t>
  </si>
  <si>
    <t>Morgan Hughes</t>
  </si>
  <si>
    <t>Morgan Jackson</t>
  </si>
  <si>
    <t>Morgan James</t>
  </si>
  <si>
    <t>Morgan Jenkins</t>
  </si>
  <si>
    <t>Morgan Johnson</t>
  </si>
  <si>
    <t>Morgan Jones</t>
  </si>
  <si>
    <t>Morgan Kelly</t>
  </si>
  <si>
    <t>Morgan King</t>
  </si>
  <si>
    <t>Morgan Lee</t>
  </si>
  <si>
    <t>Morgan Lewis</t>
  </si>
  <si>
    <t>Morgan Long</t>
  </si>
  <si>
    <t>Morgan Lopez</t>
  </si>
  <si>
    <t>Morgan Martin</t>
  </si>
  <si>
    <t>Morgan Miller</t>
  </si>
  <si>
    <t>Morgan Mitchell</t>
  </si>
  <si>
    <t>Morgan Morris</t>
  </si>
  <si>
    <t>Morgan Murphy</t>
  </si>
  <si>
    <t>Morgan Nelson</t>
  </si>
  <si>
    <t>Morgan Parker</t>
  </si>
  <si>
    <t>Morgan Patterson</t>
  </si>
  <si>
    <t>Morgan Perez</t>
  </si>
  <si>
    <t>Morgan Perry</t>
  </si>
  <si>
    <t>Morgan Peterson</t>
  </si>
  <si>
    <t>Morgan Phillips</t>
  </si>
  <si>
    <t>Morgan Powell</t>
  </si>
  <si>
    <t>Morgan Price</t>
  </si>
  <si>
    <t>Morgan Ramirez</t>
  </si>
  <si>
    <t>Morgan Reed</t>
  </si>
  <si>
    <t>Morgan Richardson</t>
  </si>
  <si>
    <t>Morgan Rivera</t>
  </si>
  <si>
    <t>Morgan Robinson</t>
  </si>
  <si>
    <t>Morgan Rodriguez</t>
  </si>
  <si>
    <t>Morgan Rogers</t>
  </si>
  <si>
    <t>Morgan Ross</t>
  </si>
  <si>
    <t>Morgan Russell</t>
  </si>
  <si>
    <t>Morgan Sanchez</t>
  </si>
  <si>
    <t>Morgan Sanders</t>
  </si>
  <si>
    <t>Morgan Scott</t>
  </si>
  <si>
    <t>Morgan Smith</t>
  </si>
  <si>
    <t>Morgan Stewart</t>
  </si>
  <si>
    <t>Morgan Taylor</t>
  </si>
  <si>
    <t>Morgan Thomas</t>
  </si>
  <si>
    <t>Morgan Thompson</t>
  </si>
  <si>
    <t>Morgan Torres</t>
  </si>
  <si>
    <t>Morgan Turner</t>
  </si>
  <si>
    <t>Morgan Walker</t>
  </si>
  <si>
    <t>Morgan Ward</t>
  </si>
  <si>
    <t>Morgan Washington</t>
  </si>
  <si>
    <t>Morgan Watson</t>
  </si>
  <si>
    <t>Morgan Williams</t>
  </si>
  <si>
    <t>Morgan Wilson</t>
  </si>
  <si>
    <t>Morgan Wood</t>
  </si>
  <si>
    <t>Morgan Wright</t>
  </si>
  <si>
    <t>Morgan Young</t>
  </si>
  <si>
    <t>Muniraju Pulipalyam</t>
  </si>
  <si>
    <t>Mya Alexander</t>
  </si>
  <si>
    <t>Mya Barnes</t>
  </si>
  <si>
    <t>Mya Bennett</t>
  </si>
  <si>
    <t>Mya Bryant</t>
  </si>
  <si>
    <t>Mya Butler</t>
  </si>
  <si>
    <t>Mya Coleman</t>
  </si>
  <si>
    <t>Mya Diaz</t>
  </si>
  <si>
    <t>Mya Flores</t>
  </si>
  <si>
    <t>Mya Foster</t>
  </si>
  <si>
    <t>Mya Gonzales</t>
  </si>
  <si>
    <t>Mya Griffin</t>
  </si>
  <si>
    <t>Mya Hayes</t>
  </si>
  <si>
    <t>Mya Henderson</t>
  </si>
  <si>
    <t>Mya Jenkins</t>
  </si>
  <si>
    <t>Mya Long</t>
  </si>
  <si>
    <t>Mya Patterson</t>
  </si>
  <si>
    <t>Mya Perry</t>
  </si>
  <si>
    <t>Mya Price</t>
  </si>
  <si>
    <t>Mya Ross</t>
  </si>
  <si>
    <t>Mya Russell</t>
  </si>
  <si>
    <t>Mya Simmons</t>
  </si>
  <si>
    <t>Mya Wood</t>
  </si>
  <si>
    <t>Nancy Arun</t>
  </si>
  <si>
    <t>Nancy Chapman</t>
  </si>
  <si>
    <t>Nancy Fernandez</t>
  </si>
  <si>
    <t>Nancy Garcia</t>
  </si>
  <si>
    <t>Nancy Gonzalez</t>
  </si>
  <si>
    <t>Nancy Kapoor</t>
  </si>
  <si>
    <t>Nancy Kovar</t>
  </si>
  <si>
    <t>Nancy Lopez</t>
  </si>
  <si>
    <t>Nancy Martinez</t>
  </si>
  <si>
    <t>Nancy Mehta</t>
  </si>
  <si>
    <t>Nancy Perez</t>
  </si>
  <si>
    <t>Nancy Prasad</t>
  </si>
  <si>
    <t>Nancy Raman</t>
  </si>
  <si>
    <t>Nancy Rana</t>
  </si>
  <si>
    <t>Nancy Sai</t>
  </si>
  <si>
    <t>Nancy Sanchez</t>
  </si>
  <si>
    <t>Nancy Schmidt</t>
  </si>
  <si>
    <t>Nancy Srini</t>
  </si>
  <si>
    <t>Nancy Subram</t>
  </si>
  <si>
    <t>Nancy Suri</t>
  </si>
  <si>
    <t>Naomi Alonso</t>
  </si>
  <si>
    <t>Naomi Alvarez</t>
  </si>
  <si>
    <t>Naomi Blanco</t>
  </si>
  <si>
    <t>Naomi Dominguez</t>
  </si>
  <si>
    <t>Naomi Gill</t>
  </si>
  <si>
    <t>Naomi Gomez</t>
  </si>
  <si>
    <t>Naomi Gutierrez</t>
  </si>
  <si>
    <t>Naomi Hernandez</t>
  </si>
  <si>
    <t>Naomi Jimenez</t>
  </si>
  <si>
    <t>Naomi Martin</t>
  </si>
  <si>
    <t>Naomi Moreno</t>
  </si>
  <si>
    <t>Naomi Munoz</t>
  </si>
  <si>
    <t>Naomi Navarro</t>
  </si>
  <si>
    <t>Naomi Ortega</t>
  </si>
  <si>
    <t>Naomi Ramos</t>
  </si>
  <si>
    <t>Naomi Romero</t>
  </si>
  <si>
    <t>Naomi Ruiz</t>
  </si>
  <si>
    <t>Naomi Sanz</t>
  </si>
  <si>
    <t>Naomi Serrano</t>
  </si>
  <si>
    <t>Naomi Suarez</t>
  </si>
  <si>
    <t>Naomi Torres</t>
  </si>
  <si>
    <t>Naomi Vazquez</t>
  </si>
  <si>
    <t>Natalie Adams</t>
  </si>
  <si>
    <t>Natalie Alexander</t>
  </si>
  <si>
    <t>Natalie Allen</t>
  </si>
  <si>
    <t>Natalie Anderson</t>
  </si>
  <si>
    <t>Natalie Bailey</t>
  </si>
  <si>
    <t>Natalie Baker</t>
  </si>
  <si>
    <t>Natalie Barnes</t>
  </si>
  <si>
    <t>Natalie Blue</t>
  </si>
  <si>
    <t>Natalie Brooks</t>
  </si>
  <si>
    <t>Natalie Brown</t>
  </si>
  <si>
    <t>Natalie Bryant</t>
  </si>
  <si>
    <t>Natalie Butler</t>
  </si>
  <si>
    <t>Natalie Campbell</t>
  </si>
  <si>
    <t>Natalie Carter</t>
  </si>
  <si>
    <t>Natalie Clark</t>
  </si>
  <si>
    <t>Natalie Coleman</t>
  </si>
  <si>
    <t>Natalie Collins</t>
  </si>
  <si>
    <t>Natalie Cook</t>
  </si>
  <si>
    <t>Natalie Cooper</t>
  </si>
  <si>
    <t>Natalie Cox</t>
  </si>
  <si>
    <t>Natalie Diaz</t>
  </si>
  <si>
    <t>Natalie Edwards</t>
  </si>
  <si>
    <t>Natalie Flores</t>
  </si>
  <si>
    <t>Natalie Foster</t>
  </si>
  <si>
    <t>Natalie Garcia</t>
  </si>
  <si>
    <t>Natalie Gonzales</t>
  </si>
  <si>
    <t>Natalie Gonzalez</t>
  </si>
  <si>
    <t>Natalie Gray</t>
  </si>
  <si>
    <t>Natalie Green</t>
  </si>
  <si>
    <t>Natalie Griffin</t>
  </si>
  <si>
    <t>Natalie Hall</t>
  </si>
  <si>
    <t>Natalie Harris</t>
  </si>
  <si>
    <t>Natalie Henderson</t>
  </si>
  <si>
    <t>Natalie Hernandez</t>
  </si>
  <si>
    <t>Natalie Hill</t>
  </si>
  <si>
    <t>Natalie Howard</t>
  </si>
  <si>
    <t>Natalie Hughes</t>
  </si>
  <si>
    <t>Natalie Jackson</t>
  </si>
  <si>
    <t>Natalie James</t>
  </si>
  <si>
    <t>Natalie Jenkins</t>
  </si>
  <si>
    <t>Natalie Johnson</t>
  </si>
  <si>
    <t>Natalie Jones</t>
  </si>
  <si>
    <t>Natalie Kelly</t>
  </si>
  <si>
    <t>Natalie King</t>
  </si>
  <si>
    <t>Natalie Lewis</t>
  </si>
  <si>
    <t>Natalie Long</t>
  </si>
  <si>
    <t>Natalie Lopez</t>
  </si>
  <si>
    <t>Natalie Martin</t>
  </si>
  <si>
    <t>Natalie Martinez</t>
  </si>
  <si>
    <t>Natalie Miller</t>
  </si>
  <si>
    <t>Natalie Mitchell</t>
  </si>
  <si>
    <t>Natalie Moore</t>
  </si>
  <si>
    <t>Natalie Morgan</t>
  </si>
  <si>
    <t>Natalie Morris</t>
  </si>
  <si>
    <t>Natalie Murphy</t>
  </si>
  <si>
    <t>Natalie Nelson</t>
  </si>
  <si>
    <t>Natalie Parker</t>
  </si>
  <si>
    <t>Natalie Patterson</t>
  </si>
  <si>
    <t>Natalie Perez</t>
  </si>
  <si>
    <t>Natalie Perry</t>
  </si>
  <si>
    <t>Natalie Peterson</t>
  </si>
  <si>
    <t>Natalie Phillips</t>
  </si>
  <si>
    <t>Natalie Powell</t>
  </si>
  <si>
    <t>Natalie Ramirez</t>
  </si>
  <si>
    <t>Natalie Reed</t>
  </si>
  <si>
    <t>Natalie Richardson</t>
  </si>
  <si>
    <t>Natalie Rivera</t>
  </si>
  <si>
    <t>Natalie Roberts</t>
  </si>
  <si>
    <t>Natalie Rodriguez</t>
  </si>
  <si>
    <t>Natalie Rogers</t>
  </si>
  <si>
    <t>Natalie Ross</t>
  </si>
  <si>
    <t>Natalie Russell</t>
  </si>
  <si>
    <t>Natalie Sanchez</t>
  </si>
  <si>
    <t>Natalie Sanders</t>
  </si>
  <si>
    <t>Natalie Scott</t>
  </si>
  <si>
    <t>Natalie Simmons</t>
  </si>
  <si>
    <t>Natalie Smith</t>
  </si>
  <si>
    <t>Natalie Stewart</t>
  </si>
  <si>
    <t>Natalie Taylor</t>
  </si>
  <si>
    <t>Natalie Thomas</t>
  </si>
  <si>
    <t>Natalie Thompson</t>
  </si>
  <si>
    <t>Natalie Torres</t>
  </si>
  <si>
    <t>Natalie Turner</t>
  </si>
  <si>
    <t>Natalie Walker</t>
  </si>
  <si>
    <t>Natalie Ward</t>
  </si>
  <si>
    <t>Natalie Watson</t>
  </si>
  <si>
    <t>Natalie Weisman</t>
  </si>
  <si>
    <t>Natalie Williams</t>
  </si>
  <si>
    <t>Natalie Wilson</t>
  </si>
  <si>
    <t>Natalie Wright</t>
  </si>
  <si>
    <t>Natalie Young</t>
  </si>
  <si>
    <t>Natasha Alonso</t>
  </si>
  <si>
    <t>Natasha Alvarez</t>
  </si>
  <si>
    <t>Natasha Blanco</t>
  </si>
  <si>
    <t>Natasha Carlson</t>
  </si>
  <si>
    <t>Natasha Diaz</t>
  </si>
  <si>
    <t>Natasha Dominguez</t>
  </si>
  <si>
    <t>Natasha Gill</t>
  </si>
  <si>
    <t>Natasha Gomez</t>
  </si>
  <si>
    <t>Natasha Gutierrez</t>
  </si>
  <si>
    <t>Natasha Hernandez</t>
  </si>
  <si>
    <t>Natasha Martin</t>
  </si>
  <si>
    <t>Natasha Munoz</t>
  </si>
  <si>
    <t>Natasha Navarro</t>
  </si>
  <si>
    <t>Natasha Oliver</t>
  </si>
  <si>
    <t>Natasha Ramos</t>
  </si>
  <si>
    <t>Natasha Romero</t>
  </si>
  <si>
    <t>Natasha Rubio</t>
  </si>
  <si>
    <t>Natasha Ruiz</t>
  </si>
  <si>
    <t>Natasha Sanz</t>
  </si>
  <si>
    <t>Natasha Serrano</t>
  </si>
  <si>
    <t>Natasha Suarez</t>
  </si>
  <si>
    <t>Natasha Torres</t>
  </si>
  <si>
    <t>Natasha Vazquez</t>
  </si>
  <si>
    <t>Nathan Adams</t>
  </si>
  <si>
    <t>Nathan Alexander</t>
  </si>
  <si>
    <t>Nathan Anderson</t>
  </si>
  <si>
    <t>Nathan Baker</t>
  </si>
  <si>
    <t>Nathan Brown</t>
  </si>
  <si>
    <t>Nathan Bryant</t>
  </si>
  <si>
    <t>Nathan Butler</t>
  </si>
  <si>
    <t>Nathan Campbell</t>
  </si>
  <si>
    <t>Nathan Carter</t>
  </si>
  <si>
    <t>Nathan Chen</t>
  </si>
  <si>
    <t>Nathan Clark</t>
  </si>
  <si>
    <t>Nathan Collins</t>
  </si>
  <si>
    <t>Nathan Davis</t>
  </si>
  <si>
    <t>Nathan Diaz</t>
  </si>
  <si>
    <t>Nathan Edwards</t>
  </si>
  <si>
    <t>Nathan Flores</t>
  </si>
  <si>
    <t>Nathan Foster</t>
  </si>
  <si>
    <t>Nathan Garcia</t>
  </si>
  <si>
    <t>Nathan Gonzales</t>
  </si>
  <si>
    <t>Nathan Green</t>
  </si>
  <si>
    <t>Nathan Griffin</t>
  </si>
  <si>
    <t>Nathan Harris</t>
  </si>
  <si>
    <t>Nathan Hayes</t>
  </si>
  <si>
    <t>Nathan Henderson</t>
  </si>
  <si>
    <t>Nathan Hernandez</t>
  </si>
  <si>
    <t>Nathan Hill</t>
  </si>
  <si>
    <t>Nathan Hughes</t>
  </si>
  <si>
    <t>Nathan Jai</t>
  </si>
  <si>
    <t>Nathan Jenkins</t>
  </si>
  <si>
    <t>Nathan Johnson</t>
  </si>
  <si>
    <t>Nathan Jones</t>
  </si>
  <si>
    <t>Nathan King</t>
  </si>
  <si>
    <t>Nathan Kumar</t>
  </si>
  <si>
    <t>Nathan Lal</t>
  </si>
  <si>
    <t>Nathan Lee</t>
  </si>
  <si>
    <t>Nathan Lewis</t>
  </si>
  <si>
    <t>Nathan Li</t>
  </si>
  <si>
    <t>Nathan Long</t>
  </si>
  <si>
    <t>Nathan Lopez</t>
  </si>
  <si>
    <t>Nathan Martin</t>
  </si>
  <si>
    <t>Nathan Martinez</t>
  </si>
  <si>
    <t>Nathan Miller</t>
  </si>
  <si>
    <t>Nathan Mitchell</t>
  </si>
  <si>
    <t>Nathan Moore</t>
  </si>
  <si>
    <t>Nathan Nelson</t>
  </si>
  <si>
    <t>Nathan Parker</t>
  </si>
  <si>
    <t>Nathan Patterson</t>
  </si>
  <si>
    <t>Nathan Perez</t>
  </si>
  <si>
    <t>Nathan Perry</t>
  </si>
  <si>
    <t>Nathan Phillips</t>
  </si>
  <si>
    <t>Nathan Powell</t>
  </si>
  <si>
    <t>Nathan Roberts</t>
  </si>
  <si>
    <t>Nathan Robinson</t>
  </si>
  <si>
    <t>Nathan Rodriguez</t>
  </si>
  <si>
    <t>Nathan Ross</t>
  </si>
  <si>
    <t>Nathan Russell</t>
  </si>
  <si>
    <t>Nathan Scott</t>
  </si>
  <si>
    <t>Nathan Shan</t>
  </si>
  <si>
    <t>Nathan Sharma</t>
  </si>
  <si>
    <t>Nathan Simmons</t>
  </si>
  <si>
    <t>Nathan Smith</t>
  </si>
  <si>
    <t>Nathan Taylor</t>
  </si>
  <si>
    <t>Nathan Thomas</t>
  </si>
  <si>
    <t>Nathan Thompson</t>
  </si>
  <si>
    <t>Nathan Turner</t>
  </si>
  <si>
    <t>Nathan Walker</t>
  </si>
  <si>
    <t>Nathan Wang</t>
  </si>
  <si>
    <t>Nathan West</t>
  </si>
  <si>
    <t>Nathan White</t>
  </si>
  <si>
    <t>Nathan Williams</t>
  </si>
  <si>
    <t>Nathan Wilson</t>
  </si>
  <si>
    <t>Nathan Wright</t>
  </si>
  <si>
    <t>Nathan Yang</t>
  </si>
  <si>
    <t>Nathan Young</t>
  </si>
  <si>
    <t>Nathan Zhang</t>
  </si>
  <si>
    <t>Nathaniel Bailey</t>
  </si>
  <si>
    <t>Nathaniel Bradley</t>
  </si>
  <si>
    <t>Nathaniel Brooks</t>
  </si>
  <si>
    <t>Nathaniel Cook</t>
  </si>
  <si>
    <t>Nathaniel Cooper</t>
  </si>
  <si>
    <t>Nathaniel Cox</t>
  </si>
  <si>
    <t>Nathaniel Gray</t>
  </si>
  <si>
    <t>Nathaniel Howard</t>
  </si>
  <si>
    <t>Nathaniel James</t>
  </si>
  <si>
    <t>Nathaniel Kelly</t>
  </si>
  <si>
    <t>Nathaniel Morgan</t>
  </si>
  <si>
    <t>Nathaniel Morris</t>
  </si>
  <si>
    <t>Nathaniel Murphy</t>
  </si>
  <si>
    <t>Nathaniel Peterson</t>
  </si>
  <si>
    <t>Nathaniel Ramirez</t>
  </si>
  <si>
    <t>Nathaniel Richardson</t>
  </si>
  <si>
    <t>Nathaniel Rivera</t>
  </si>
  <si>
    <t>Nathaniel Rogers</t>
  </si>
  <si>
    <t>Nathaniel Sanchez</t>
  </si>
  <si>
    <t>Nathaniel Sanders</t>
  </si>
  <si>
    <t>Nathaniel Torres</t>
  </si>
  <si>
    <t>Nathaniel Ward</t>
  </si>
  <si>
    <t>Nathaniel Watson</t>
  </si>
  <si>
    <t>Neil Alonso</t>
  </si>
  <si>
    <t>Neil Alvarez</t>
  </si>
  <si>
    <t>Neil Blanco</t>
  </si>
  <si>
    <t>Neil Carlson</t>
  </si>
  <si>
    <t>Neil Diaz</t>
  </si>
  <si>
    <t>Neil Dominguez</t>
  </si>
  <si>
    <t>Neil Gomez</t>
  </si>
  <si>
    <t>Neil Gutierrez</t>
  </si>
  <si>
    <t>Neil Jimenez</t>
  </si>
  <si>
    <t>Neil Martin</t>
  </si>
  <si>
    <t>Neil Navarro</t>
  </si>
  <si>
    <t>Neil Ortega</t>
  </si>
  <si>
    <t>Neil Ramos</t>
  </si>
  <si>
    <t>Neil Romero</t>
  </si>
  <si>
    <t>Neil Rubio</t>
  </si>
  <si>
    <t>Neil Ruiz</t>
  </si>
  <si>
    <t>Neil Sanz</t>
  </si>
  <si>
    <t>Neil Serrano</t>
  </si>
  <si>
    <t>Neil Suarez</t>
  </si>
  <si>
    <t>Neil Torres</t>
  </si>
  <si>
    <t>Neil Vazquez</t>
  </si>
  <si>
    <t>Nelson Alonso</t>
  </si>
  <si>
    <t>Nelson Blanco</t>
  </si>
  <si>
    <t>Nelson Carlson</t>
  </si>
  <si>
    <t>Nelson Diaz</t>
  </si>
  <si>
    <t>Nelson Dominguez</t>
  </si>
  <si>
    <t>Nelson Gill</t>
  </si>
  <si>
    <t>Nelson Gomez</t>
  </si>
  <si>
    <t>Nelson Harrison</t>
  </si>
  <si>
    <t>Nelson Hernandez</t>
  </si>
  <si>
    <t>Nelson Jimenez</t>
  </si>
  <si>
    <t>Nelson Martin</t>
  </si>
  <si>
    <t>Nelson Moreno</t>
  </si>
  <si>
    <t>Nelson Ortega</t>
  </si>
  <si>
    <t>Nelson Ramos</t>
  </si>
  <si>
    <t>Nelson Romero</t>
  </si>
  <si>
    <t>Nelson Rubio</t>
  </si>
  <si>
    <t>Nelson Ruiz</t>
  </si>
  <si>
    <t>Nelson Sanz</t>
  </si>
  <si>
    <t>Nelson Serrano</t>
  </si>
  <si>
    <t>Nelson Suarez</t>
  </si>
  <si>
    <t>Nelson Torres</t>
  </si>
  <si>
    <t>Nelson Vazquez</t>
  </si>
  <si>
    <t>Nicholas Anderson</t>
  </si>
  <si>
    <t>Nicholas Brown</t>
  </si>
  <si>
    <t>Nicholas Davis</t>
  </si>
  <si>
    <t>Nicholas Garcia</t>
  </si>
  <si>
    <t>Nicholas Harris</t>
  </si>
  <si>
    <t>Nicholas Jackson</t>
  </si>
  <si>
    <t>Nicholas Jones</t>
  </si>
  <si>
    <t>Nicholas Lee</t>
  </si>
  <si>
    <t>Nicholas Lewis</t>
  </si>
  <si>
    <t>Nicholas Martin</t>
  </si>
  <si>
    <t>Nicholas Martinez</t>
  </si>
  <si>
    <t>Nicholas Moore</t>
  </si>
  <si>
    <t>Nicholas Robinson</t>
  </si>
  <si>
    <t>Nicholas Rodriguez</t>
  </si>
  <si>
    <t>Nicholas Taylor</t>
  </si>
  <si>
    <t>Nicholas Thompson</t>
  </si>
  <si>
    <t>Nicholas Walker</t>
  </si>
  <si>
    <t>Nicholas White</t>
  </si>
  <si>
    <t>Nicholas Williams</t>
  </si>
  <si>
    <t>Nicholas Wilson</t>
  </si>
  <si>
    <t>Nichole Anand</t>
  </si>
  <si>
    <t>Nichole Andersen</t>
  </si>
  <si>
    <t>Nichole Black</t>
  </si>
  <si>
    <t>Nichole Chande</t>
  </si>
  <si>
    <t>Nichole Chander</t>
  </si>
  <si>
    <t>Nichole Deng</t>
  </si>
  <si>
    <t>Nichole Goel</t>
  </si>
  <si>
    <t>Nichole Jai</t>
  </si>
  <si>
    <t>Nichole Kumar</t>
  </si>
  <si>
    <t>Nichole Lal</t>
  </si>
  <si>
    <t>Nichole Luo</t>
  </si>
  <si>
    <t>Nichole Nara</t>
  </si>
  <si>
    <t>Nichole Nath</t>
  </si>
  <si>
    <t>Nichole Pal</t>
  </si>
  <si>
    <t>Nichole Rai</t>
  </si>
  <si>
    <t>Nichole Raji</t>
  </si>
  <si>
    <t>Nichole Shan</t>
  </si>
  <si>
    <t>Nichole Sharma</t>
  </si>
  <si>
    <t>Nichole She</t>
  </si>
  <si>
    <t>Nichole Shen</t>
  </si>
  <si>
    <t>Nichole Tang</t>
  </si>
  <si>
    <t>Nichole Xie</t>
  </si>
  <si>
    <t>Nichole Yuan</t>
  </si>
  <si>
    <t>Nicolas Anand</t>
  </si>
  <si>
    <t>Nicolas Andersen</t>
  </si>
  <si>
    <t>Nicolas Black</t>
  </si>
  <si>
    <t>Nicolas Chande</t>
  </si>
  <si>
    <t>Nicolas Chander</t>
  </si>
  <si>
    <t>Nicolas Deng</t>
  </si>
  <si>
    <t>Nicolas Goldberg</t>
  </si>
  <si>
    <t>Nicolas Jai</t>
  </si>
  <si>
    <t>Nicolas Kumar</t>
  </si>
  <si>
    <t>Nicolas Lal</t>
  </si>
  <si>
    <t>Nicolas Nara</t>
  </si>
  <si>
    <t>Nicolas Pal</t>
  </si>
  <si>
    <t>Nicolas Rai</t>
  </si>
  <si>
    <t>Nicolas Raje</t>
  </si>
  <si>
    <t>Nicolas Raji</t>
  </si>
  <si>
    <t>Nicolas Shan</t>
  </si>
  <si>
    <t>Nicolas Sharma</t>
  </si>
  <si>
    <t>Nicolas Tang</t>
  </si>
  <si>
    <t>Nicolas Xie</t>
  </si>
  <si>
    <t>Nicolas Xu</t>
  </si>
  <si>
    <t>Nicolas Yuan</t>
  </si>
  <si>
    <t>Nicole Alexander</t>
  </si>
  <si>
    <t>Nicole Anderson</t>
  </si>
  <si>
    <t>Nicole Bailey</t>
  </si>
  <si>
    <t>Nicole Bennett</t>
  </si>
  <si>
    <t>Nicole Blue</t>
  </si>
  <si>
    <t>Nicole Brooks</t>
  </si>
  <si>
    <t>Nicole Brown</t>
  </si>
  <si>
    <t>Nicole Bryant</t>
  </si>
  <si>
    <t>Nicole Butler</t>
  </si>
  <si>
    <t>Nicole Clark</t>
  </si>
  <si>
    <t>Nicole Coleman</t>
  </si>
  <si>
    <t>Nicole Cook</t>
  </si>
  <si>
    <t>Nicole Cooper</t>
  </si>
  <si>
    <t>Nicole Cox</t>
  </si>
  <si>
    <t>Nicole Davis</t>
  </si>
  <si>
    <t>Nicole Diaz</t>
  </si>
  <si>
    <t>Nicole Flores</t>
  </si>
  <si>
    <t>Nicole Foster</t>
  </si>
  <si>
    <t>Nicole Gonzales</t>
  </si>
  <si>
    <t>Nicole Gray</t>
  </si>
  <si>
    <t>Nicole Griffin</t>
  </si>
  <si>
    <t>Nicole Hall</t>
  </si>
  <si>
    <t>Nicole Harris</t>
  </si>
  <si>
    <t>Nicole Henderson</t>
  </si>
  <si>
    <t>Nicole Howard</t>
  </si>
  <si>
    <t>Nicole Hughes</t>
  </si>
  <si>
    <t>Nicole Jackson</t>
  </si>
  <si>
    <t>Nicole James</t>
  </si>
  <si>
    <t>Nicole Jenkins</t>
  </si>
  <si>
    <t>Nicole Jones</t>
  </si>
  <si>
    <t>Nicole Kelly</t>
  </si>
  <si>
    <t>Nicole Lee</t>
  </si>
  <si>
    <t>Nicole Lewis</t>
  </si>
  <si>
    <t>Nicole Long</t>
  </si>
  <si>
    <t>Nicole Martin</t>
  </si>
  <si>
    <t>Nicole Martinez</t>
  </si>
  <si>
    <t>Nicole Miller</t>
  </si>
  <si>
    <t>Nicole Moore</t>
  </si>
  <si>
    <t>Nicole Morris</t>
  </si>
  <si>
    <t>Nicole Murphy</t>
  </si>
  <si>
    <t>Nicole Patterson</t>
  </si>
  <si>
    <t>Nicole Perry</t>
  </si>
  <si>
    <t>Nicole Peterson</t>
  </si>
  <si>
    <t>Nicole Powell</t>
  </si>
  <si>
    <t>Nicole Price</t>
  </si>
  <si>
    <t>Nicole Ramirez</t>
  </si>
  <si>
    <t>Nicole Reed</t>
  </si>
  <si>
    <t>Nicole Richardson</t>
  </si>
  <si>
    <t>Nicole Rivera</t>
  </si>
  <si>
    <t>Nicole Robinson</t>
  </si>
  <si>
    <t>Nicole Rodriguez</t>
  </si>
  <si>
    <t>Nicole Rogers</t>
  </si>
  <si>
    <t>Nicole Ross</t>
  </si>
  <si>
    <t>Nicole Russell</t>
  </si>
  <si>
    <t>Nicole Sanchez</t>
  </si>
  <si>
    <t>Nicole Sandberg</t>
  </si>
  <si>
    <t>Nicole Simmons</t>
  </si>
  <si>
    <t>Nicole Stewart</t>
  </si>
  <si>
    <t>Nicole Taylor</t>
  </si>
  <si>
    <t>Nicole Thomas</t>
  </si>
  <si>
    <t>Nicole Thompson</t>
  </si>
  <si>
    <t>Nicole Walker</t>
  </si>
  <si>
    <t>Nicole Ward</t>
  </si>
  <si>
    <t>Nicole Washington</t>
  </si>
  <si>
    <t>Nicole Watson</t>
  </si>
  <si>
    <t>Nicole White</t>
  </si>
  <si>
    <t>Nicole Williams</t>
  </si>
  <si>
    <t>Nicole Wilson</t>
  </si>
  <si>
    <t>Nicole Wood</t>
  </si>
  <si>
    <t>Nina Andersen</t>
  </si>
  <si>
    <t>Nina Black</t>
  </si>
  <si>
    <t>Nina Chande</t>
  </si>
  <si>
    <t>Nina Chander</t>
  </si>
  <si>
    <t>Nina Deng</t>
  </si>
  <si>
    <t>Nina Goel</t>
  </si>
  <si>
    <t>Nina Jai</t>
  </si>
  <si>
    <t>Nina Kumar</t>
  </si>
  <si>
    <t>Nina Lal</t>
  </si>
  <si>
    <t>Nina Luo</t>
  </si>
  <si>
    <t>Nina Nath</t>
  </si>
  <si>
    <t>Nina Pal</t>
  </si>
  <si>
    <t>Nina Rai</t>
  </si>
  <si>
    <t>Nina Raje</t>
  </si>
  <si>
    <t>Nina Raji</t>
  </si>
  <si>
    <t>Nina Sharma</t>
  </si>
  <si>
    <t>Nina She</t>
  </si>
  <si>
    <t>Nina Shen</t>
  </si>
  <si>
    <t>Nina Tang</t>
  </si>
  <si>
    <t>Nina Xie</t>
  </si>
  <si>
    <t>Nina Xu</t>
  </si>
  <si>
    <t>Nina Yuan</t>
  </si>
  <si>
    <t>Niñia Anand</t>
  </si>
  <si>
    <t>Noah Adams</t>
  </si>
  <si>
    <t>Noah Alexander</t>
  </si>
  <si>
    <t>Noah Allen</t>
  </si>
  <si>
    <t>Noah Anderson</t>
  </si>
  <si>
    <t>Noah Baker</t>
  </si>
  <si>
    <t>Noah Brown</t>
  </si>
  <si>
    <t>Noah Bryant</t>
  </si>
  <si>
    <t>Noah Butler</t>
  </si>
  <si>
    <t>Noah Campbell</t>
  </si>
  <si>
    <t>Noah Carter</t>
  </si>
  <si>
    <t>Noah Chen</t>
  </si>
  <si>
    <t>Noah Clark</t>
  </si>
  <si>
    <t>Noah Coleman</t>
  </si>
  <si>
    <t>Noah Collins</t>
  </si>
  <si>
    <t>Noah Davis</t>
  </si>
  <si>
    <t>Noah Diaz</t>
  </si>
  <si>
    <t>Noah Edwards</t>
  </si>
  <si>
    <t>Noah Evans</t>
  </si>
  <si>
    <t>Noah Flores</t>
  </si>
  <si>
    <t>Noah Foster</t>
  </si>
  <si>
    <t>Noah Gonzales</t>
  </si>
  <si>
    <t>Noah Gonzalez</t>
  </si>
  <si>
    <t>Noah Green</t>
  </si>
  <si>
    <t>Noah Griffin</t>
  </si>
  <si>
    <t>Noah Hall</t>
  </si>
  <si>
    <t>Noah Harris</t>
  </si>
  <si>
    <t>Noah Hayes</t>
  </si>
  <si>
    <t>Noah Henderson</t>
  </si>
  <si>
    <t>Noah Hernandez</t>
  </si>
  <si>
    <t>Noah Hill</t>
  </si>
  <si>
    <t>Noah Hughes</t>
  </si>
  <si>
    <t>Noah Jackson</t>
  </si>
  <si>
    <t>Noah Jai</t>
  </si>
  <si>
    <t>Noah Jenkins</t>
  </si>
  <si>
    <t>Noah Johnson</t>
  </si>
  <si>
    <t>Noah Jones</t>
  </si>
  <si>
    <t>Noah King</t>
  </si>
  <si>
    <t>Noah Lal</t>
  </si>
  <si>
    <t>Noah Lee</t>
  </si>
  <si>
    <t>Noah Lewis</t>
  </si>
  <si>
    <t>Noah Long</t>
  </si>
  <si>
    <t>Noah Lopez</t>
  </si>
  <si>
    <t>Noah Martin</t>
  </si>
  <si>
    <t>Noah Martinez</t>
  </si>
  <si>
    <t>Noah Mitchell</t>
  </si>
  <si>
    <t>Noah Moore</t>
  </si>
  <si>
    <t>Noah Nelson</t>
  </si>
  <si>
    <t>Noah Patterson</t>
  </si>
  <si>
    <t>Noah Perez</t>
  </si>
  <si>
    <t>Noah Perry</t>
  </si>
  <si>
    <t>Noah Phillips</t>
  </si>
  <si>
    <t>Noah Powell</t>
  </si>
  <si>
    <t>Noah Roberts</t>
  </si>
  <si>
    <t>Noah Robinson</t>
  </si>
  <si>
    <t>Noah Rodriguez</t>
  </si>
  <si>
    <t>Noah Ross</t>
  </si>
  <si>
    <t>Noah Russell</t>
  </si>
  <si>
    <t>Noah Scott</t>
  </si>
  <si>
    <t>Noah Shan</t>
  </si>
  <si>
    <t>Noah Simmons</t>
  </si>
  <si>
    <t>Noah Smith</t>
  </si>
  <si>
    <t>Noah Taylor</t>
  </si>
  <si>
    <t>Noah Thomas</t>
  </si>
  <si>
    <t>Noah Thompson</t>
  </si>
  <si>
    <t>Noah Turner</t>
  </si>
  <si>
    <t>Noah Walker</t>
  </si>
  <si>
    <t>Noah Washington</t>
  </si>
  <si>
    <t>Noah White</t>
  </si>
  <si>
    <t>Noah Williams</t>
  </si>
  <si>
    <t>Noah Wright</t>
  </si>
  <si>
    <t>Noah Yang</t>
  </si>
  <si>
    <t>Noah Young</t>
  </si>
  <si>
    <t>Noah Zhang</t>
  </si>
  <si>
    <t>Norimichi Yonekura</t>
  </si>
  <si>
    <t>Nuan Ma</t>
  </si>
  <si>
    <t>Nuan Wu</t>
  </si>
  <si>
    <t>Nuan Yuan</t>
  </si>
  <si>
    <t>Nuan Zheng</t>
  </si>
  <si>
    <t>Olivia Alexander</t>
  </si>
  <si>
    <t>Olivia Anderson</t>
  </si>
  <si>
    <t>Olivia Bailey</t>
  </si>
  <si>
    <t>Olivia Bennett</t>
  </si>
  <si>
    <t>Olivia Blue</t>
  </si>
  <si>
    <t>Olivia Brooks</t>
  </si>
  <si>
    <t>Olivia Brown</t>
  </si>
  <si>
    <t>Olivia Bryant</t>
  </si>
  <si>
    <t>Olivia Clark</t>
  </si>
  <si>
    <t>Olivia Coleman</t>
  </si>
  <si>
    <t>Olivia Cook</t>
  </si>
  <si>
    <t>Olivia Cooper</t>
  </si>
  <si>
    <t>Olivia Cox</t>
  </si>
  <si>
    <t>Olivia Flores</t>
  </si>
  <si>
    <t>Olivia Foster</t>
  </si>
  <si>
    <t>Olivia Garcia</t>
  </si>
  <si>
    <t>Olivia Gonzales</t>
  </si>
  <si>
    <t>Olivia Gray</t>
  </si>
  <si>
    <t>Olivia Griffin</t>
  </si>
  <si>
    <t>Olivia Hall</t>
  </si>
  <si>
    <t>Olivia Harris</t>
  </si>
  <si>
    <t>Olivia Henderson</t>
  </si>
  <si>
    <t>Olivia Howard</t>
  </si>
  <si>
    <t>Olivia Hughes</t>
  </si>
  <si>
    <t>Olivia Jackson</t>
  </si>
  <si>
    <t>Olivia James</t>
  </si>
  <si>
    <t>Olivia Jenkins</t>
  </si>
  <si>
    <t>Olivia Johnson</t>
  </si>
  <si>
    <t>Olivia Jones</t>
  </si>
  <si>
    <t>Olivia Kelly</t>
  </si>
  <si>
    <t>Olivia Lee</t>
  </si>
  <si>
    <t>Olivia Lewis</t>
  </si>
  <si>
    <t>Olivia Long</t>
  </si>
  <si>
    <t>Olivia Martinez</t>
  </si>
  <si>
    <t>Olivia Miller</t>
  </si>
  <si>
    <t>Olivia Moore</t>
  </si>
  <si>
    <t>Olivia Morgan</t>
  </si>
  <si>
    <t>Olivia Morris</t>
  </si>
  <si>
    <t>Olivia Murphy</t>
  </si>
  <si>
    <t>Olivia Patterson</t>
  </si>
  <si>
    <t>Olivia Perry</t>
  </si>
  <si>
    <t>Olivia Peterson</t>
  </si>
  <si>
    <t>Olivia Powell</t>
  </si>
  <si>
    <t>Olivia Price</t>
  </si>
  <si>
    <t>Olivia Ramirez</t>
  </si>
  <si>
    <t>Olivia Reed</t>
  </si>
  <si>
    <t>Olivia Richardson</t>
  </si>
  <si>
    <t>Olivia Rivera</t>
  </si>
  <si>
    <t>Olivia Robinson</t>
  </si>
  <si>
    <t>Olivia Rodriguez</t>
  </si>
  <si>
    <t>Olivia Rogers</t>
  </si>
  <si>
    <t>Olivia Russell</t>
  </si>
  <si>
    <t>Olivia Sanchez</t>
  </si>
  <si>
    <t>Olivia Simmons</t>
  </si>
  <si>
    <t>Olivia Smith</t>
  </si>
  <si>
    <t>Olivia Stewart</t>
  </si>
  <si>
    <t>Olivia Taylor</t>
  </si>
  <si>
    <t>Olivia Thomas</t>
  </si>
  <si>
    <t>Olivia Thompson</t>
  </si>
  <si>
    <t>Olivia Torres</t>
  </si>
  <si>
    <t>Olivia Walker</t>
  </si>
  <si>
    <t>Olivia Ward</t>
  </si>
  <si>
    <t>Olivia Washington</t>
  </si>
  <si>
    <t>Olivia Watson</t>
  </si>
  <si>
    <t>Olivia White</t>
  </si>
  <si>
    <t>Olivia Williams</t>
  </si>
  <si>
    <t>Olivia Wilson</t>
  </si>
  <si>
    <t>Omar Anand</t>
  </si>
  <si>
    <t>Omar Andersen</t>
  </si>
  <si>
    <t>Omar Black</t>
  </si>
  <si>
    <t>Omar Cai</t>
  </si>
  <si>
    <t>Omar Chande</t>
  </si>
  <si>
    <t>Omar Chander</t>
  </si>
  <si>
    <t>Omar Chen</t>
  </si>
  <si>
    <t>Omar Deng</t>
  </si>
  <si>
    <t>Omar Gao</t>
  </si>
  <si>
    <t>Omar Goel</t>
  </si>
  <si>
    <t>Omar He</t>
  </si>
  <si>
    <t>Omar Hu</t>
  </si>
  <si>
    <t>Omar Huang</t>
  </si>
  <si>
    <t>Omar Jai</t>
  </si>
  <si>
    <t>Omar Kumar</t>
  </si>
  <si>
    <t>Omar Lal</t>
  </si>
  <si>
    <t>Omar Li</t>
  </si>
  <si>
    <t>Omar Liang</t>
  </si>
  <si>
    <t>Omar Lin</t>
  </si>
  <si>
    <t>Omar Liu</t>
  </si>
  <si>
    <t>Omar Ma</t>
  </si>
  <si>
    <t>Omar Nara</t>
  </si>
  <si>
    <t>Omar Nath</t>
  </si>
  <si>
    <t>Omar Pal</t>
  </si>
  <si>
    <t>Omar Rai</t>
  </si>
  <si>
    <t>Omar Raje</t>
  </si>
  <si>
    <t>Omar Raji</t>
  </si>
  <si>
    <t>Omar Shan</t>
  </si>
  <si>
    <t>Omar Sharma</t>
  </si>
  <si>
    <t>Omar She</t>
  </si>
  <si>
    <t>Omar Sun</t>
  </si>
  <si>
    <t>Omar Tang</t>
  </si>
  <si>
    <t>Omar Wang</t>
  </si>
  <si>
    <t>Omar Xu</t>
  </si>
  <si>
    <t>Omar Yang</t>
  </si>
  <si>
    <t>Omar Ye</t>
  </si>
  <si>
    <t>Omar Yuan</t>
  </si>
  <si>
    <t>Omar Zeng</t>
  </si>
  <si>
    <t>Omar Zhang</t>
  </si>
  <si>
    <t>Omar Zhao</t>
  </si>
  <si>
    <t>Omar Zheng</t>
  </si>
  <si>
    <t>Omar Zhou</t>
  </si>
  <si>
    <t>Omar Zhu</t>
  </si>
  <si>
    <t>Orlando Alonso</t>
  </si>
  <si>
    <t>Orlando Ashe</t>
  </si>
  <si>
    <t>Orlando Blanco</t>
  </si>
  <si>
    <t>Orlando Carlson</t>
  </si>
  <si>
    <t>Orlando Diaz</t>
  </si>
  <si>
    <t>Orlando Dominguez</t>
  </si>
  <si>
    <t>Orlando Gill</t>
  </si>
  <si>
    <t>Orlando Gomez</t>
  </si>
  <si>
    <t>Orlando Gutierrez</t>
  </si>
  <si>
    <t>Orlando Hernandez</t>
  </si>
  <si>
    <t>Orlando Jiménez</t>
  </si>
  <si>
    <t>Orlando Martin</t>
  </si>
  <si>
    <t>Orlando Muñoz</t>
  </si>
  <si>
    <t>Orlando Ramos</t>
  </si>
  <si>
    <t>Orlando Romero</t>
  </si>
  <si>
    <t>Orlando Rubio</t>
  </si>
  <si>
    <t>Orlando Sanz</t>
  </si>
  <si>
    <t>Orlando Serrano</t>
  </si>
  <si>
    <t>Orlando Suarez</t>
  </si>
  <si>
    <t>Orlando Torres</t>
  </si>
  <si>
    <t>Orlando Vazquez</t>
  </si>
  <si>
    <t>Osarumwense Agbonile</t>
  </si>
  <si>
    <t>Oscar Alexander</t>
  </si>
  <si>
    <t>Oscar Bennett</t>
  </si>
  <si>
    <t>Oscar Blue</t>
  </si>
  <si>
    <t>Oscar Bryant</t>
  </si>
  <si>
    <t>Oscar Butler</t>
  </si>
  <si>
    <t>Oscar Coleman</t>
  </si>
  <si>
    <t>Oscar Flores</t>
  </si>
  <si>
    <t>Oscar Foster</t>
  </si>
  <si>
    <t>Oscar Gonzales</t>
  </si>
  <si>
    <t>Oscar Griffin</t>
  </si>
  <si>
    <t>Oscar Hayes</t>
  </si>
  <si>
    <t>Oscar Henderson</t>
  </si>
  <si>
    <t>Oscar Hughes</t>
  </si>
  <si>
    <t>Oscar Jenkins</t>
  </si>
  <si>
    <t>Oscar Long</t>
  </si>
  <si>
    <t>Oscar Lu</t>
  </si>
  <si>
    <t>Oscar Patterson</t>
  </si>
  <si>
    <t>Oscar Perry</t>
  </si>
  <si>
    <t>Oscar Price</t>
  </si>
  <si>
    <t>Oscar Ross</t>
  </si>
  <si>
    <t>Oscar Russell</t>
  </si>
  <si>
    <t>Oscar Simmons</t>
  </si>
  <si>
    <t>Oscar Washington</t>
  </si>
  <si>
    <t>Pablo Rovira Diez</t>
  </si>
  <si>
    <t>Paige Alexander</t>
  </si>
  <si>
    <t>Paige Bailey</t>
  </si>
  <si>
    <t>Paige Blue</t>
  </si>
  <si>
    <t>Paige Bradley</t>
  </si>
  <si>
    <t>Paige Brooks</t>
  </si>
  <si>
    <t>Paige Bryant</t>
  </si>
  <si>
    <t>Paige Butler</t>
  </si>
  <si>
    <t>Paige Coleman</t>
  </si>
  <si>
    <t>Paige Cook</t>
  </si>
  <si>
    <t>Paige Cooper</t>
  </si>
  <si>
    <t>Paige Cox</t>
  </si>
  <si>
    <t>Paige Diaz</t>
  </si>
  <si>
    <t>Paige Flores</t>
  </si>
  <si>
    <t>Paige Foster</t>
  </si>
  <si>
    <t>Paige Gonzales</t>
  </si>
  <si>
    <t>Paige Gray</t>
  </si>
  <si>
    <t>Paige Griffin</t>
  </si>
  <si>
    <t>Paige Hayes</t>
  </si>
  <si>
    <t>Paige Henderson</t>
  </si>
  <si>
    <t>Paige Howard</t>
  </si>
  <si>
    <t>Paige Hughes</t>
  </si>
  <si>
    <t>Paige James</t>
  </si>
  <si>
    <t>Paige Jenkins</t>
  </si>
  <si>
    <t>Paige Kelly</t>
  </si>
  <si>
    <t>Paige Morgan</t>
  </si>
  <si>
    <t>Paige Morris</t>
  </si>
  <si>
    <t>Paige Murphy</t>
  </si>
  <si>
    <t>Paige Perry</t>
  </si>
  <si>
    <t>Paige Peterson</t>
  </si>
  <si>
    <t>Paige Powell</t>
  </si>
  <si>
    <t>Paige Price</t>
  </si>
  <si>
    <t>Paige Ramirez</t>
  </si>
  <si>
    <t>Paige Reed</t>
  </si>
  <si>
    <t>Paige Richardson</t>
  </si>
  <si>
    <t>Paige Rivera</t>
  </si>
  <si>
    <t>Paige Rogers</t>
  </si>
  <si>
    <t>Paige Ross</t>
  </si>
  <si>
    <t>Paige Russell</t>
  </si>
  <si>
    <t>Paige Sanchez</t>
  </si>
  <si>
    <t>Paige Sanders</t>
  </si>
  <si>
    <t>Paige Simmons</t>
  </si>
  <si>
    <t>Paige Stewart</t>
  </si>
  <si>
    <t>Paige Travers</t>
  </si>
  <si>
    <t>Paige Ward</t>
  </si>
  <si>
    <t>Paige Washington</t>
  </si>
  <si>
    <t>Paige Watson</t>
  </si>
  <si>
    <t>Paige Wood</t>
  </si>
  <si>
    <t>Pamela Chapman</t>
  </si>
  <si>
    <t>Pamela Fernandez</t>
  </si>
  <si>
    <t>Pamela Garcia</t>
  </si>
  <si>
    <t>Pamela Kapoor</t>
  </si>
  <si>
    <t>Pamela Lopez</t>
  </si>
  <si>
    <t>Pamela Madan</t>
  </si>
  <si>
    <t>Pamela Malhotra</t>
  </si>
  <si>
    <t>Pamela Martinez</t>
  </si>
  <si>
    <t>Pamela Mehta</t>
  </si>
  <si>
    <t>Pamela Patel</t>
  </si>
  <si>
    <t>Pamela Prasad</t>
  </si>
  <si>
    <t>Pamela Raman</t>
  </si>
  <si>
    <t>Pamela Rana</t>
  </si>
  <si>
    <t>Pamela Rodriguez</t>
  </si>
  <si>
    <t>Pamela Sai</t>
  </si>
  <si>
    <t>Pamela Sanchez</t>
  </si>
  <si>
    <t>Pamela Schmidt</t>
  </si>
  <si>
    <t>Pamela Srini</t>
  </si>
  <si>
    <t>Pamela Subram</t>
  </si>
  <si>
    <t>Pamela Suri</t>
  </si>
  <si>
    <t>Pamela Vance</t>
  </si>
  <si>
    <t>Patricia Chapman</t>
  </si>
  <si>
    <t>Patricia Garcia</t>
  </si>
  <si>
    <t>Patricia Gonzalez</t>
  </si>
  <si>
    <t>Patricia Kapoor</t>
  </si>
  <si>
    <t>Patricia Lopez</t>
  </si>
  <si>
    <t>Patricia Madan</t>
  </si>
  <si>
    <t>Patricia Malhotra</t>
  </si>
  <si>
    <t>Patricia Mehta</t>
  </si>
  <si>
    <t>Patricia Patel</t>
  </si>
  <si>
    <t>Patricia Perez</t>
  </si>
  <si>
    <t>Patricia Prasad</t>
  </si>
  <si>
    <t>Patricia Raman</t>
  </si>
  <si>
    <t>Patricia Rodriguez</t>
  </si>
  <si>
    <t>Patricia Saunders</t>
  </si>
  <si>
    <t>Patricia Srini</t>
  </si>
  <si>
    <t>Patricia Subram</t>
  </si>
  <si>
    <t>Patricia Suri</t>
  </si>
  <si>
    <t>Patricia Vance</t>
  </si>
  <si>
    <t>Patrick Bailey</t>
  </si>
  <si>
    <t>Patrick Blue</t>
  </si>
  <si>
    <t>Patrick Brooks</t>
  </si>
  <si>
    <t>Patrick Cook</t>
  </si>
  <si>
    <t>Patrick Cox</t>
  </si>
  <si>
    <t>Patrick Gray</t>
  </si>
  <si>
    <t>Patrick Howard</t>
  </si>
  <si>
    <t>Patrick James</t>
  </si>
  <si>
    <t>Patrick Kelly</t>
  </si>
  <si>
    <t>Patrick Morgan</t>
  </si>
  <si>
    <t>Patrick Morris</t>
  </si>
  <si>
    <t>Patrick Murphy</t>
  </si>
  <si>
    <t>Patrick Peterson</t>
  </si>
  <si>
    <t>Patrick Ramirez</t>
  </si>
  <si>
    <t>Patrick Reed</t>
  </si>
  <si>
    <t>Patrick Richardson</t>
  </si>
  <si>
    <t>Patrick Rogers</t>
  </si>
  <si>
    <t>Patrick Sanchez</t>
  </si>
  <si>
    <t>Patrick Sanders</t>
  </si>
  <si>
    <t>Patrick Sands</t>
  </si>
  <si>
    <t>Patrick Stewart</t>
  </si>
  <si>
    <t>Patrick Torres</t>
  </si>
  <si>
    <t>Patrick Ward</t>
  </si>
  <si>
    <t>Patrick Watson</t>
  </si>
  <si>
    <t>Paul Shakespear</t>
  </si>
  <si>
    <t>Paul Singh</t>
  </si>
  <si>
    <t>Paul Suurs</t>
  </si>
  <si>
    <t>Paula Alonso</t>
  </si>
  <si>
    <t>Paula Ashe</t>
  </si>
  <si>
    <t>Paula Blanco</t>
  </si>
  <si>
    <t>Paula Carlson</t>
  </si>
  <si>
    <t>Paula Diaz</t>
  </si>
  <si>
    <t>Paula Dominguez</t>
  </si>
  <si>
    <t>Paula Gill</t>
  </si>
  <si>
    <t>Paula Gutierrez</t>
  </si>
  <si>
    <t>Paula Hernandez</t>
  </si>
  <si>
    <t>Paula Jimenez</t>
  </si>
  <si>
    <t>Paula Martin</t>
  </si>
  <si>
    <t>Paula Moreno</t>
  </si>
  <si>
    <t>Paula Munoz</t>
  </si>
  <si>
    <t>Paula Navarro</t>
  </si>
  <si>
    <t>Paula Ortega</t>
  </si>
  <si>
    <t>Paula Ramos</t>
  </si>
  <si>
    <t>Paula Romero</t>
  </si>
  <si>
    <t>Paula Rubio</t>
  </si>
  <si>
    <t>Paula Ruiz</t>
  </si>
  <si>
    <t>Paula Sanz</t>
  </si>
  <si>
    <t>Paula Vazquez</t>
  </si>
  <si>
    <t>Pearlie Rusek</t>
  </si>
  <si>
    <t>Pedro Alvarez</t>
  </si>
  <si>
    <t>Pedro Arun</t>
  </si>
  <si>
    <t>Pedro Blanco</t>
  </si>
  <si>
    <t>Pedro Chapman</t>
  </si>
  <si>
    <t>Pedro Diaz</t>
  </si>
  <si>
    <t>Pedro Dominguez</t>
  </si>
  <si>
    <t>Pedro Fernandez</t>
  </si>
  <si>
    <t>Pedro Gill</t>
  </si>
  <si>
    <t>Pedro Gomez</t>
  </si>
  <si>
    <t>Pedro Gonzalez</t>
  </si>
  <si>
    <t>Pedro Gutierrez</t>
  </si>
  <si>
    <t>Pedro Hernandez</t>
  </si>
  <si>
    <t>Pedro Jimenez</t>
  </si>
  <si>
    <t>Pedro Kapoor</t>
  </si>
  <si>
    <t>Pedro Lopez</t>
  </si>
  <si>
    <t>Pedro Madan</t>
  </si>
  <si>
    <t>Pedro Malhotra</t>
  </si>
  <si>
    <t>Pedro Martin</t>
  </si>
  <si>
    <t>Pedro Martinez</t>
  </si>
  <si>
    <t>Pedro Mehta</t>
  </si>
  <si>
    <t>Pedro Moreno</t>
  </si>
  <si>
    <t>Pedro Muñoz</t>
  </si>
  <si>
    <t>Pedro Navarro</t>
  </si>
  <si>
    <t>Pedro Patel</t>
  </si>
  <si>
    <t>Pedro Prasad</t>
  </si>
  <si>
    <t>Pedro Raman</t>
  </si>
  <si>
    <t>Pedro Ramos</t>
  </si>
  <si>
    <t>Pedro Rana</t>
  </si>
  <si>
    <t>Pedro Rodriguez</t>
  </si>
  <si>
    <t>Pedro Romero</t>
  </si>
  <si>
    <t>Pedro Rubio</t>
  </si>
  <si>
    <t>Pedro Ruiz</t>
  </si>
  <si>
    <t>Pedro Sai</t>
  </si>
  <si>
    <t>Pedro Sanz</t>
  </si>
  <si>
    <t>Pedro Sara</t>
  </si>
  <si>
    <t>Pedro Serrano</t>
  </si>
  <si>
    <t>Pedro Suarez</t>
  </si>
  <si>
    <t>Pedro Subram</t>
  </si>
  <si>
    <t>Pedro Suri</t>
  </si>
  <si>
    <t>Pedro Torres</t>
  </si>
  <si>
    <t>Pedro Vance</t>
  </si>
  <si>
    <t>Pedro Vazquez</t>
  </si>
  <si>
    <t>Peggy Smith</t>
  </si>
  <si>
    <t>Peter Anand</t>
  </si>
  <si>
    <t>Peter Black</t>
  </si>
  <si>
    <t>Peter Chander</t>
  </si>
  <si>
    <t>Peter Deng</t>
  </si>
  <si>
    <t>Peter Goel</t>
  </si>
  <si>
    <t>Peter Jai</t>
  </si>
  <si>
    <t>Peter Kumar</t>
  </si>
  <si>
    <t>Peter Luo</t>
  </si>
  <si>
    <t>Peter Nara</t>
  </si>
  <si>
    <t>Peter Nath</t>
  </si>
  <si>
    <t>Peter Pal</t>
  </si>
  <si>
    <t>Peter Rai</t>
  </si>
  <si>
    <t>Peter Raje</t>
  </si>
  <si>
    <t>Peter Raji</t>
  </si>
  <si>
    <t>Peter Saddow</t>
  </si>
  <si>
    <t>Peter Shan</t>
  </si>
  <si>
    <t>Peter Sharma</t>
  </si>
  <si>
    <t>Peter She</t>
  </si>
  <si>
    <t>Peter Tang</t>
  </si>
  <si>
    <t>Peter Xie</t>
  </si>
  <si>
    <t>Peter Xu</t>
  </si>
  <si>
    <t>Petr Lazecky</t>
  </si>
  <si>
    <t>Phil Spencer</t>
  </si>
  <si>
    <t>Philip Alonso</t>
  </si>
  <si>
    <t>Philip Alvarez</t>
  </si>
  <si>
    <t>Philip Blanco</t>
  </si>
  <si>
    <t>Philip Carlson</t>
  </si>
  <si>
    <t>Philip Diaz</t>
  </si>
  <si>
    <t>Philip Dominguez</t>
  </si>
  <si>
    <t>Philip Gill</t>
  </si>
  <si>
    <t>Philip Gomez</t>
  </si>
  <si>
    <t>Philip Gutierrez</t>
  </si>
  <si>
    <t>Philip Hernandez</t>
  </si>
  <si>
    <t>Philip Jimenez</t>
  </si>
  <si>
    <t>Philip Moreno</t>
  </si>
  <si>
    <t>Philip Moyer</t>
  </si>
  <si>
    <t>Philip Navarro</t>
  </si>
  <si>
    <t>Philip Ortega</t>
  </si>
  <si>
    <t>Philip Ramos</t>
  </si>
  <si>
    <t>Philip Romero</t>
  </si>
  <si>
    <t>Philip Rubio</t>
  </si>
  <si>
    <t>Philip Ruiz</t>
  </si>
  <si>
    <t>Philip Sanz</t>
  </si>
  <si>
    <t>Philip Suarez</t>
  </si>
  <si>
    <t>Philip Torres</t>
  </si>
  <si>
    <t>Phillip Arun</t>
  </si>
  <si>
    <t>Phillip Chapman</t>
  </si>
  <si>
    <t>Phillip Fernandez</t>
  </si>
  <si>
    <t>Phillip Garcia</t>
  </si>
  <si>
    <t>Phillip Gonzalez</t>
  </si>
  <si>
    <t>Phillip Kapoor</t>
  </si>
  <si>
    <t>Phillip Lopez</t>
  </si>
  <si>
    <t>Phillip Madan</t>
  </si>
  <si>
    <t>Phillip Malhotra</t>
  </si>
  <si>
    <t>Phillip Martinez</t>
  </si>
  <si>
    <t>Phillip Mehta</t>
  </si>
  <si>
    <t>Phillip Perez</t>
  </si>
  <si>
    <t>Phillip Prasad</t>
  </si>
  <si>
    <t>Phillip Raman</t>
  </si>
  <si>
    <t>Phillip Rana</t>
  </si>
  <si>
    <t>Phillip Rodriguez</t>
  </si>
  <si>
    <t>Phillip Sai</t>
  </si>
  <si>
    <t>Phillip Sara</t>
  </si>
  <si>
    <t>Phillip Smith</t>
  </si>
  <si>
    <t>Phillip Sullivan</t>
  </si>
  <si>
    <t>Phillip Suri</t>
  </si>
  <si>
    <t>Phillip Vance</t>
  </si>
  <si>
    <t>Pieter Uittenbogaard</t>
  </si>
  <si>
    <t>Pieter Wycoff</t>
  </si>
  <si>
    <t>Preston Arun</t>
  </si>
  <si>
    <t>Preston Chapman</t>
  </si>
  <si>
    <t>Preston Garcia</t>
  </si>
  <si>
    <t>Preston Gonzalez</t>
  </si>
  <si>
    <t>Preston Kapoor</t>
  </si>
  <si>
    <t>Preston Lopez</t>
  </si>
  <si>
    <t>Preston Madan</t>
  </si>
  <si>
    <t>Preston Mehta</t>
  </si>
  <si>
    <t>Preston Patel</t>
  </si>
  <si>
    <t>Preston Perez</t>
  </si>
  <si>
    <t>Preston Prasad</t>
  </si>
  <si>
    <t>Preston Raman</t>
  </si>
  <si>
    <t>Preston Ray</t>
  </si>
  <si>
    <t>Preston Rodriguez</t>
  </si>
  <si>
    <t>Preston Sai</t>
  </si>
  <si>
    <t>Preston Sanchez</t>
  </si>
  <si>
    <t>Preston Sara</t>
  </si>
  <si>
    <t>Preston Smith</t>
  </si>
  <si>
    <t>Preston Subram</t>
  </si>
  <si>
    <t>Preston Suri</t>
  </si>
  <si>
    <t>Priscilla Anand</t>
  </si>
  <si>
    <t>Priscilla Andersen</t>
  </si>
  <si>
    <t>Priscilla Black</t>
  </si>
  <si>
    <t>Priscilla Chande</t>
  </si>
  <si>
    <t>Priscilla Chander</t>
  </si>
  <si>
    <t>Priscilla Deng</t>
  </si>
  <si>
    <t>Priscilla Goel</t>
  </si>
  <si>
    <t>Priscilla Kumar</t>
  </si>
  <si>
    <t>Priscilla Lal</t>
  </si>
  <si>
    <t>Priscilla Luo</t>
  </si>
  <si>
    <t>Priscilla Nara</t>
  </si>
  <si>
    <t>Priscilla Nath</t>
  </si>
  <si>
    <t>Priscilla Pal</t>
  </si>
  <si>
    <t>Priscilla Rai</t>
  </si>
  <si>
    <t>Priscilla Raje</t>
  </si>
  <si>
    <t>Priscilla Raji</t>
  </si>
  <si>
    <t>Priscilla Sharma</t>
  </si>
  <si>
    <t>Priscilla She</t>
  </si>
  <si>
    <t>Priscilla Shen</t>
  </si>
  <si>
    <t>Priscilla Tang</t>
  </si>
  <si>
    <t>Priscilla Xu</t>
  </si>
  <si>
    <t>Priscilla Yuan</t>
  </si>
  <si>
    <t>Punya Palit</t>
  </si>
  <si>
    <t>Rachael Arun</t>
  </si>
  <si>
    <t>Rachael Chandra</t>
  </si>
  <si>
    <t>Rachael Fernandez</t>
  </si>
  <si>
    <t>Rachael Gonzalez</t>
  </si>
  <si>
    <t>Rachael Kapoor</t>
  </si>
  <si>
    <t>Rachael Lopez</t>
  </si>
  <si>
    <t>Rachael Madan</t>
  </si>
  <si>
    <t>Rachael Martinez</t>
  </si>
  <si>
    <t>Rachael Mehta</t>
  </si>
  <si>
    <t>Rachael Patel</t>
  </si>
  <si>
    <t>Rachael Perez</t>
  </si>
  <si>
    <t>Rachael Prasad</t>
  </si>
  <si>
    <t>Rachael Raman</t>
  </si>
  <si>
    <t>Rachael Rana</t>
  </si>
  <si>
    <t>Rachael Rodriguez</t>
  </si>
  <si>
    <t>Rachael Sai</t>
  </si>
  <si>
    <t>Rachael Sanchez</t>
  </si>
  <si>
    <t>Rachael Sara</t>
  </si>
  <si>
    <t>Rachael Smith</t>
  </si>
  <si>
    <t>Rachael Suri</t>
  </si>
  <si>
    <t>Rachael Vance</t>
  </si>
  <si>
    <t>Rachel Alexander</t>
  </si>
  <si>
    <t>Rachel Anderson</t>
  </si>
  <si>
    <t>Rachel Bailey</t>
  </si>
  <si>
    <t>Rachel Blue</t>
  </si>
  <si>
    <t>Rachel Bradley</t>
  </si>
  <si>
    <t>Rachel Brown</t>
  </si>
  <si>
    <t>Rachel Bryant</t>
  </si>
  <si>
    <t>Rachel Butler</t>
  </si>
  <si>
    <t>Rachel Clark</t>
  </si>
  <si>
    <t>Rachel Coleman</t>
  </si>
  <si>
    <t>Rachel Cook</t>
  </si>
  <si>
    <t>Rachel Cox</t>
  </si>
  <si>
    <t>Rachel Davis</t>
  </si>
  <si>
    <t>Rachel Diaz</t>
  </si>
  <si>
    <t>Rachel Flores</t>
  </si>
  <si>
    <t>Rachel Foster</t>
  </si>
  <si>
    <t>Rachel Garcia</t>
  </si>
  <si>
    <t>Rachel Gonzales</t>
  </si>
  <si>
    <t>Rachel Gray</t>
  </si>
  <si>
    <t>Rachel Griffin</t>
  </si>
  <si>
    <t>Rachel Hall</t>
  </si>
  <si>
    <t>Rachel Harris</t>
  </si>
  <si>
    <t>Rachel Henderson</t>
  </si>
  <si>
    <t>Rachel Howard</t>
  </si>
  <si>
    <t>Rachel Hughes</t>
  </si>
  <si>
    <t>Rachel Jackson</t>
  </si>
  <si>
    <t>Rachel James</t>
  </si>
  <si>
    <t>Rachel Jenkins</t>
  </si>
  <si>
    <t>Rachel Johnson</t>
  </si>
  <si>
    <t>Rachel Jones</t>
  </si>
  <si>
    <t>Rachel Kelly</t>
  </si>
  <si>
    <t>Rachel Lee</t>
  </si>
  <si>
    <t>Rachel Lewis</t>
  </si>
  <si>
    <t>Rachel Long</t>
  </si>
  <si>
    <t>Rachel Martin</t>
  </si>
  <si>
    <t>Rachel Martinez</t>
  </si>
  <si>
    <t>Rachel Miller</t>
  </si>
  <si>
    <t>Rachel Moore</t>
  </si>
  <si>
    <t>Rachel Morgan</t>
  </si>
  <si>
    <t>Rachel Morris</t>
  </si>
  <si>
    <t>Rachel Murphy</t>
  </si>
  <si>
    <t>Rachel Patterson</t>
  </si>
  <si>
    <t>Rachel Perry</t>
  </si>
  <si>
    <t>Rachel Powell</t>
  </si>
  <si>
    <t>Rachel Price</t>
  </si>
  <si>
    <t>Rachel Ramirez</t>
  </si>
  <si>
    <t>Rachel Reed</t>
  </si>
  <si>
    <t>Rachel Richardson</t>
  </si>
  <si>
    <t>Rachel Rivera</t>
  </si>
  <si>
    <t>Rachel Robinson</t>
  </si>
  <si>
    <t>Rachel Rodriguez</t>
  </si>
  <si>
    <t>Rachel Rogers</t>
  </si>
  <si>
    <t>Rachel Ross</t>
  </si>
  <si>
    <t>Rachel Russell</t>
  </si>
  <si>
    <t>Rachel Sanchez</t>
  </si>
  <si>
    <t>Rachel Sanders</t>
  </si>
  <si>
    <t>Rachel Simmons</t>
  </si>
  <si>
    <t>Rachel Smith</t>
  </si>
  <si>
    <t>Rachel Taylor</t>
  </si>
  <si>
    <t>Rachel Thomas</t>
  </si>
  <si>
    <t>Rachel Thompson</t>
  </si>
  <si>
    <t>Rachel Walker</t>
  </si>
  <si>
    <t>Rachel Ward</t>
  </si>
  <si>
    <t>Rachel Washington</t>
  </si>
  <si>
    <t>Rachel White</t>
  </si>
  <si>
    <t>Rachel Williams</t>
  </si>
  <si>
    <t>Rachel Wilson</t>
  </si>
  <si>
    <t>Rachel Wood</t>
  </si>
  <si>
    <t>Rafael Anand</t>
  </si>
  <si>
    <t>Rafael Andersen</t>
  </si>
  <si>
    <t>Rafael Black</t>
  </si>
  <si>
    <t>Rafael Cai</t>
  </si>
  <si>
    <t>Rafael Chande</t>
  </si>
  <si>
    <t>Rafael Chen</t>
  </si>
  <si>
    <t>Rafael Deng</t>
  </si>
  <si>
    <t>Rafael Gao</t>
  </si>
  <si>
    <t>Rafael Goel</t>
  </si>
  <si>
    <t>Rafael He</t>
  </si>
  <si>
    <t>Rafael Hu</t>
  </si>
  <si>
    <t>Rafael Huang</t>
  </si>
  <si>
    <t>Rafael Jai</t>
  </si>
  <si>
    <t>Rafael Kumar</t>
  </si>
  <si>
    <t>Rafael Lal</t>
  </si>
  <si>
    <t>Rafael Li</t>
  </si>
  <si>
    <t>Rafael Liang</t>
  </si>
  <si>
    <t>Rafael Lin</t>
  </si>
  <si>
    <t>Rafael Liu</t>
  </si>
  <si>
    <t>Rafael Lu</t>
  </si>
  <si>
    <t>Rafael Luo</t>
  </si>
  <si>
    <t>Rafael Ma</t>
  </si>
  <si>
    <t>Rafael Nara</t>
  </si>
  <si>
    <t>Rafael Nath</t>
  </si>
  <si>
    <t>Rafael Pal</t>
  </si>
  <si>
    <t>Rafael Rai</t>
  </si>
  <si>
    <t>Rafael Raje</t>
  </si>
  <si>
    <t>Rafael Raji</t>
  </si>
  <si>
    <t>Rafael Shan</t>
  </si>
  <si>
    <t>Rafael Sharma</t>
  </si>
  <si>
    <t>Rafael She</t>
  </si>
  <si>
    <t>Rafael Shen</t>
  </si>
  <si>
    <t>Rafael Sun</t>
  </si>
  <si>
    <t>Rafael Tang</t>
  </si>
  <si>
    <t>Rafael Wang</t>
  </si>
  <si>
    <t>Rafael Wu</t>
  </si>
  <si>
    <t>Rafael Xie</t>
  </si>
  <si>
    <t>Rafael Xu</t>
  </si>
  <si>
    <t>Rafael Yang</t>
  </si>
  <si>
    <t>Rafael Ye</t>
  </si>
  <si>
    <t>Rafael Yuan</t>
  </si>
  <si>
    <t>Rafael Zeng</t>
  </si>
  <si>
    <t>Rafael Zhang</t>
  </si>
  <si>
    <t>Rafael Zhao</t>
  </si>
  <si>
    <t>Rafael Zhou</t>
  </si>
  <si>
    <t>Rafael Zhu</t>
  </si>
  <si>
    <t>Rakesh Tangirala</t>
  </si>
  <si>
    <t>Ralph Beck</t>
  </si>
  <si>
    <t>Ram Thirunavukkarasu</t>
  </si>
  <si>
    <t>Ramón Cai</t>
  </si>
  <si>
    <t>Ramon Chen</t>
  </si>
  <si>
    <t>Ramon Gao</t>
  </si>
  <si>
    <t>Ramon Guo</t>
  </si>
  <si>
    <t>Ramon He</t>
  </si>
  <si>
    <t>Ramon Hu</t>
  </si>
  <si>
    <t>Ramon Huang</t>
  </si>
  <si>
    <t>Ramon Li</t>
  </si>
  <si>
    <t>Ramon Lin</t>
  </si>
  <si>
    <t>Ramon Liu</t>
  </si>
  <si>
    <t>Ramon Lu</t>
  </si>
  <si>
    <t>Ramon Ma</t>
  </si>
  <si>
    <t>Ramon She</t>
  </si>
  <si>
    <t>Ramon Wu</t>
  </si>
  <si>
    <t>Ramon Xu</t>
  </si>
  <si>
    <t>Ramon Yang</t>
  </si>
  <si>
    <t>Ramon Ye</t>
  </si>
  <si>
    <t>Ramon Zeng</t>
  </si>
  <si>
    <t>Ramon Zhang</t>
  </si>
  <si>
    <t>Ramon Zhao</t>
  </si>
  <si>
    <t>Ramon Zheng</t>
  </si>
  <si>
    <t>Ramon Zhou</t>
  </si>
  <si>
    <t>Randall Alonso</t>
  </si>
  <si>
    <t>Randall Alvarez</t>
  </si>
  <si>
    <t>Randall Blanco</t>
  </si>
  <si>
    <t>Randall Carlson</t>
  </si>
  <si>
    <t>Randall Diaz</t>
  </si>
  <si>
    <t>Randall Dominguez</t>
  </si>
  <si>
    <t>Randall Gill</t>
  </si>
  <si>
    <t>Randall Gomez</t>
  </si>
  <si>
    <t>Randall Gutierrez</t>
  </si>
  <si>
    <t>Randall Hernandez</t>
  </si>
  <si>
    <t>Randall Martin</t>
  </si>
  <si>
    <t>Randall Moreno</t>
  </si>
  <si>
    <t>Randall Munoz</t>
  </si>
  <si>
    <t>Randall Navarro</t>
  </si>
  <si>
    <t>Randall Ortega</t>
  </si>
  <si>
    <t>Randall Ramos</t>
  </si>
  <si>
    <t>Randall Romero</t>
  </si>
  <si>
    <t>Randall Rubio</t>
  </si>
  <si>
    <t>Randall Ruiz</t>
  </si>
  <si>
    <t>Randall Sanz</t>
  </si>
  <si>
    <t>Randall Serrano</t>
  </si>
  <si>
    <t>Randall Suarez</t>
  </si>
  <si>
    <t>Randall Torres</t>
  </si>
  <si>
    <t>Randall Vazquez</t>
  </si>
  <si>
    <t>Randy Chen</t>
  </si>
  <si>
    <t>Randy Gao</t>
  </si>
  <si>
    <t>Randy Guo</t>
  </si>
  <si>
    <t>Randy He</t>
  </si>
  <si>
    <t>Randy Hu</t>
  </si>
  <si>
    <t>Randy Huang</t>
  </si>
  <si>
    <t>Randy Liang</t>
  </si>
  <si>
    <t>Randy Lin</t>
  </si>
  <si>
    <t>Randy Liu</t>
  </si>
  <si>
    <t>Randy Lu</t>
  </si>
  <si>
    <t>Randy Ma</t>
  </si>
  <si>
    <t>Randy She</t>
  </si>
  <si>
    <t>Randy Sun</t>
  </si>
  <si>
    <t>Randy Wang</t>
  </si>
  <si>
    <t>Randy Wu</t>
  </si>
  <si>
    <t>Randy Xu</t>
  </si>
  <si>
    <t>Randy Yang</t>
  </si>
  <si>
    <t>Randy Ye</t>
  </si>
  <si>
    <t>Randy Zeng</t>
  </si>
  <si>
    <t>Randy Zhang</t>
  </si>
  <si>
    <t>Randy Zhao</t>
  </si>
  <si>
    <t>Randy Zheng</t>
  </si>
  <si>
    <t>Randy Zhou</t>
  </si>
  <si>
    <t>Randy Zhu</t>
  </si>
  <si>
    <t>Raquel Alonso</t>
  </si>
  <si>
    <t>Raquel Alvarez</t>
  </si>
  <si>
    <t>Raquel Dominguez</t>
  </si>
  <si>
    <t>Raquel Gill</t>
  </si>
  <si>
    <t>Raquel Gutierrez</t>
  </si>
  <si>
    <t>Raquel Hernandez</t>
  </si>
  <si>
    <t>Raquel Moreno</t>
  </si>
  <si>
    <t>Raquel Romero</t>
  </si>
  <si>
    <t>Raquel Torres</t>
  </si>
  <si>
    <t>Raul Black</t>
  </si>
  <si>
    <t>Raul Chande</t>
  </si>
  <si>
    <t>Raul Chander</t>
  </si>
  <si>
    <t>Raul Deng</t>
  </si>
  <si>
    <t>Raul Goel</t>
  </si>
  <si>
    <t>Raul Jai</t>
  </si>
  <si>
    <t>Raul Kumar</t>
  </si>
  <si>
    <t>Raul Luo</t>
  </si>
  <si>
    <t>Raul Nara</t>
  </si>
  <si>
    <t>Raul Nath</t>
  </si>
  <si>
    <t>Raul Rai</t>
  </si>
  <si>
    <t>Raul Raje</t>
  </si>
  <si>
    <t>Raul Raji</t>
  </si>
  <si>
    <t>Raul Shan</t>
  </si>
  <si>
    <t>Raul Sharma</t>
  </si>
  <si>
    <t>Raul She</t>
  </si>
  <si>
    <t>Raul Shen</t>
  </si>
  <si>
    <t>Raul Tang</t>
  </si>
  <si>
    <t>Raul Xu</t>
  </si>
  <si>
    <t>Raymond Arthur</t>
  </si>
  <si>
    <t>Raymond Chandra</t>
  </si>
  <si>
    <t>Raymond Fernandez</t>
  </si>
  <si>
    <t>Raymond Gonzalez</t>
  </si>
  <si>
    <t>Raymond Kapoor</t>
  </si>
  <si>
    <t>Raymond Kovar</t>
  </si>
  <si>
    <t>Raymond Lopez</t>
  </si>
  <si>
    <t>Raymond Madan</t>
  </si>
  <si>
    <t>Raymond Malhotra</t>
  </si>
  <si>
    <t>Raymond Martinez</t>
  </si>
  <si>
    <t>Raymond Prasad</t>
  </si>
  <si>
    <t>Raymond Raman</t>
  </si>
  <si>
    <t>Raymond Rana</t>
  </si>
  <si>
    <t>Raymond Rodriguez</t>
  </si>
  <si>
    <t>Raymond Sai</t>
  </si>
  <si>
    <t>Raymond Sam</t>
  </si>
  <si>
    <t>Raymond Sanchez</t>
  </si>
  <si>
    <t>Raymond Sara</t>
  </si>
  <si>
    <t>Raymond Srini</t>
  </si>
  <si>
    <t>Raymond Subram</t>
  </si>
  <si>
    <t>Raymond Suri</t>
  </si>
  <si>
    <t>Rebecca Adams</t>
  </si>
  <si>
    <t>Rebecca Allen</t>
  </si>
  <si>
    <t>Rebecca Baker</t>
  </si>
  <si>
    <t>Rebecca Campbell</t>
  </si>
  <si>
    <t>Rebecca Collins</t>
  </si>
  <si>
    <t>Rebecca Evans</t>
  </si>
  <si>
    <t>Rebecca Gonzalez</t>
  </si>
  <si>
    <t>Rebecca Green</t>
  </si>
  <si>
    <t>Rebecca Hernandez</t>
  </si>
  <si>
    <t>Rebecca Hill</t>
  </si>
  <si>
    <t>Rebecca King</t>
  </si>
  <si>
    <t>Rebecca Lopez</t>
  </si>
  <si>
    <t>Rebecca Mitchell</t>
  </si>
  <si>
    <t>Rebecca Nicholls</t>
  </si>
  <si>
    <t>Rebecca Parker</t>
  </si>
  <si>
    <t>Rebecca Perez</t>
  </si>
  <si>
    <t>Rebecca Phillips</t>
  </si>
  <si>
    <t>Rebecca Roberts</t>
  </si>
  <si>
    <t>Rebecca Robinson</t>
  </si>
  <si>
    <t>Rebecca Scott</t>
  </si>
  <si>
    <t>Rebecca Turner</t>
  </si>
  <si>
    <t>Rebecca Wright</t>
  </si>
  <si>
    <t>Rebecca Young</t>
  </si>
  <si>
    <t>Rebekah Alonso</t>
  </si>
  <si>
    <t>Rebekah Arthur</t>
  </si>
  <si>
    <t>Rebekah Blanco</t>
  </si>
  <si>
    <t>Rebekah Carlson</t>
  </si>
  <si>
    <t>Rebekah Chandra</t>
  </si>
  <si>
    <t>Rebekah Diaz</t>
  </si>
  <si>
    <t>Rebekah Dominguez</t>
  </si>
  <si>
    <t>Rebekah Fernandez</t>
  </si>
  <si>
    <t>Rebekah Garcia</t>
  </si>
  <si>
    <t>Rebekah Gomez</t>
  </si>
  <si>
    <t>Rebekah Gonzalez</t>
  </si>
  <si>
    <t>Rebekah Gutierrez</t>
  </si>
  <si>
    <t>Rebekah Hernandez</t>
  </si>
  <si>
    <t>Rebekah Johnsen</t>
  </si>
  <si>
    <t>Rebekah Kapoor</t>
  </si>
  <si>
    <t>Rebekah Kovár</t>
  </si>
  <si>
    <t>Rebekah Lopez</t>
  </si>
  <si>
    <t>Rebekah Malhotra</t>
  </si>
  <si>
    <t>Rebekah Martin</t>
  </si>
  <si>
    <t>Rebekah Martinez</t>
  </si>
  <si>
    <t>Rebekah Mehta</t>
  </si>
  <si>
    <t>Rebekah Moreno</t>
  </si>
  <si>
    <t>Rebekah Munoz</t>
  </si>
  <si>
    <t>Rebekah Navarro</t>
  </si>
  <si>
    <t>Rebekah Patel</t>
  </si>
  <si>
    <t>Rebekah Perez</t>
  </si>
  <si>
    <t>Rebekah Prasad</t>
  </si>
  <si>
    <t>Rebekah Raman</t>
  </si>
  <si>
    <t>Rebekah Ramos</t>
  </si>
  <si>
    <t>Rebekah Romero</t>
  </si>
  <si>
    <t>Rebekah Rubio</t>
  </si>
  <si>
    <t>Rebekah Ruiz</t>
  </si>
  <si>
    <t>Rebekah Sai</t>
  </si>
  <si>
    <t>Rebekah Sandberg</t>
  </si>
  <si>
    <t>Rebekah Sara</t>
  </si>
  <si>
    <t>Rebekah Serrano</t>
  </si>
  <si>
    <t>Rebekah Srini</t>
  </si>
  <si>
    <t>Rebekah Suarez</t>
  </si>
  <si>
    <t>Rebekah Subram</t>
  </si>
  <si>
    <t>Rebekah Suri</t>
  </si>
  <si>
    <t>Rebekah Torres</t>
  </si>
  <si>
    <t>Rebekah Vazquez</t>
  </si>
  <si>
    <t>Regina Arthur</t>
  </si>
  <si>
    <t>Regina Chandra</t>
  </si>
  <si>
    <t>Regina Fernandez</t>
  </si>
  <si>
    <t>Regina Garcia</t>
  </si>
  <si>
    <t>Regina Gonzalez</t>
  </si>
  <si>
    <t>Regina Kapoor</t>
  </si>
  <si>
    <t>Regina Madan</t>
  </si>
  <si>
    <t>Regina Malhotra</t>
  </si>
  <si>
    <t>Regina Martinez</t>
  </si>
  <si>
    <t>Regina Mehta</t>
  </si>
  <si>
    <t>Regina Perez</t>
  </si>
  <si>
    <t>Regina Prasad</t>
  </si>
  <si>
    <t>Regina Raman</t>
  </si>
  <si>
    <t>Regina Ray</t>
  </si>
  <si>
    <t>Regina Rodriguez</t>
  </si>
  <si>
    <t>Regina Sai</t>
  </si>
  <si>
    <t>Regina Sanchez</t>
  </si>
  <si>
    <t>Regina Sara</t>
  </si>
  <si>
    <t>Regina Subram</t>
  </si>
  <si>
    <t>Regina Suri</t>
  </si>
  <si>
    <t>Regina Vance</t>
  </si>
  <si>
    <t>Reginald Alvarez</t>
  </si>
  <si>
    <t>Reginald Ashe</t>
  </si>
  <si>
    <t>Reginald Blanco</t>
  </si>
  <si>
    <t>Reginald Carlson</t>
  </si>
  <si>
    <t>Reginald Diaz</t>
  </si>
  <si>
    <t>Reginald Dominguez</t>
  </si>
  <si>
    <t>Reginald Gill</t>
  </si>
  <si>
    <t>Reginald Gomez</t>
  </si>
  <si>
    <t>Reginald Harrison</t>
  </si>
  <si>
    <t>Reginald Martin</t>
  </si>
  <si>
    <t>Reginald Moreno</t>
  </si>
  <si>
    <t>Reginald Munoz</t>
  </si>
  <si>
    <t>Reginald Navarro</t>
  </si>
  <si>
    <t>Reginald Ortega</t>
  </si>
  <si>
    <t>Reginald Ramos</t>
  </si>
  <si>
    <t>Reginald Romero</t>
  </si>
  <si>
    <t>Reginald Ruiz</t>
  </si>
  <si>
    <t>Reginald Sanz</t>
  </si>
  <si>
    <t>Reginald Serrano</t>
  </si>
  <si>
    <t>Reginald Suarez</t>
  </si>
  <si>
    <t>Reginald Travers</t>
  </si>
  <si>
    <t>Reginald Vazquez</t>
  </si>
  <si>
    <t>Renee Alonso</t>
  </si>
  <si>
    <t>Renée Alvarez</t>
  </si>
  <si>
    <t>Renee Carlson</t>
  </si>
  <si>
    <t>Renee Dominguez</t>
  </si>
  <si>
    <t>Renee Gill</t>
  </si>
  <si>
    <t>Renee Gomez</t>
  </si>
  <si>
    <t>Renee Gutierrez</t>
  </si>
  <si>
    <t>Renee Hernandez</t>
  </si>
  <si>
    <t>Renee Jimenez</t>
  </si>
  <si>
    <t>Renee Martin</t>
  </si>
  <si>
    <t>Renee Moreno</t>
  </si>
  <si>
    <t>Renee Navarro</t>
  </si>
  <si>
    <t>Renee Ortega</t>
  </si>
  <si>
    <t>Renee Ramos</t>
  </si>
  <si>
    <t>Renee Romero</t>
  </si>
  <si>
    <t>Renee Rubio</t>
  </si>
  <si>
    <t>Renee Ruiz</t>
  </si>
  <si>
    <t>Renee Sanz</t>
  </si>
  <si>
    <t>Renee Serrano</t>
  </si>
  <si>
    <t>Renee Suarez</t>
  </si>
  <si>
    <t>Renee Torres</t>
  </si>
  <si>
    <t>Ricardo Anand</t>
  </si>
  <si>
    <t>Ricardo Andersen</t>
  </si>
  <si>
    <t>Ricardo Black</t>
  </si>
  <si>
    <t>Ricardo Chande</t>
  </si>
  <si>
    <t>Ricardo Deng</t>
  </si>
  <si>
    <t>Ricardo Goel</t>
  </si>
  <si>
    <t>Ricardo Jai</t>
  </si>
  <si>
    <t>Ricardo Kumar</t>
  </si>
  <si>
    <t>Ricardo Lal</t>
  </si>
  <si>
    <t>Ricardo Luo</t>
  </si>
  <si>
    <t>Ricardo Nara</t>
  </si>
  <si>
    <t>Ricardo Nath</t>
  </si>
  <si>
    <t>Ricardo Pal</t>
  </si>
  <si>
    <t>Ricardo Raje</t>
  </si>
  <si>
    <t>Ricardo Raji</t>
  </si>
  <si>
    <t>Ricardo Shan</t>
  </si>
  <si>
    <t>Ricardo Sharma</t>
  </si>
  <si>
    <t>Ricardo She</t>
  </si>
  <si>
    <t>Ricardo Shen</t>
  </si>
  <si>
    <t>Ricardo Tang</t>
  </si>
  <si>
    <t>Ricardo Xie</t>
  </si>
  <si>
    <t>Ricardo Yuan</t>
  </si>
  <si>
    <t>Richard Adams</t>
  </si>
  <si>
    <t>Richard Alexander</t>
  </si>
  <si>
    <t>Richard Allen</t>
  </si>
  <si>
    <t>Richard Anderson</t>
  </si>
  <si>
    <t>Richard Bailey</t>
  </si>
  <si>
    <t>Richard Baker</t>
  </si>
  <si>
    <t>Richard Blue</t>
  </si>
  <si>
    <t>Richard Bradley</t>
  </si>
  <si>
    <t>Richard Brooks</t>
  </si>
  <si>
    <t>Richard Brown</t>
  </si>
  <si>
    <t>Richard Bryant</t>
  </si>
  <si>
    <t>Richard Butler</t>
  </si>
  <si>
    <t>Richard Campbell</t>
  </si>
  <si>
    <t>Richard Clark</t>
  </si>
  <si>
    <t>Richard Coleman</t>
  </si>
  <si>
    <t>Richard Collins</t>
  </si>
  <si>
    <t>Richard Cook</t>
  </si>
  <si>
    <t>Richard Cooper</t>
  </si>
  <si>
    <t>Richard Cox</t>
  </si>
  <si>
    <t>Richard Davis</t>
  </si>
  <si>
    <t>Richard Diaz</t>
  </si>
  <si>
    <t>Richard Edwards</t>
  </si>
  <si>
    <t>Richard Evans</t>
  </si>
  <si>
    <t>Richard Flores</t>
  </si>
  <si>
    <t>Richard Foster</t>
  </si>
  <si>
    <t>Richard Garcia</t>
  </si>
  <si>
    <t>Richard Gonzales</t>
  </si>
  <si>
    <t>Richard Gonzalez</t>
  </si>
  <si>
    <t>Richard Gray</t>
  </si>
  <si>
    <t>Richard Green</t>
  </si>
  <si>
    <t>Richard Griffin</t>
  </si>
  <si>
    <t>Richard Harris</t>
  </si>
  <si>
    <t>Richard Hayes</t>
  </si>
  <si>
    <t>Richard Hernandez</t>
  </si>
  <si>
    <t>Richard Hill</t>
  </si>
  <si>
    <t>Richard Howard</t>
  </si>
  <si>
    <t>Richard Hughes</t>
  </si>
  <si>
    <t>Richard Jackson</t>
  </si>
  <si>
    <t>Richard James</t>
  </si>
  <si>
    <t>Richard Johnson</t>
  </si>
  <si>
    <t>Richard Johnston</t>
  </si>
  <si>
    <t>Richard Jones</t>
  </si>
  <si>
    <t>Richard Kelly</t>
  </si>
  <si>
    <t>Richard King</t>
  </si>
  <si>
    <t>Richard Lee</t>
  </si>
  <si>
    <t>Richard Lewis</t>
  </si>
  <si>
    <t>Richard Long</t>
  </si>
  <si>
    <t>Richard Lopez</t>
  </si>
  <si>
    <t>Richard Martin</t>
  </si>
  <si>
    <t>Richard Martinez</t>
  </si>
  <si>
    <t>Richard Miller</t>
  </si>
  <si>
    <t>Richard Mitchell</t>
  </si>
  <si>
    <t>Richard Moore</t>
  </si>
  <si>
    <t>Richard Morris</t>
  </si>
  <si>
    <t>Richard Murphy</t>
  </si>
  <si>
    <t>Richard Nelson</t>
  </si>
  <si>
    <t>Richard Parker</t>
  </si>
  <si>
    <t>Richard Patterson</t>
  </si>
  <si>
    <t>Richard Perez</t>
  </si>
  <si>
    <t>Richard Peterson</t>
  </si>
  <si>
    <t>Richard Phillips</t>
  </si>
  <si>
    <t>Richard Powell</t>
  </si>
  <si>
    <t>Richard Price</t>
  </si>
  <si>
    <t>Richard Ramirez</t>
  </si>
  <si>
    <t>Richard Reed</t>
  </si>
  <si>
    <t>Richard Richardson</t>
  </si>
  <si>
    <t>Richard Rivera</t>
  </si>
  <si>
    <t>Richard Roberts</t>
  </si>
  <si>
    <t>Richard Robinson</t>
  </si>
  <si>
    <t>Richard Rodriguez</t>
  </si>
  <si>
    <t>Richard Rogers</t>
  </si>
  <si>
    <t>Richard Ross</t>
  </si>
  <si>
    <t>Richard Russell</t>
  </si>
  <si>
    <t>Richard Sanchez</t>
  </si>
  <si>
    <t>Richard Sanders</t>
  </si>
  <si>
    <t>Richard Simmons</t>
  </si>
  <si>
    <t>Richard Smith</t>
  </si>
  <si>
    <t>Richard Stone</t>
  </si>
  <si>
    <t>Richard Taylor</t>
  </si>
  <si>
    <t>Richard Thomas</t>
  </si>
  <si>
    <t>Richard Thompson</t>
  </si>
  <si>
    <t>Richard Torres</t>
  </si>
  <si>
    <t>Richard Turner</t>
  </si>
  <si>
    <t>Richard Walker</t>
  </si>
  <si>
    <t>Richard Ward</t>
  </si>
  <si>
    <t>Richard Washington</t>
  </si>
  <si>
    <t>Richard Watson</t>
  </si>
  <si>
    <t>Richard White</t>
  </si>
  <si>
    <t>Richard Williams</t>
  </si>
  <si>
    <t>Richard Wilson</t>
  </si>
  <si>
    <t>Richard Wood</t>
  </si>
  <si>
    <t>Richard Wright</t>
  </si>
  <si>
    <t>Richard Young</t>
  </si>
  <si>
    <t>Ricky Alonso</t>
  </si>
  <si>
    <t>Ricky Alvarez</t>
  </si>
  <si>
    <t>Ricky Blanco</t>
  </si>
  <si>
    <t>Ricky Carlson</t>
  </si>
  <si>
    <t>Ricky Diaz</t>
  </si>
  <si>
    <t>Ricky Dominguez</t>
  </si>
  <si>
    <t>Ricky Gill</t>
  </si>
  <si>
    <t>Ricky Gomez</t>
  </si>
  <si>
    <t>Ricky Gutierrez</t>
  </si>
  <si>
    <t>Ricky Jimenez</t>
  </si>
  <si>
    <t>Ricky Martin</t>
  </si>
  <si>
    <t>Ricky Moreno</t>
  </si>
  <si>
    <t>Ricky Munoz</t>
  </si>
  <si>
    <t>Ricky Navarro</t>
  </si>
  <si>
    <t>Ricky Ramos</t>
  </si>
  <si>
    <t>Ricky Romero</t>
  </si>
  <si>
    <t>Ricky Rubio</t>
  </si>
  <si>
    <t>Ricky Ruiz</t>
  </si>
  <si>
    <t>Ricky Sanz</t>
  </si>
  <si>
    <t>Ricky Serrano</t>
  </si>
  <si>
    <t>Ricky Suarez</t>
  </si>
  <si>
    <t>Ricky Torres</t>
  </si>
  <si>
    <t>Ricky Vazquez</t>
  </si>
  <si>
    <t>Riley Alexander</t>
  </si>
  <si>
    <t>Riley Bailey</t>
  </si>
  <si>
    <t>Riley Blue</t>
  </si>
  <si>
    <t>Riley Bradley</t>
  </si>
  <si>
    <t>Riley Brooks</t>
  </si>
  <si>
    <t>Riley Bryant</t>
  </si>
  <si>
    <t>Riley Butler</t>
  </si>
  <si>
    <t>Riley Coleman</t>
  </si>
  <si>
    <t>Riley Cooper</t>
  </si>
  <si>
    <t>Riley Cox</t>
  </si>
  <si>
    <t>Riley Diaz</t>
  </si>
  <si>
    <t>Riley Flores</t>
  </si>
  <si>
    <t>Riley Gonzales</t>
  </si>
  <si>
    <t>Riley Gray</t>
  </si>
  <si>
    <t>Riley Hayes</t>
  </si>
  <si>
    <t>Riley Howard</t>
  </si>
  <si>
    <t>Riley Hughes</t>
  </si>
  <si>
    <t>Riley James</t>
  </si>
  <si>
    <t>Riley Kelly</t>
  </si>
  <si>
    <t>Riley Long</t>
  </si>
  <si>
    <t>Riley Morgan</t>
  </si>
  <si>
    <t>Riley Murphy</t>
  </si>
  <si>
    <t>Riley Patterson</t>
  </si>
  <si>
    <t>Riley Perry</t>
  </si>
  <si>
    <t>Riley Peterson</t>
  </si>
  <si>
    <t>Riley Powell</t>
  </si>
  <si>
    <t>Riley Price</t>
  </si>
  <si>
    <t>Riley Ramirez</t>
  </si>
  <si>
    <t>Riley Reed</t>
  </si>
  <si>
    <t>Riley Richardson</t>
  </si>
  <si>
    <t>Riley Rivera</t>
  </si>
  <si>
    <t>Riley Rogers</t>
  </si>
  <si>
    <t>Riley Russell</t>
  </si>
  <si>
    <t>Riley Sanchez</t>
  </si>
  <si>
    <t>Riley Simmons</t>
  </si>
  <si>
    <t>Riley Stewart</t>
  </si>
  <si>
    <t>Riley Torres</t>
  </si>
  <si>
    <t>Riley Ward</t>
  </si>
  <si>
    <t>Riley Washington</t>
  </si>
  <si>
    <t>Riley Watson</t>
  </si>
  <si>
    <t>Riley Wood</t>
  </si>
  <si>
    <t>Rob Verhoff</t>
  </si>
  <si>
    <t>Robert Adams</t>
  </si>
  <si>
    <t>Robert Alexander</t>
  </si>
  <si>
    <t>Robert Allen</t>
  </si>
  <si>
    <t>Robert Anderson</t>
  </si>
  <si>
    <t>Robert Baker</t>
  </si>
  <si>
    <t>Robert Brown</t>
  </si>
  <si>
    <t>Robert Bryant</t>
  </si>
  <si>
    <t>Robert Butler</t>
  </si>
  <si>
    <t>Robert Campbell</t>
  </si>
  <si>
    <t>Robert Carter</t>
  </si>
  <si>
    <t>Robert Chen</t>
  </si>
  <si>
    <t>Robert Clark</t>
  </si>
  <si>
    <t>Robert Coleman</t>
  </si>
  <si>
    <t>Robert Collins</t>
  </si>
  <si>
    <t>Robert Davis</t>
  </si>
  <si>
    <t>Robert Diaz</t>
  </si>
  <si>
    <t>Robert Flores</t>
  </si>
  <si>
    <t>Robert Foster</t>
  </si>
  <si>
    <t>Robert Garcia</t>
  </si>
  <si>
    <t>Robert Gonzalez</t>
  </si>
  <si>
    <t>Robert Green</t>
  </si>
  <si>
    <t>Robert Griffin</t>
  </si>
  <si>
    <t>Robert Hall</t>
  </si>
  <si>
    <t>Robert Harris</t>
  </si>
  <si>
    <t>Robert Hayes</t>
  </si>
  <si>
    <t>Robert Henderson</t>
  </si>
  <si>
    <t>Robert Hernandez</t>
  </si>
  <si>
    <t>Robert Hill</t>
  </si>
  <si>
    <t>Robert Jackson</t>
  </si>
  <si>
    <t>Robert Jai</t>
  </si>
  <si>
    <t>Robert Jenkins</t>
  </si>
  <si>
    <t>Robert Johnson</t>
  </si>
  <si>
    <t>Robert Jones</t>
  </si>
  <si>
    <t>Robert King</t>
  </si>
  <si>
    <t>Robert Kumar</t>
  </si>
  <si>
    <t>Robert Lal</t>
  </si>
  <si>
    <t>Robert Lee</t>
  </si>
  <si>
    <t>Robert Lewis</t>
  </si>
  <si>
    <t>Robert Li</t>
  </si>
  <si>
    <t>Robert Long</t>
  </si>
  <si>
    <t>Robert Lopez</t>
  </si>
  <si>
    <t>Robert Martin</t>
  </si>
  <si>
    <t>Robert Martinez</t>
  </si>
  <si>
    <t>Robert Miller</t>
  </si>
  <si>
    <t>Robert Mitchell</t>
  </si>
  <si>
    <t>Robert Moore</t>
  </si>
  <si>
    <t>Robert Parker</t>
  </si>
  <si>
    <t>Robert Patterson</t>
  </si>
  <si>
    <t>Robert Perez</t>
  </si>
  <si>
    <t>Robert Perry</t>
  </si>
  <si>
    <t>Robert Phillips</t>
  </si>
  <si>
    <t>Robert Powell</t>
  </si>
  <si>
    <t>Robert Roberts</t>
  </si>
  <si>
    <t>Robert Robinson</t>
  </si>
  <si>
    <t>Robert Rodriguez</t>
  </si>
  <si>
    <t>Robert Ross</t>
  </si>
  <si>
    <t>Robert Russell</t>
  </si>
  <si>
    <t>Robert Scott</t>
  </si>
  <si>
    <t>Robert Shan</t>
  </si>
  <si>
    <t>Robert Smith</t>
  </si>
  <si>
    <t>Robert Taylor</t>
  </si>
  <si>
    <t>Robert Thomas</t>
  </si>
  <si>
    <t>Robert Thompson</t>
  </si>
  <si>
    <t>Robert Turner</t>
  </si>
  <si>
    <t>Robert Walker</t>
  </si>
  <si>
    <t>Robert Wang</t>
  </si>
  <si>
    <t>Robert Washington</t>
  </si>
  <si>
    <t>Robert White</t>
  </si>
  <si>
    <t>Robert Williams</t>
  </si>
  <si>
    <t>Robert Wright</t>
  </si>
  <si>
    <t>Robert Yang</t>
  </si>
  <si>
    <t>Robert Young</t>
  </si>
  <si>
    <t>Robert Zhang</t>
  </si>
  <si>
    <t>Roberto Alonso</t>
  </si>
  <si>
    <t>Roberto Alvarez</t>
  </si>
  <si>
    <t>Roberto Diaz</t>
  </si>
  <si>
    <t>Roberto Dominguez</t>
  </si>
  <si>
    <t>Roberto Gill</t>
  </si>
  <si>
    <t>Roberto Gutierrez</t>
  </si>
  <si>
    <t>Roberto Hernandez</t>
  </si>
  <si>
    <t>Roberto Jiménez</t>
  </si>
  <si>
    <t>Roberto Moreno</t>
  </si>
  <si>
    <t>Roberto Munoz</t>
  </si>
  <si>
    <t>Roberto Navarro</t>
  </si>
  <si>
    <t>Roberto Ortega</t>
  </si>
  <si>
    <t>Roberto Ramos</t>
  </si>
  <si>
    <t>Roberto Romero</t>
  </si>
  <si>
    <t>Roberto Rubio</t>
  </si>
  <si>
    <t>Roberto Ruiz</t>
  </si>
  <si>
    <t>Roberto Sanz</t>
  </si>
  <si>
    <t>Roberto Suarez</t>
  </si>
  <si>
    <t>Roberto Townsend</t>
  </si>
  <si>
    <t>Roberto Vazquez</t>
  </si>
  <si>
    <t>Robin Alvarez</t>
  </si>
  <si>
    <t>Robin Browning</t>
  </si>
  <si>
    <t>Robin Carlson</t>
  </si>
  <si>
    <t>Robin Dominguez</t>
  </si>
  <si>
    <t>Robin Gill</t>
  </si>
  <si>
    <t>Robin Gutierrez</t>
  </si>
  <si>
    <t>Robin Hernandez</t>
  </si>
  <si>
    <t>Robin Moreno</t>
  </si>
  <si>
    <t>Robin Munoz</t>
  </si>
  <si>
    <t>Robin Navarro</t>
  </si>
  <si>
    <t>Robin Ortega</t>
  </si>
  <si>
    <t>Robin Ramos</t>
  </si>
  <si>
    <t>Robin Romero</t>
  </si>
  <si>
    <t>Robin Rubio</t>
  </si>
  <si>
    <t>Robin Sanz</t>
  </si>
  <si>
    <t>Robin Torres</t>
  </si>
  <si>
    <t>Robin Vazquez</t>
  </si>
  <si>
    <t>Robyn Alonso</t>
  </si>
  <si>
    <t>Robyn Alvarez</t>
  </si>
  <si>
    <t>Robyn Blanco</t>
  </si>
  <si>
    <t>Robyn Carlson</t>
  </si>
  <si>
    <t>Robyn Diaz</t>
  </si>
  <si>
    <t>Robyn Dominguez</t>
  </si>
  <si>
    <t>Robyn Gill</t>
  </si>
  <si>
    <t>Robyn Gomez</t>
  </si>
  <si>
    <t>Robyn Jimenez</t>
  </si>
  <si>
    <t>Robyn Munoz</t>
  </si>
  <si>
    <t>Robyn Navarro</t>
  </si>
  <si>
    <t>Robyn Ortega</t>
  </si>
  <si>
    <t>Robyn Ramos</t>
  </si>
  <si>
    <t>Robyn Romero</t>
  </si>
  <si>
    <t>Robyn Rubio</t>
  </si>
  <si>
    <t>Robyn Ruiz</t>
  </si>
  <si>
    <t>Robyn Sanz</t>
  </si>
  <si>
    <t>Robyn Suarez</t>
  </si>
  <si>
    <t>Robyn Torres</t>
  </si>
  <si>
    <t>Rodney Alonso</t>
  </si>
  <si>
    <t>Rodney Alvarez</t>
  </si>
  <si>
    <t>Rodney Blanco</t>
  </si>
  <si>
    <t>Rodney Dominguez</t>
  </si>
  <si>
    <t>Rodney Gutierrez</t>
  </si>
  <si>
    <t>Rodney Jimenez</t>
  </si>
  <si>
    <t>Rodney Moreno</t>
  </si>
  <si>
    <t>Rodney Munoz</t>
  </si>
  <si>
    <t>Rodney Navarro</t>
  </si>
  <si>
    <t>Rodney Ortega</t>
  </si>
  <si>
    <t>Rodney Ramos</t>
  </si>
  <si>
    <t>Rodney Romero</t>
  </si>
  <si>
    <t>Rodney Rubio</t>
  </si>
  <si>
    <t>Rodney Sanz</t>
  </si>
  <si>
    <t>Rodney Serrano</t>
  </si>
  <si>
    <t>Rodney Torres</t>
  </si>
  <si>
    <t>Rodney Vazquez</t>
  </si>
  <si>
    <t>Rodrigo Ready</t>
  </si>
  <si>
    <t>Roger Anand</t>
  </si>
  <si>
    <t>Roger Andersen</t>
  </si>
  <si>
    <t>Roger Black</t>
  </si>
  <si>
    <t>Roger Cai</t>
  </si>
  <si>
    <t>Roger Chande</t>
  </si>
  <si>
    <t>Roger Chander</t>
  </si>
  <si>
    <t>Roger Chen</t>
  </si>
  <si>
    <t>Roger Deng</t>
  </si>
  <si>
    <t>Roger Goel</t>
  </si>
  <si>
    <t>Roger Guo</t>
  </si>
  <si>
    <t>Roger Harui</t>
  </si>
  <si>
    <t>Roger Holt</t>
  </si>
  <si>
    <t>Roger Huang</t>
  </si>
  <si>
    <t>Roger Jai</t>
  </si>
  <si>
    <t>Roger Kumar</t>
  </si>
  <si>
    <t>Roger Lal</t>
  </si>
  <si>
    <t>Roger Liang</t>
  </si>
  <si>
    <t>Roger Lin</t>
  </si>
  <si>
    <t>Roger Liu</t>
  </si>
  <si>
    <t>Roger Lu</t>
  </si>
  <si>
    <t>Roger Luo</t>
  </si>
  <si>
    <t>Roger Ma</t>
  </si>
  <si>
    <t>Roger Nara</t>
  </si>
  <si>
    <t>Roger Nath</t>
  </si>
  <si>
    <t>Roger Pal</t>
  </si>
  <si>
    <t>Roger Rai</t>
  </si>
  <si>
    <t>Roger Raje</t>
  </si>
  <si>
    <t>Roger Raji</t>
  </si>
  <si>
    <t>Roger Sharma</t>
  </si>
  <si>
    <t>Roger She</t>
  </si>
  <si>
    <t>Roger Shen</t>
  </si>
  <si>
    <t>Roger Sun</t>
  </si>
  <si>
    <t>Roger Tang</t>
  </si>
  <si>
    <t>Roger Wang</t>
  </si>
  <si>
    <t>Roger Wu</t>
  </si>
  <si>
    <t>Roger Xie</t>
  </si>
  <si>
    <t>Roger Xu</t>
  </si>
  <si>
    <t>Roger Yang</t>
  </si>
  <si>
    <t>Roger Ye</t>
  </si>
  <si>
    <t>Roger Yuan</t>
  </si>
  <si>
    <t>Roger Zeng</t>
  </si>
  <si>
    <t>Roger Zhang</t>
  </si>
  <si>
    <t>Roger Zhao</t>
  </si>
  <si>
    <t>Roger Zheng</t>
  </si>
  <si>
    <t>Roger Zhou</t>
  </si>
  <si>
    <t>Roger Zhu</t>
  </si>
  <si>
    <t>Rohinton Wadia</t>
  </si>
  <si>
    <t>Rolando Smith</t>
  </si>
  <si>
    <t>Ronald Arthur</t>
  </si>
  <si>
    <t>Ronald Chandra</t>
  </si>
  <si>
    <t>Ronald Fernandez</t>
  </si>
  <si>
    <t>Ronald Garcia</t>
  </si>
  <si>
    <t>Ronald Gonzalez</t>
  </si>
  <si>
    <t>Ronald Kapoor</t>
  </si>
  <si>
    <t>Ronald Lopez</t>
  </si>
  <si>
    <t>Ronald Madan</t>
  </si>
  <si>
    <t>Ronald Martinez</t>
  </si>
  <si>
    <t>Ronald Mehta</t>
  </si>
  <si>
    <t>Ronald Patel</t>
  </si>
  <si>
    <t>Ronald Perez</t>
  </si>
  <si>
    <t>Ronald Prasad</t>
  </si>
  <si>
    <t>Ronald Raman</t>
  </si>
  <si>
    <t>Ronald Rana</t>
  </si>
  <si>
    <t>Ronald Rodriguez</t>
  </si>
  <si>
    <t>Ronald Sai</t>
  </si>
  <si>
    <t>Ronald Sanchez</t>
  </si>
  <si>
    <t>Ronald Sara</t>
  </si>
  <si>
    <t>Ronald Srini</t>
  </si>
  <si>
    <t>Ronald Subram</t>
  </si>
  <si>
    <t>Ronald Suri</t>
  </si>
  <si>
    <t>Ronald Vance</t>
  </si>
  <si>
    <t>Ronnie Cai</t>
  </si>
  <si>
    <t>Ronnie Gao</t>
  </si>
  <si>
    <t>Ronnie He</t>
  </si>
  <si>
    <t>Ronnie Hu</t>
  </si>
  <si>
    <t>Ronnie Huang</t>
  </si>
  <si>
    <t>Ronnie Li</t>
  </si>
  <si>
    <t>Ronnie Liang</t>
  </si>
  <si>
    <t>Ronnie Lin</t>
  </si>
  <si>
    <t>Ronnie Liu</t>
  </si>
  <si>
    <t>Ronnie Lu</t>
  </si>
  <si>
    <t>Ronnie Ma</t>
  </si>
  <si>
    <t>Ronnie Sun</t>
  </si>
  <si>
    <t>Ronnie Wagner</t>
  </si>
  <si>
    <t>Ronnie Wu</t>
  </si>
  <si>
    <t>Ronnie Xu</t>
  </si>
  <si>
    <t>Ronnie Yang</t>
  </si>
  <si>
    <t>Ronnie Zeng</t>
  </si>
  <si>
    <t>Ronnie Zhang</t>
  </si>
  <si>
    <t>Ronnie Zhao</t>
  </si>
  <si>
    <t>Ronnie Zhu</t>
  </si>
  <si>
    <t>Rosa Cai</t>
  </si>
  <si>
    <t>Rosa Chen</t>
  </si>
  <si>
    <t>Rosa Gao</t>
  </si>
  <si>
    <t>Rosa Guo</t>
  </si>
  <si>
    <t>Rosa He</t>
  </si>
  <si>
    <t>Rosa Hu</t>
  </si>
  <si>
    <t>Rosa Huang</t>
  </si>
  <si>
    <t>Rosa Li</t>
  </si>
  <si>
    <t>Rosa Liang</t>
  </si>
  <si>
    <t>Rosa Lin</t>
  </si>
  <si>
    <t>Rosa Liu</t>
  </si>
  <si>
    <t>Rosa Lu</t>
  </si>
  <si>
    <t>Rosa Ma</t>
  </si>
  <si>
    <t>Rosa She</t>
  </si>
  <si>
    <t>Rosa Sun</t>
  </si>
  <si>
    <t>Rosa Wang</t>
  </si>
  <si>
    <t>Rosa Wu</t>
  </si>
  <si>
    <t>Rosa Yang</t>
  </si>
  <si>
    <t>Rosa Ye</t>
  </si>
  <si>
    <t>Rosa Zeng</t>
  </si>
  <si>
    <t>Rosa Zhang</t>
  </si>
  <si>
    <t>Rosa Zhao</t>
  </si>
  <si>
    <t>Rosa Zheng</t>
  </si>
  <si>
    <t>Rosa Zhou</t>
  </si>
  <si>
    <t>Ross Alvarez</t>
  </si>
  <si>
    <t>Ross Arun</t>
  </si>
  <si>
    <t>Ross Blanco</t>
  </si>
  <si>
    <t>Ross Carlson</t>
  </si>
  <si>
    <t>Ross Diaz</t>
  </si>
  <si>
    <t>Ross Fernandez</t>
  </si>
  <si>
    <t>Ross Gill</t>
  </si>
  <si>
    <t>Ross Gutierrez</t>
  </si>
  <si>
    <t>Ross Hernandez</t>
  </si>
  <si>
    <t>Ross Johnsen</t>
  </si>
  <si>
    <t>Ross Jordan</t>
  </si>
  <si>
    <t>Ross Lopez</t>
  </si>
  <si>
    <t>Ross Madan</t>
  </si>
  <si>
    <t>Ross Malhotra</t>
  </si>
  <si>
    <t>Ross Martin</t>
  </si>
  <si>
    <t>Ross Martinez</t>
  </si>
  <si>
    <t>Ross Mehta</t>
  </si>
  <si>
    <t>Ross Munoz</t>
  </si>
  <si>
    <t>Ross Navarro</t>
  </si>
  <si>
    <t>Ross Patel</t>
  </si>
  <si>
    <t>Ross Perez</t>
  </si>
  <si>
    <t>Ross Prasad</t>
  </si>
  <si>
    <t>Ross Raman</t>
  </si>
  <si>
    <t>Ross Ramos</t>
  </si>
  <si>
    <t>Ross Rana</t>
  </si>
  <si>
    <t>Ross Rodriguez</t>
  </si>
  <si>
    <t>Ross Rubio</t>
  </si>
  <si>
    <t>Ross Ruiz</t>
  </si>
  <si>
    <t>Ross Sai</t>
  </si>
  <si>
    <t>Ross Sanchez</t>
  </si>
  <si>
    <t>Ross Sanz</t>
  </si>
  <si>
    <t>Ross Sara</t>
  </si>
  <si>
    <t>Ross Serrano</t>
  </si>
  <si>
    <t>Ross Srini</t>
  </si>
  <si>
    <t>Ross Suarez</t>
  </si>
  <si>
    <t>Ross Subram</t>
  </si>
  <si>
    <t>Ross Suri</t>
  </si>
  <si>
    <t>Ross Torres</t>
  </si>
  <si>
    <t>Ross Vance</t>
  </si>
  <si>
    <t>Ross Vazquez</t>
  </si>
  <si>
    <t>Roy Alonso</t>
  </si>
  <si>
    <t>Roy Alvarez</t>
  </si>
  <si>
    <t>Roy Arun</t>
  </si>
  <si>
    <t>Roy Blanco</t>
  </si>
  <si>
    <t>Roy Carlson</t>
  </si>
  <si>
    <t>Roy Chandra</t>
  </si>
  <si>
    <t>Roy Dominguez</t>
  </si>
  <si>
    <t>Roy Fernandez</t>
  </si>
  <si>
    <t>Roy Garcia</t>
  </si>
  <si>
    <t>Roy Gill</t>
  </si>
  <si>
    <t>Roy Gonzalez</t>
  </si>
  <si>
    <t>Roy Hernandez</t>
  </si>
  <si>
    <t>Roy Jimenez</t>
  </si>
  <si>
    <t>Roy Kapoor</t>
  </si>
  <si>
    <t>Roy Lopez</t>
  </si>
  <si>
    <t>Roy Madan</t>
  </si>
  <si>
    <t>Roy Malhotra</t>
  </si>
  <si>
    <t>Roy Martin</t>
  </si>
  <si>
    <t>Roy Martinez</t>
  </si>
  <si>
    <t>Roy Mehta</t>
  </si>
  <si>
    <t>Roy Moreno</t>
  </si>
  <si>
    <t>Roy Navarro</t>
  </si>
  <si>
    <t>Roy Patel</t>
  </si>
  <si>
    <t>Roy Perez</t>
  </si>
  <si>
    <t>Roy Raman</t>
  </si>
  <si>
    <t>Roy Ramos</t>
  </si>
  <si>
    <t>Roy Rana</t>
  </si>
  <si>
    <t>Roy Romero</t>
  </si>
  <si>
    <t>Roy Rubio</t>
  </si>
  <si>
    <t>Roy Ruiz</t>
  </si>
  <si>
    <t>Roy Sai</t>
  </si>
  <si>
    <t>Roy Sanchez</t>
  </si>
  <si>
    <t>Roy Sanz</t>
  </si>
  <si>
    <t>Roy Saunders</t>
  </si>
  <si>
    <t>Roy Serrano</t>
  </si>
  <si>
    <t>Roy Srini</t>
  </si>
  <si>
    <t>Roy Subram</t>
  </si>
  <si>
    <t>Roy Sullivan</t>
  </si>
  <si>
    <t>Roy Suri</t>
  </si>
  <si>
    <t>Roy Torres</t>
  </si>
  <si>
    <t>Roy Vance</t>
  </si>
  <si>
    <t>Roy Vazquez</t>
  </si>
  <si>
    <t>Ruben Alonso</t>
  </si>
  <si>
    <t>Ruben Alvarez</t>
  </si>
  <si>
    <t>Ruben Arun</t>
  </si>
  <si>
    <t>Ruben Carlson</t>
  </si>
  <si>
    <t>Ruben Chandra</t>
  </si>
  <si>
    <t>Ruben Diaz</t>
  </si>
  <si>
    <t>Ruben Dominguez</t>
  </si>
  <si>
    <t>Ruben Fernandez</t>
  </si>
  <si>
    <t>Ruben Garcia</t>
  </si>
  <si>
    <t>Ruben Gill</t>
  </si>
  <si>
    <t>Ruben Gomez</t>
  </si>
  <si>
    <t>Ruben Gonzalez</t>
  </si>
  <si>
    <t>Ruben Gutierrez</t>
  </si>
  <si>
    <t>Ruben Hernandez</t>
  </si>
  <si>
    <t>Ruben Jimenez</t>
  </si>
  <si>
    <t>Ruben Kapoor</t>
  </si>
  <si>
    <t>Ruben Lopez</t>
  </si>
  <si>
    <t>Ruben Madan</t>
  </si>
  <si>
    <t>Ruben Malhotra</t>
  </si>
  <si>
    <t>Ruben Martin</t>
  </si>
  <si>
    <t>Ruben Mehta</t>
  </si>
  <si>
    <t>Ruben Muñoz</t>
  </si>
  <si>
    <t>Ruben Navarro</t>
  </si>
  <si>
    <t>Ruben Patel</t>
  </si>
  <si>
    <t>Ruben Perez</t>
  </si>
  <si>
    <t>Ruben Prasad</t>
  </si>
  <si>
    <t>Ruben Raman</t>
  </si>
  <si>
    <t>Ruben Ramos</t>
  </si>
  <si>
    <t>Ruben Rana</t>
  </si>
  <si>
    <t>Ruben Rodriguez</t>
  </si>
  <si>
    <t>Ruben Romero</t>
  </si>
  <si>
    <t>Ruben Rubio</t>
  </si>
  <si>
    <t>Ruben Ruiz</t>
  </si>
  <si>
    <t>Ruben Sai</t>
  </si>
  <si>
    <t>Ruben Sanchez</t>
  </si>
  <si>
    <t>Ruben Sara</t>
  </si>
  <si>
    <t>Ruben Saunders</t>
  </si>
  <si>
    <t>Ruben Serrano</t>
  </si>
  <si>
    <t>Ruben Srini</t>
  </si>
  <si>
    <t>Ruben Suarez</t>
  </si>
  <si>
    <t>Ruben Subram</t>
  </si>
  <si>
    <t>Ruben Torres</t>
  </si>
  <si>
    <t>Ruben Vance</t>
  </si>
  <si>
    <t>Ruben Vazquez</t>
  </si>
  <si>
    <t>Russell Anand</t>
  </si>
  <si>
    <t>Russell Andersen</t>
  </si>
  <si>
    <t>Russell Black</t>
  </si>
  <si>
    <t>Russell Carson</t>
  </si>
  <si>
    <t>Russell Chander</t>
  </si>
  <si>
    <t>Russell Deng</t>
  </si>
  <si>
    <t>Russell Goel</t>
  </si>
  <si>
    <t>Russell Jai</t>
  </si>
  <si>
    <t>Russell Lal</t>
  </si>
  <si>
    <t>Russell Luo</t>
  </si>
  <si>
    <t>Russell Nara</t>
  </si>
  <si>
    <t>Russell Nath</t>
  </si>
  <si>
    <t>Russell Rai</t>
  </si>
  <si>
    <t>Russell Raje</t>
  </si>
  <si>
    <t>Russell Raji</t>
  </si>
  <si>
    <t>Russell Shan</t>
  </si>
  <si>
    <t>Russell Sharma</t>
  </si>
  <si>
    <t>Russell She</t>
  </si>
  <si>
    <t>Russell Shen</t>
  </si>
  <si>
    <t>Russell Tang</t>
  </si>
  <si>
    <t>Russell Xie</t>
  </si>
  <si>
    <t>Russell Xu</t>
  </si>
  <si>
    <t>Ruth Arun</t>
  </si>
  <si>
    <t>Ruth Chandra</t>
  </si>
  <si>
    <t>Ruth Fernandez</t>
  </si>
  <si>
    <t>Ruth Garcia</t>
  </si>
  <si>
    <t>Ruth Gonzalez</t>
  </si>
  <si>
    <t>Ruth Lopez</t>
  </si>
  <si>
    <t>Ruth Madan</t>
  </si>
  <si>
    <t>Ruth Malhotra</t>
  </si>
  <si>
    <t>Ruth Mehta</t>
  </si>
  <si>
    <t>Ruth Perez</t>
  </si>
  <si>
    <t>Ruth Raman</t>
  </si>
  <si>
    <t>Ruth Rana</t>
  </si>
  <si>
    <t>Ruth Rodriguez</t>
  </si>
  <si>
    <t>Ruth Sai</t>
  </si>
  <si>
    <t>Ruth Sanchez</t>
  </si>
  <si>
    <t>Ruth Schmidt</t>
  </si>
  <si>
    <t>Ruth Srini</t>
  </si>
  <si>
    <t>Ruth Sullivan</t>
  </si>
  <si>
    <t>Ruth Suri</t>
  </si>
  <si>
    <t>Ruth Vance</t>
  </si>
  <si>
    <t>Ryan Alexander</t>
  </si>
  <si>
    <t>Ryan Anderson</t>
  </si>
  <si>
    <t>Ryan Brown</t>
  </si>
  <si>
    <t>Ryan Bryant</t>
  </si>
  <si>
    <t>Ryan Butler</t>
  </si>
  <si>
    <t>Ryan Chen</t>
  </si>
  <si>
    <t>Ryan Clark</t>
  </si>
  <si>
    <t>Ryan Coleman</t>
  </si>
  <si>
    <t>Ryan Davis</t>
  </si>
  <si>
    <t>Ryan Diaz</t>
  </si>
  <si>
    <t>Ryan Flores</t>
  </si>
  <si>
    <t>Ryan Foster</t>
  </si>
  <si>
    <t>Ryan Garcia</t>
  </si>
  <si>
    <t>Ryan Gonzales</t>
  </si>
  <si>
    <t>Ryan Griffin</t>
  </si>
  <si>
    <t>Ryan Harris</t>
  </si>
  <si>
    <t>Ryan Hayes</t>
  </si>
  <si>
    <t>Ryan Henderson</t>
  </si>
  <si>
    <t>Ryan Hughes</t>
  </si>
  <si>
    <t>Ryan Jackson</t>
  </si>
  <si>
    <t>Ryan Jai</t>
  </si>
  <si>
    <t>Ryan Jenkins</t>
  </si>
  <si>
    <t>Ryan Johnson</t>
  </si>
  <si>
    <t>Ryan Jones</t>
  </si>
  <si>
    <t>Ryan Kumar</t>
  </si>
  <si>
    <t>Ryan Lal</t>
  </si>
  <si>
    <t>Ryan Lee</t>
  </si>
  <si>
    <t>Ryan Lewis</t>
  </si>
  <si>
    <t>Ryan Li</t>
  </si>
  <si>
    <t>Ryan Long</t>
  </si>
  <si>
    <t>Ryan Martin</t>
  </si>
  <si>
    <t>Ryan Martinez</t>
  </si>
  <si>
    <t>Ryan Miller</t>
  </si>
  <si>
    <t>Ryan Moore</t>
  </si>
  <si>
    <t>Ryan Patterson</t>
  </si>
  <si>
    <t>Ryan Perry</t>
  </si>
  <si>
    <t>Ryan Powell</t>
  </si>
  <si>
    <t>Ryan Robinson</t>
  </si>
  <si>
    <t>Ryan Rodriguez</t>
  </si>
  <si>
    <t>Ryan Ross</t>
  </si>
  <si>
    <t>Ryan Russell</t>
  </si>
  <si>
    <t>Ryan Shan</t>
  </si>
  <si>
    <t>Ryan Simmons</t>
  </si>
  <si>
    <t>Ryan Smith</t>
  </si>
  <si>
    <t>Ryan Taylor</t>
  </si>
  <si>
    <t>Ryan Thomas</t>
  </si>
  <si>
    <t>Ryan Thompson</t>
  </si>
  <si>
    <t>Ryan Walker</t>
  </si>
  <si>
    <t>Ryan Wang</t>
  </si>
  <si>
    <t>Ryan Washington</t>
  </si>
  <si>
    <t>Ryan Williams</t>
  </si>
  <si>
    <t>Ryan Wilson</t>
  </si>
  <si>
    <t>Ryan Yang</t>
  </si>
  <si>
    <t>Ryan Zhang</t>
  </si>
  <si>
    <t>Sabrina Alonso</t>
  </si>
  <si>
    <t>Sabrina Alvarez</t>
  </si>
  <si>
    <t>Sabrina Blanco</t>
  </si>
  <si>
    <t>Sabrina Carlson</t>
  </si>
  <si>
    <t>Sabrina Diaz</t>
  </si>
  <si>
    <t>Sabrina Dominguez</t>
  </si>
  <si>
    <t>Sabrina Hernandez</t>
  </si>
  <si>
    <t>Sabrina Jimenez</t>
  </si>
  <si>
    <t>Sabrina Martin</t>
  </si>
  <si>
    <t>Sabrina Moreno</t>
  </si>
  <si>
    <t>Sabrina Ramos</t>
  </si>
  <si>
    <t>Sabrina Romero</t>
  </si>
  <si>
    <t>Sabrina Rubio</t>
  </si>
  <si>
    <t>Sabrina Ruiz</t>
  </si>
  <si>
    <t>Sabrina Sanz</t>
  </si>
  <si>
    <t>Sabrina Serrano</t>
  </si>
  <si>
    <t>Sabrina Suarez</t>
  </si>
  <si>
    <t>Sabrina Torres</t>
  </si>
  <si>
    <t>Sam Foster</t>
  </si>
  <si>
    <t>Sam Wilson</t>
  </si>
  <si>
    <t>Samantha Alexander</t>
  </si>
  <si>
    <t>Samantha Anderson</t>
  </si>
  <si>
    <t>Samantha Barnes</t>
  </si>
  <si>
    <t>Samantha Bennett</t>
  </si>
  <si>
    <t>Samantha Brown</t>
  </si>
  <si>
    <t>Samantha Bryant</t>
  </si>
  <si>
    <t>Samantha Clark</t>
  </si>
  <si>
    <t>Samantha Coleman</t>
  </si>
  <si>
    <t>Samantha Davis</t>
  </si>
  <si>
    <t>Samantha Diaz</t>
  </si>
  <si>
    <t>Samantha Garcia</t>
  </si>
  <si>
    <t>Samantha Gonzales</t>
  </si>
  <si>
    <t>Samantha Griffin</t>
  </si>
  <si>
    <t>Samantha Hall</t>
  </si>
  <si>
    <t>Samantha Harris</t>
  </si>
  <si>
    <t>Samantha Hayes</t>
  </si>
  <si>
    <t>Samantha Henderson</t>
  </si>
  <si>
    <t>Samantha Hughes</t>
  </si>
  <si>
    <t>Samantha Jackson</t>
  </si>
  <si>
    <t>Samantha Jenkins</t>
  </si>
  <si>
    <t>Samantha Jones</t>
  </si>
  <si>
    <t>Samantha Lee</t>
  </si>
  <si>
    <t>Samantha Lewis</t>
  </si>
  <si>
    <t>Samantha Long</t>
  </si>
  <si>
    <t>Samantha Martin</t>
  </si>
  <si>
    <t>Samantha Martinez</t>
  </si>
  <si>
    <t>Samantha Miller</t>
  </si>
  <si>
    <t>Samantha Mohamed</t>
  </si>
  <si>
    <t>Samantha Patterson</t>
  </si>
  <si>
    <t>Samantha Perry</t>
  </si>
  <si>
    <t>Samantha Powell</t>
  </si>
  <si>
    <t>Samantha Rodriguez</t>
  </si>
  <si>
    <t>Samantha Ross</t>
  </si>
  <si>
    <t>Samantha Russell</t>
  </si>
  <si>
    <t>Samantha Simmons</t>
  </si>
  <si>
    <t>Samantha Smith</t>
  </si>
  <si>
    <t>Samantha Taylor</t>
  </si>
  <si>
    <t>Samantha Thomas</t>
  </si>
  <si>
    <t>Samantha Thompson</t>
  </si>
  <si>
    <t>Samantha Walker</t>
  </si>
  <si>
    <t>Samantha White</t>
  </si>
  <si>
    <t>Samantha Williams</t>
  </si>
  <si>
    <t>Samantha Wilson</t>
  </si>
  <si>
    <t>Samantha Wood</t>
  </si>
  <si>
    <t>Samuel Adams</t>
  </si>
  <si>
    <t>Samuel Alexander</t>
  </si>
  <si>
    <t>Samuel Allen</t>
  </si>
  <si>
    <t>Samuel Anderson</t>
  </si>
  <si>
    <t>Samuel Brown</t>
  </si>
  <si>
    <t>Samuel Bryant</t>
  </si>
  <si>
    <t>Samuel Butler</t>
  </si>
  <si>
    <t>Samuel Campbell</t>
  </si>
  <si>
    <t>Samuel Carter</t>
  </si>
  <si>
    <t>Samuel Chen</t>
  </si>
  <si>
    <t>Samuel Coleman</t>
  </si>
  <si>
    <t>Samuel Collins</t>
  </si>
  <si>
    <t>Samuel Davis</t>
  </si>
  <si>
    <t>Samuel Diaz</t>
  </si>
  <si>
    <t>Samuel Edwards</t>
  </si>
  <si>
    <t>Samuel Evans</t>
  </si>
  <si>
    <t>Samuel Flores</t>
  </si>
  <si>
    <t>Samuel Foster</t>
  </si>
  <si>
    <t>Samuel Garcia</t>
  </si>
  <si>
    <t>Samuel Gonzales</t>
  </si>
  <si>
    <t>Samuel Gonzalez</t>
  </si>
  <si>
    <t>Samuel Green</t>
  </si>
  <si>
    <t>Samuel Griffin</t>
  </si>
  <si>
    <t>Samuel Harris</t>
  </si>
  <si>
    <t>Samuel Hayes</t>
  </si>
  <si>
    <t>Samuel Henderson</t>
  </si>
  <si>
    <t>Samuel Hernandez</t>
  </si>
  <si>
    <t>Samuel Hill</t>
  </si>
  <si>
    <t>Samuel Hughes</t>
  </si>
  <si>
    <t>Samuel Jackson</t>
  </si>
  <si>
    <t>Samuel Jai</t>
  </si>
  <si>
    <t>Samuel Jenkins</t>
  </si>
  <si>
    <t>Samuel Johnston</t>
  </si>
  <si>
    <t>Samuel Jones</t>
  </si>
  <si>
    <t>Samuel King</t>
  </si>
  <si>
    <t>Samuel Lal</t>
  </si>
  <si>
    <t>Samuel Lewis</t>
  </si>
  <si>
    <t>Samuel Long</t>
  </si>
  <si>
    <t>Samuel Lopez</t>
  </si>
  <si>
    <t>Samuel Martin</t>
  </si>
  <si>
    <t>Samuel Martinez</t>
  </si>
  <si>
    <t>Samuel Mitchell</t>
  </si>
  <si>
    <t>Samuel Nelson</t>
  </si>
  <si>
    <t>Samuel Parker</t>
  </si>
  <si>
    <t>Samuel Patterson</t>
  </si>
  <si>
    <t>Samuel Perez</t>
  </si>
  <si>
    <t>Samuel Perry</t>
  </si>
  <si>
    <t>Samuel Phillips</t>
  </si>
  <si>
    <t>Samuel Powell</t>
  </si>
  <si>
    <t>Samuel Roberts</t>
  </si>
  <si>
    <t>Samuel Robinson</t>
  </si>
  <si>
    <t>Samuel Rodriguez</t>
  </si>
  <si>
    <t>Samuel Ross</t>
  </si>
  <si>
    <t>Samuel Russell</t>
  </si>
  <si>
    <t>Samuel Scott</t>
  </si>
  <si>
    <t>Samuel Shan</t>
  </si>
  <si>
    <t>Samuel Sharma</t>
  </si>
  <si>
    <t>Samuel Simmons</t>
  </si>
  <si>
    <t>Samuel Smith</t>
  </si>
  <si>
    <t>Samuel Taylor</t>
  </si>
  <si>
    <t>Samuel Thomas</t>
  </si>
  <si>
    <t>Samuel Thompson</t>
  </si>
  <si>
    <t>Samuel Turner</t>
  </si>
  <si>
    <t>Samuel Walker</t>
  </si>
  <si>
    <t>Samuel Wang</t>
  </si>
  <si>
    <t>Samuel Washington</t>
  </si>
  <si>
    <t>Samuel Williams</t>
  </si>
  <si>
    <t>Samuel Winston</t>
  </si>
  <si>
    <t>Samuel Wright</t>
  </si>
  <si>
    <t>Samuel Yang</t>
  </si>
  <si>
    <t>Samuel Young</t>
  </si>
  <si>
    <t>Sandra Chen</t>
  </si>
  <si>
    <t>Sandra Gao</t>
  </si>
  <si>
    <t>Sandra Guo</t>
  </si>
  <si>
    <t>Sandra He</t>
  </si>
  <si>
    <t>Sandra Hu</t>
  </si>
  <si>
    <t>Sandra Huang</t>
  </si>
  <si>
    <t>Sandra Li</t>
  </si>
  <si>
    <t>Sandra Liang</t>
  </si>
  <si>
    <t>Sandra Lin</t>
  </si>
  <si>
    <t>Sandra Liu</t>
  </si>
  <si>
    <t>Sandra Lu</t>
  </si>
  <si>
    <t>Sandra Ma</t>
  </si>
  <si>
    <t>Sandra Sun</t>
  </si>
  <si>
    <t>Sandra Wang</t>
  </si>
  <si>
    <t>Sandra Wu</t>
  </si>
  <si>
    <t>Sandra Xu</t>
  </si>
  <si>
    <t>Sandra Yang</t>
  </si>
  <si>
    <t>Sandra Ye</t>
  </si>
  <si>
    <t>Sandra Zeng</t>
  </si>
  <si>
    <t>Sandra Zhang</t>
  </si>
  <si>
    <t>Sandra Zhao</t>
  </si>
  <si>
    <t>Sandra Zheng</t>
  </si>
  <si>
    <t>Sandra Zhou</t>
  </si>
  <si>
    <t>Sandra Zhu</t>
  </si>
  <si>
    <t>Sara Adams</t>
  </si>
  <si>
    <t>Sara Allen</t>
  </si>
  <si>
    <t>Sara Bailey</t>
  </si>
  <si>
    <t>Sara Baker</t>
  </si>
  <si>
    <t>Sara Blue</t>
  </si>
  <si>
    <t>Sara Brooks</t>
  </si>
  <si>
    <t>Sara Campbell</t>
  </si>
  <si>
    <t>Sara Carter</t>
  </si>
  <si>
    <t>Sara Collins</t>
  </si>
  <si>
    <t>Sara Cook</t>
  </si>
  <si>
    <t>Sara Cooper</t>
  </si>
  <si>
    <t>Sara Cox</t>
  </si>
  <si>
    <t>Sara Edwards</t>
  </si>
  <si>
    <t>Sara Evans</t>
  </si>
  <si>
    <t>Sara Gonzalez</t>
  </si>
  <si>
    <t>Sara Gray</t>
  </si>
  <si>
    <t>Sara Green</t>
  </si>
  <si>
    <t>Sara Hernandez</t>
  </si>
  <si>
    <t>Sara Hill</t>
  </si>
  <si>
    <t>Sara Howard</t>
  </si>
  <si>
    <t>Sara James</t>
  </si>
  <si>
    <t>Sara Kelly</t>
  </si>
  <si>
    <t>Sara King</t>
  </si>
  <si>
    <t>Sara Lopez</t>
  </si>
  <si>
    <t>Sara Mitchell</t>
  </si>
  <si>
    <t>Sara Morgan</t>
  </si>
  <si>
    <t>Sara Morris</t>
  </si>
  <si>
    <t>Sara Murphy</t>
  </si>
  <si>
    <t>Sara Nelson</t>
  </si>
  <si>
    <t>Sara Parker</t>
  </si>
  <si>
    <t>Sara Perez</t>
  </si>
  <si>
    <t>Sara Peterson</t>
  </si>
  <si>
    <t>Sara Phillips</t>
  </si>
  <si>
    <t>Sara Ramirez</t>
  </si>
  <si>
    <t>Sara Reed</t>
  </si>
  <si>
    <t>Sara Richardson</t>
  </si>
  <si>
    <t>Sara Rivera</t>
  </si>
  <si>
    <t>Sara Roberts</t>
  </si>
  <si>
    <t>Sara Rogers</t>
  </si>
  <si>
    <t>Sara Sanchez</t>
  </si>
  <si>
    <t>Sara Sanders</t>
  </si>
  <si>
    <t>Sara Scott</t>
  </si>
  <si>
    <t>Sara Stewart</t>
  </si>
  <si>
    <t>Sara Torres</t>
  </si>
  <si>
    <t>Sara Ward</t>
  </si>
  <si>
    <t>Sara Watson</t>
  </si>
  <si>
    <t>Sara Wright</t>
  </si>
  <si>
    <t>Sara Young</t>
  </si>
  <si>
    <t>Sarah Alexander</t>
  </si>
  <si>
    <t>Sarah Anderson</t>
  </si>
  <si>
    <t>Sarah Barnes</t>
  </si>
  <si>
    <t>Sarah Bennett</t>
  </si>
  <si>
    <t>Sarah Brown</t>
  </si>
  <si>
    <t>Sarah Bryant</t>
  </si>
  <si>
    <t>Sarah Butler</t>
  </si>
  <si>
    <t>Sarah Clark</t>
  </si>
  <si>
    <t>Sarah Coleman</t>
  </si>
  <si>
    <t>Sarah Davis</t>
  </si>
  <si>
    <t>Sarah Diaz</t>
  </si>
  <si>
    <t>Sarah Flores</t>
  </si>
  <si>
    <t>Sarah Garcia</t>
  </si>
  <si>
    <t>Sarah Gonzales</t>
  </si>
  <si>
    <t>Sarah Griffin</t>
  </si>
  <si>
    <t>Sarah Hall</t>
  </si>
  <si>
    <t>Sarah Harris</t>
  </si>
  <si>
    <t>Sarah Henderson</t>
  </si>
  <si>
    <t>Sarah Hughes</t>
  </si>
  <si>
    <t>Sarah Jackson</t>
  </si>
  <si>
    <t>Sarah Johnson</t>
  </si>
  <si>
    <t>Sarah Jones</t>
  </si>
  <si>
    <t>Sarah Lee</t>
  </si>
  <si>
    <t>Sarah Lewis</t>
  </si>
  <si>
    <t>Sarah Long</t>
  </si>
  <si>
    <t>Sarah Martinez</t>
  </si>
  <si>
    <t>Sarah Miller</t>
  </si>
  <si>
    <t>Sarah Moore</t>
  </si>
  <si>
    <t>Sarah Patterson</t>
  </si>
  <si>
    <t>Sarah Perry</t>
  </si>
  <si>
    <t>Sarah Powell</t>
  </si>
  <si>
    <t>Sarah Price</t>
  </si>
  <si>
    <t>Sarah Robinson</t>
  </si>
  <si>
    <t>Sarah Rodriguez</t>
  </si>
  <si>
    <t>Sarah Ross</t>
  </si>
  <si>
    <t>Sarah Russell</t>
  </si>
  <si>
    <t>Sarah Simmons</t>
  </si>
  <si>
    <t>Sarah Smith</t>
  </si>
  <si>
    <t>Sarah Taylor</t>
  </si>
  <si>
    <t>Sarah Thomas</t>
  </si>
  <si>
    <t>Sarah Thompson</t>
  </si>
  <si>
    <t>Sarah Walker</t>
  </si>
  <si>
    <t>Sarah Washington</t>
  </si>
  <si>
    <t>Sarah White</t>
  </si>
  <si>
    <t>Sarah Williams</t>
  </si>
  <si>
    <t>Sarah Wilson</t>
  </si>
  <si>
    <t>Sarah Wood</t>
  </si>
  <si>
    <t>Savannah Adams</t>
  </si>
  <si>
    <t>Savannah Allen</t>
  </si>
  <si>
    <t>Savannah Bailey</t>
  </si>
  <si>
    <t>Savannah Baker</t>
  </si>
  <si>
    <t>Savannah Bell</t>
  </si>
  <si>
    <t>Savannah Brooks</t>
  </si>
  <si>
    <t>Savannah Campbell</t>
  </si>
  <si>
    <t>Savannah Carter</t>
  </si>
  <si>
    <t>Savannah Collins</t>
  </si>
  <si>
    <t>Savannah Cook</t>
  </si>
  <si>
    <t>Savannah Cox</t>
  </si>
  <si>
    <t>Savannah Edwards</t>
  </si>
  <si>
    <t>Savannah Evans</t>
  </si>
  <si>
    <t>Savannah Gonzalez</t>
  </si>
  <si>
    <t>Savannah Gray</t>
  </si>
  <si>
    <t>Savannah Green</t>
  </si>
  <si>
    <t>Savannah Hall</t>
  </si>
  <si>
    <t>Savannah Hernandez</t>
  </si>
  <si>
    <t>Savannah Hill</t>
  </si>
  <si>
    <t>Savannah Howard</t>
  </si>
  <si>
    <t>Savannah James</t>
  </si>
  <si>
    <t>Savannah Kelly</t>
  </si>
  <si>
    <t>Savannah King</t>
  </si>
  <si>
    <t>Savannah Lopez</t>
  </si>
  <si>
    <t>Savannah Mitchell</t>
  </si>
  <si>
    <t>Savannah Morgan</t>
  </si>
  <si>
    <t>Savannah Morris</t>
  </si>
  <si>
    <t>Savannah Murphy</t>
  </si>
  <si>
    <t>Savannah Parker</t>
  </si>
  <si>
    <t>Savannah Perez</t>
  </si>
  <si>
    <t>Savannah Peterson</t>
  </si>
  <si>
    <t>Savannah Phillips</t>
  </si>
  <si>
    <t>Savannah Ramirez</t>
  </si>
  <si>
    <t>Savannah Reed</t>
  </si>
  <si>
    <t>Savannah Richardson</t>
  </si>
  <si>
    <t>Savannah Rivera</t>
  </si>
  <si>
    <t>Savannah Roberts</t>
  </si>
  <si>
    <t>Savannah Sanchez</t>
  </si>
  <si>
    <t>Savannah Sanders</t>
  </si>
  <si>
    <t>Savannah Scott</t>
  </si>
  <si>
    <t>Savannah Stewart</t>
  </si>
  <si>
    <t>Savannah Travers</t>
  </si>
  <si>
    <t>Savannah Turner</t>
  </si>
  <si>
    <t>Savannah Ward</t>
  </si>
  <si>
    <t>Savannah Watson</t>
  </si>
  <si>
    <t>Savannah Wright</t>
  </si>
  <si>
    <t>Savannah Young</t>
  </si>
  <si>
    <t>Scot Schulte</t>
  </si>
  <si>
    <t>Scott Rodgers</t>
  </si>
  <si>
    <t>Scott Seely</t>
  </si>
  <si>
    <t>Sean Adams</t>
  </si>
  <si>
    <t>Sean Allen</t>
  </si>
  <si>
    <t>Sean Bailey</t>
  </si>
  <si>
    <t>Sean Baker</t>
  </si>
  <si>
    <t>Sean Brooks</t>
  </si>
  <si>
    <t>Sean Campbell</t>
  </si>
  <si>
    <t>Sean Carter</t>
  </si>
  <si>
    <t>Sean Collins</t>
  </si>
  <si>
    <t>Sean Cook</t>
  </si>
  <si>
    <t>Sean Cooper</t>
  </si>
  <si>
    <t>Sean Cox</t>
  </si>
  <si>
    <t>Sean Edwards</t>
  </si>
  <si>
    <t>Sean Evans</t>
  </si>
  <si>
    <t>Sean Gonzalez</t>
  </si>
  <si>
    <t>Sean Gray</t>
  </si>
  <si>
    <t>Sean Green</t>
  </si>
  <si>
    <t>Sean Hernandez</t>
  </si>
  <si>
    <t>Sean Hill</t>
  </si>
  <si>
    <t>Sean Howard</t>
  </si>
  <si>
    <t>Sean James</t>
  </si>
  <si>
    <t>Sean Kelly</t>
  </si>
  <si>
    <t>Sean King</t>
  </si>
  <si>
    <t>Sean Lopez</t>
  </si>
  <si>
    <t>Sean Mitchell</t>
  </si>
  <si>
    <t>Sean Morgan</t>
  </si>
  <si>
    <t>Sean Morris</t>
  </si>
  <si>
    <t>Sean Murphy</t>
  </si>
  <si>
    <t>Sean Nelson</t>
  </si>
  <si>
    <t>Sean Parker</t>
  </si>
  <si>
    <t>Sean Perez</t>
  </si>
  <si>
    <t>Sean Peterson</t>
  </si>
  <si>
    <t>Sean Ramirez</t>
  </si>
  <si>
    <t>Sean Reed</t>
  </si>
  <si>
    <t>Sean Richardson</t>
  </si>
  <si>
    <t>Sean Rivera</t>
  </si>
  <si>
    <t>Sean Roberts</t>
  </si>
  <si>
    <t>Sean Rogers</t>
  </si>
  <si>
    <t>Sean Sanchez</t>
  </si>
  <si>
    <t>Sean Sanders</t>
  </si>
  <si>
    <t>Sean Scott</t>
  </si>
  <si>
    <t>Sean Stewart</t>
  </si>
  <si>
    <t>Sean Torres</t>
  </si>
  <si>
    <t>Sean Turner</t>
  </si>
  <si>
    <t>Sean Ward</t>
  </si>
  <si>
    <t>Sean Watson</t>
  </si>
  <si>
    <t>Sean Wright</t>
  </si>
  <si>
    <t>Sebastian Bell</t>
  </si>
  <si>
    <t>Sebastian Brooks</t>
  </si>
  <si>
    <t>Sebastian Cook</t>
  </si>
  <si>
    <t>Sebastian Cooper</t>
  </si>
  <si>
    <t>Sebastian Cox</t>
  </si>
  <si>
    <t>Sebastian Gray</t>
  </si>
  <si>
    <t>Sebastian Howard</t>
  </si>
  <si>
    <t>Sebastian James</t>
  </si>
  <si>
    <t>Sebastian Morgan</t>
  </si>
  <si>
    <t>Sebastian Morris</t>
  </si>
  <si>
    <t>Sebastian Murphy</t>
  </si>
  <si>
    <t>Sebastian Peterson</t>
  </si>
  <si>
    <t>Sebastian Ramirez</t>
  </si>
  <si>
    <t>Sebastian Reed</t>
  </si>
  <si>
    <t>Sebastian Richardson</t>
  </si>
  <si>
    <t>Sebastian Rogers</t>
  </si>
  <si>
    <t>Sebastian Sanchez</t>
  </si>
  <si>
    <t>Sebastian Sanders</t>
  </si>
  <si>
    <t>Sebastian Stewart</t>
  </si>
  <si>
    <t>Sebastian Torres</t>
  </si>
  <si>
    <t>Sebastian Ward</t>
  </si>
  <si>
    <t>Sebastian Watson</t>
  </si>
  <si>
    <t>Sergio Arun</t>
  </si>
  <si>
    <t>Sergio Chandra</t>
  </si>
  <si>
    <t>Sergio Fernandez</t>
  </si>
  <si>
    <t>Sergio Garcia</t>
  </si>
  <si>
    <t>Sergio Gonzalez</t>
  </si>
  <si>
    <t>Sergio Kapoor</t>
  </si>
  <si>
    <t>Sergio Lopez</t>
  </si>
  <si>
    <t>Sergio Madan</t>
  </si>
  <si>
    <t>Sergio Malhotra</t>
  </si>
  <si>
    <t>Sergio Martinez</t>
  </si>
  <si>
    <t>Sergio Mehta</t>
  </si>
  <si>
    <t>Sergio Patel</t>
  </si>
  <si>
    <t>Sergio Prasad</t>
  </si>
  <si>
    <t>Sergio Raman</t>
  </si>
  <si>
    <t>Sergio Rana</t>
  </si>
  <si>
    <t>Sergio Rodriguez</t>
  </si>
  <si>
    <t>Sergio Sai</t>
  </si>
  <si>
    <t>Sergio Sánchez</t>
  </si>
  <si>
    <t>Sergio Srini</t>
  </si>
  <si>
    <t>Sergio Subram</t>
  </si>
  <si>
    <t>Sergio Suri</t>
  </si>
  <si>
    <t>Sergio Weber</t>
  </si>
  <si>
    <t>Seth Adams</t>
  </si>
  <si>
    <t>Seth Alexander</t>
  </si>
  <si>
    <t>Seth Allen</t>
  </si>
  <si>
    <t>Seth Anderson</t>
  </si>
  <si>
    <t>Seth Bailey</t>
  </si>
  <si>
    <t>Seth Baker</t>
  </si>
  <si>
    <t>Seth Barnes</t>
  </si>
  <si>
    <t>Seth Bell</t>
  </si>
  <si>
    <t>Seth Bennett</t>
  </si>
  <si>
    <t>Seth Brooks</t>
  </si>
  <si>
    <t>Seth Brown</t>
  </si>
  <si>
    <t>Seth Bryant</t>
  </si>
  <si>
    <t>Seth Butler</t>
  </si>
  <si>
    <t>Seth Campbell</t>
  </si>
  <si>
    <t>Seth Carter</t>
  </si>
  <si>
    <t>Seth Clark</t>
  </si>
  <si>
    <t>Seth Collins</t>
  </si>
  <si>
    <t>Seth Cook</t>
  </si>
  <si>
    <t>Seth Davis</t>
  </si>
  <si>
    <t>Seth Diaz</t>
  </si>
  <si>
    <t>Seth Edwards</t>
  </si>
  <si>
    <t>Seth Evans</t>
  </si>
  <si>
    <t>Seth Flores</t>
  </si>
  <si>
    <t>Seth Foster</t>
  </si>
  <si>
    <t>Seth Garcia</t>
  </si>
  <si>
    <t>Seth Gonzales</t>
  </si>
  <si>
    <t>Seth Gonzalez</t>
  </si>
  <si>
    <t>Seth Gray</t>
  </si>
  <si>
    <t>Seth Green</t>
  </si>
  <si>
    <t>Seth Griffin</t>
  </si>
  <si>
    <t>Seth Hall</t>
  </si>
  <si>
    <t>Seth Harris</t>
  </si>
  <si>
    <t>Seth Hayes</t>
  </si>
  <si>
    <t>Seth Henderson</t>
  </si>
  <si>
    <t>Seth Hernandez</t>
  </si>
  <si>
    <t>Seth Hill</t>
  </si>
  <si>
    <t>Seth Howard</t>
  </si>
  <si>
    <t>Seth Hughes</t>
  </si>
  <si>
    <t>Seth Jackson</t>
  </si>
  <si>
    <t>Seth James</t>
  </si>
  <si>
    <t>Seth Jenkins</t>
  </si>
  <si>
    <t>Seth Johnson</t>
  </si>
  <si>
    <t>Seth Jones</t>
  </si>
  <si>
    <t>Seth Kelly</t>
  </si>
  <si>
    <t>Seth King</t>
  </si>
  <si>
    <t>Seth Lee</t>
  </si>
  <si>
    <t>Seth Lewis</t>
  </si>
  <si>
    <t>Seth Long</t>
  </si>
  <si>
    <t>Seth Martin</t>
  </si>
  <si>
    <t>Seth McDonald</t>
  </si>
  <si>
    <t>Seth Miller</t>
  </si>
  <si>
    <t>Seth Mitchell</t>
  </si>
  <si>
    <t>Seth Moore</t>
  </si>
  <si>
    <t>Seth Morgan</t>
  </si>
  <si>
    <t>Seth Morris</t>
  </si>
  <si>
    <t>Seth Murphy</t>
  </si>
  <si>
    <t>Seth Nelson</t>
  </si>
  <si>
    <t>Seth Parker</t>
  </si>
  <si>
    <t>Seth Patterson</t>
  </si>
  <si>
    <t>Seth Perez</t>
  </si>
  <si>
    <t>Seth Perry</t>
  </si>
  <si>
    <t>Seth Phillips</t>
  </si>
  <si>
    <t>Seth Powell</t>
  </si>
  <si>
    <t>Seth Price</t>
  </si>
  <si>
    <t>Seth Ramirez</t>
  </si>
  <si>
    <t>Seth Rivera</t>
  </si>
  <si>
    <t>Seth Roberts</t>
  </si>
  <si>
    <t>Seth Robinson</t>
  </si>
  <si>
    <t>Seth Rodriguez</t>
  </si>
  <si>
    <t>Seth Rogers</t>
  </si>
  <si>
    <t>Seth Ross</t>
  </si>
  <si>
    <t>Seth Russell</t>
  </si>
  <si>
    <t>Seth Sanchez</t>
  </si>
  <si>
    <t>Seth Sanders</t>
  </si>
  <si>
    <t>Seth Scott</t>
  </si>
  <si>
    <t>Seth Simmons</t>
  </si>
  <si>
    <t>Seth Smith</t>
  </si>
  <si>
    <t>Seth Stewart</t>
  </si>
  <si>
    <t>Seth Taylor</t>
  </si>
  <si>
    <t>Seth Thomas</t>
  </si>
  <si>
    <t>Seth Torres</t>
  </si>
  <si>
    <t>Seth Turner</t>
  </si>
  <si>
    <t>Seth Walker</t>
  </si>
  <si>
    <t>Seth Ward</t>
  </si>
  <si>
    <t>Seth Washington</t>
  </si>
  <si>
    <t>Seth Watson</t>
  </si>
  <si>
    <t>Seth White</t>
  </si>
  <si>
    <t>Seth Williams</t>
  </si>
  <si>
    <t>Seth Wilson</t>
  </si>
  <si>
    <t>Seth Wood</t>
  </si>
  <si>
    <t>Seth Wright</t>
  </si>
  <si>
    <t>Seth Young</t>
  </si>
  <si>
    <t>Shane Arun</t>
  </si>
  <si>
    <t>Shane Chandra</t>
  </si>
  <si>
    <t>Shane Fernandez</t>
  </si>
  <si>
    <t>Shane Gonzalez</t>
  </si>
  <si>
    <t>Shane Kapoor</t>
  </si>
  <si>
    <t>Shane Kovar</t>
  </si>
  <si>
    <t>Shane Lopez</t>
  </si>
  <si>
    <t>Shane Madan</t>
  </si>
  <si>
    <t>Shane Malhotra</t>
  </si>
  <si>
    <t>Shane Martinez</t>
  </si>
  <si>
    <t>Shane Mehta</t>
  </si>
  <si>
    <t>Shane Raman</t>
  </si>
  <si>
    <t>Shane Rana</t>
  </si>
  <si>
    <t>Shane Rodriguez</t>
  </si>
  <si>
    <t>Shane Sai</t>
  </si>
  <si>
    <t>Shane Sanchez</t>
  </si>
  <si>
    <t>Shane Schmidt</t>
  </si>
  <si>
    <t>Shane Srini</t>
  </si>
  <si>
    <t>Shane Subram</t>
  </si>
  <si>
    <t>Shane Suri</t>
  </si>
  <si>
    <t>Shannon Alonso</t>
  </si>
  <si>
    <t>Shannon Alvarez</t>
  </si>
  <si>
    <t>Shannon Cai</t>
  </si>
  <si>
    <t>Shannon Carlson</t>
  </si>
  <si>
    <t>Shannon Chow</t>
  </si>
  <si>
    <t>Shannon Dominguez</t>
  </si>
  <si>
    <t>Shannon Gao</t>
  </si>
  <si>
    <t>Shannon Gill</t>
  </si>
  <si>
    <t>Shannon Gomez</t>
  </si>
  <si>
    <t>Shannon Guo</t>
  </si>
  <si>
    <t>Shannon Gutierrez</t>
  </si>
  <si>
    <t>Shannon He</t>
  </si>
  <si>
    <t>Shannon Hernandez</t>
  </si>
  <si>
    <t>Shannon Hu</t>
  </si>
  <si>
    <t>Shannon Huang</t>
  </si>
  <si>
    <t>Shannon Johnston</t>
  </si>
  <si>
    <t>Shannon Li</t>
  </si>
  <si>
    <t>Shannon Liang</t>
  </si>
  <si>
    <t>Shannon Lin</t>
  </si>
  <si>
    <t>Shannon Liu</t>
  </si>
  <si>
    <t>Shannon Martin</t>
  </si>
  <si>
    <t>Shannon Munoz</t>
  </si>
  <si>
    <t>Shannon Navarro</t>
  </si>
  <si>
    <t>Shannon Ortega</t>
  </si>
  <si>
    <t>Shannon Romero</t>
  </si>
  <si>
    <t>Shannon Ruiz</t>
  </si>
  <si>
    <t>Shannon Sanz</t>
  </si>
  <si>
    <t>Shannon Serrano</t>
  </si>
  <si>
    <t>Shannon Suarez</t>
  </si>
  <si>
    <t>Shannon Sun</t>
  </si>
  <si>
    <t>Shannon Torres</t>
  </si>
  <si>
    <t>Shannon Vazquez</t>
  </si>
  <si>
    <t>Shannon Wang</t>
  </si>
  <si>
    <t>Shannon Wu</t>
  </si>
  <si>
    <t>Shannon Yang</t>
  </si>
  <si>
    <t>Shannon Ye</t>
  </si>
  <si>
    <t>Shannon Zeng</t>
  </si>
  <si>
    <t>Shannon Zhao</t>
  </si>
  <si>
    <t>Shannon Zheng</t>
  </si>
  <si>
    <t>Shannon Zhou</t>
  </si>
  <si>
    <t>Shannon Zhu</t>
  </si>
  <si>
    <t>Sharon Anand</t>
  </si>
  <si>
    <t>Sharon Andersen</t>
  </si>
  <si>
    <t>Sharon Carson</t>
  </si>
  <si>
    <t>Sharon Chander</t>
  </si>
  <si>
    <t>Sharon Deng</t>
  </si>
  <si>
    <t>Sharon Goel</t>
  </si>
  <si>
    <t>Sharon Kumar</t>
  </si>
  <si>
    <t>Sharon Lal</t>
  </si>
  <si>
    <t>Sharon Luo</t>
  </si>
  <si>
    <t>Sharon Nara</t>
  </si>
  <si>
    <t>Sharon Nath</t>
  </si>
  <si>
    <t>Sharon Rai</t>
  </si>
  <si>
    <t>Sharon Raje</t>
  </si>
  <si>
    <t>Sharon Raji</t>
  </si>
  <si>
    <t>Sharon Salavaria</t>
  </si>
  <si>
    <t>Sharon Shan</t>
  </si>
  <si>
    <t>Sharon Sharma</t>
  </si>
  <si>
    <t>Sharon She</t>
  </si>
  <si>
    <t>Sharon Simpson</t>
  </si>
  <si>
    <t>Sharon Tang</t>
  </si>
  <si>
    <t>Sharon Xie</t>
  </si>
  <si>
    <t>Sharon Xu</t>
  </si>
  <si>
    <t>Sharon Yuan</t>
  </si>
  <si>
    <t>Shaun Anand</t>
  </si>
  <si>
    <t>Shaun Andersen</t>
  </si>
  <si>
    <t>Shaun Black</t>
  </si>
  <si>
    <t>Shaun Carson</t>
  </si>
  <si>
    <t>Shaun Chapman</t>
  </si>
  <si>
    <t>Shaun Deng</t>
  </si>
  <si>
    <t>Shaun Goel</t>
  </si>
  <si>
    <t>Shaun Jai</t>
  </si>
  <si>
    <t>Shaun Kumar</t>
  </si>
  <si>
    <t>Shaun Lal</t>
  </si>
  <si>
    <t>Shaun Luo</t>
  </si>
  <si>
    <t>Shaun Pal</t>
  </si>
  <si>
    <t>Shaun Rai</t>
  </si>
  <si>
    <t>Shaun Raje</t>
  </si>
  <si>
    <t>Shaun Raji</t>
  </si>
  <si>
    <t>Shaun Shan</t>
  </si>
  <si>
    <t>Shaun Sharma</t>
  </si>
  <si>
    <t>Shaun She</t>
  </si>
  <si>
    <t>Shaun Shen</t>
  </si>
  <si>
    <t>Shaun Tang</t>
  </si>
  <si>
    <t>Shaun Xu</t>
  </si>
  <si>
    <t>Shawn Anand</t>
  </si>
  <si>
    <t>Shawn Andersen</t>
  </si>
  <si>
    <t>Shawn Black</t>
  </si>
  <si>
    <t>Shawn Chander</t>
  </si>
  <si>
    <t>Shawn Deng</t>
  </si>
  <si>
    <t>Shawn Goel</t>
  </si>
  <si>
    <t>Shawn Jai</t>
  </si>
  <si>
    <t>Shawn Lal</t>
  </si>
  <si>
    <t>Shawn Luo</t>
  </si>
  <si>
    <t>Shawn Nara</t>
  </si>
  <si>
    <t>Shawn Nath</t>
  </si>
  <si>
    <t>Shawn Pal</t>
  </si>
  <si>
    <t>Shawn Rai</t>
  </si>
  <si>
    <t>Shawn Raje</t>
  </si>
  <si>
    <t>Shawn Raji</t>
  </si>
  <si>
    <t>Shawn Shan</t>
  </si>
  <si>
    <t>Shawn Sharma</t>
  </si>
  <si>
    <t>Shawn She</t>
  </si>
  <si>
    <t>Shawn Shen</t>
  </si>
  <si>
    <t>Shawn Tang</t>
  </si>
  <si>
    <t>Shawn Xie</t>
  </si>
  <si>
    <t>Shawn Xu</t>
  </si>
  <si>
    <t>Shawn Yuan</t>
  </si>
  <si>
    <t>Shawna Anand</t>
  </si>
  <si>
    <t>Shawna Andersen</t>
  </si>
  <si>
    <t>Shawna Black</t>
  </si>
  <si>
    <t>Shawna Chander</t>
  </si>
  <si>
    <t>Shawna Deng</t>
  </si>
  <si>
    <t>Shawna Goel</t>
  </si>
  <si>
    <t>Shawna Jai</t>
  </si>
  <si>
    <t>Shawna Kumar</t>
  </si>
  <si>
    <t>Shawna Lal</t>
  </si>
  <si>
    <t>Shawna Luo</t>
  </si>
  <si>
    <t>Shawna Pal</t>
  </si>
  <si>
    <t>Shawna Rai</t>
  </si>
  <si>
    <t>Shawna Raje</t>
  </si>
  <si>
    <t>Shawna Raji</t>
  </si>
  <si>
    <t>Shawna Shan</t>
  </si>
  <si>
    <t>Shawna Sharma</t>
  </si>
  <si>
    <t>Shawna She</t>
  </si>
  <si>
    <t>Shawna Simpson</t>
  </si>
  <si>
    <t>Shawna Tang</t>
  </si>
  <si>
    <t>Shawna Xie</t>
  </si>
  <si>
    <t>Shawna Xu</t>
  </si>
  <si>
    <t>Shawna Yuan</t>
  </si>
  <si>
    <t>Sheena Anand</t>
  </si>
  <si>
    <t>Sheena Andersen</t>
  </si>
  <si>
    <t>Sheena Black</t>
  </si>
  <si>
    <t>Sheena Chande</t>
  </si>
  <si>
    <t>Sheena Chander</t>
  </si>
  <si>
    <t>Sheena Deng</t>
  </si>
  <si>
    <t>Sheena Goel</t>
  </si>
  <si>
    <t>Sheena Jai</t>
  </si>
  <si>
    <t>Sheena Kennedy</t>
  </si>
  <si>
    <t>Sheena Lal</t>
  </si>
  <si>
    <t>Sheena Luo</t>
  </si>
  <si>
    <t>Sheena Nara</t>
  </si>
  <si>
    <t>Sheena Nath</t>
  </si>
  <si>
    <t>Sheena Pal</t>
  </si>
  <si>
    <t>Sheena Rai</t>
  </si>
  <si>
    <t>Sheena Raje</t>
  </si>
  <si>
    <t>Sheena Raji</t>
  </si>
  <si>
    <t>Sheena Shan</t>
  </si>
  <si>
    <t>Sheena She</t>
  </si>
  <si>
    <t>Sheena Shen</t>
  </si>
  <si>
    <t>Sheena Xie</t>
  </si>
  <si>
    <t>Sheena Xu</t>
  </si>
  <si>
    <t>Sheila Alonso</t>
  </si>
  <si>
    <t>Sheila Alvarez</t>
  </si>
  <si>
    <t>Sheila Blanco</t>
  </si>
  <si>
    <t>Sheila Diaz</t>
  </si>
  <si>
    <t>Sheila Gill</t>
  </si>
  <si>
    <t>Sheila Gomez</t>
  </si>
  <si>
    <t>Sheila Gutierrez</t>
  </si>
  <si>
    <t>Sheila Hernandez</t>
  </si>
  <si>
    <t>Sheila Martin</t>
  </si>
  <si>
    <t>Sheila Moreno</t>
  </si>
  <si>
    <t>Sheila Munoz</t>
  </si>
  <si>
    <t>Sheila Navarro</t>
  </si>
  <si>
    <t>Sheila Ortega</t>
  </si>
  <si>
    <t>Sheila Ramos</t>
  </si>
  <si>
    <t>Sheila Romero</t>
  </si>
  <si>
    <t>Sheila Rowe</t>
  </si>
  <si>
    <t>Sheila Ruiz</t>
  </si>
  <si>
    <t>Sheila Sanz</t>
  </si>
  <si>
    <t>Sheila Serrano</t>
  </si>
  <si>
    <t>Sheila Suarez</t>
  </si>
  <si>
    <t>Sheila Torres</t>
  </si>
  <si>
    <t>Shelby Bailey</t>
  </si>
  <si>
    <t>Shelby Bradley</t>
  </si>
  <si>
    <t>Shelby Brooks</t>
  </si>
  <si>
    <t>Shelby Cook</t>
  </si>
  <si>
    <t>Shelby Cooper</t>
  </si>
  <si>
    <t>Shelby Cox</t>
  </si>
  <si>
    <t>Shelby Gray</t>
  </si>
  <si>
    <t>Shelby Howard</t>
  </si>
  <si>
    <t>Shelby James</t>
  </si>
  <si>
    <t>Shelby Kelly</t>
  </si>
  <si>
    <t>Shelby Morgan</t>
  </si>
  <si>
    <t>Shelby Morris</t>
  </si>
  <si>
    <t>Shelby Murphy</t>
  </si>
  <si>
    <t>Shelby Peterson</t>
  </si>
  <si>
    <t>Shelby Ramirez</t>
  </si>
  <si>
    <t>Shelby Reed</t>
  </si>
  <si>
    <t>Shelby Richardson</t>
  </si>
  <si>
    <t>Shelby Rivera</t>
  </si>
  <si>
    <t>Shelby Rogers</t>
  </si>
  <si>
    <t>Shelby Sanchez</t>
  </si>
  <si>
    <t>Shelby Sanders</t>
  </si>
  <si>
    <t>Shelby Stewart</t>
  </si>
  <si>
    <t>Shelby Torres</t>
  </si>
  <si>
    <t>Shelby Ward</t>
  </si>
  <si>
    <t>Shelby Watson</t>
  </si>
  <si>
    <t>Shirleen Travers</t>
  </si>
  <si>
    <t>Shish Shridhar</t>
  </si>
  <si>
    <t>Sierra Allen</t>
  </si>
  <si>
    <t>Sierra Baker</t>
  </si>
  <si>
    <t>Sierra Campbell</t>
  </si>
  <si>
    <t>Sierra Carter</t>
  </si>
  <si>
    <t>Sierra Collins</t>
  </si>
  <si>
    <t>Sierra Edwards</t>
  </si>
  <si>
    <t>Sierra Evans</t>
  </si>
  <si>
    <t>Sierra Gonzalez</t>
  </si>
  <si>
    <t>Sierra Green</t>
  </si>
  <si>
    <t>Sierra Hernandez</t>
  </si>
  <si>
    <t>Sierra Hill</t>
  </si>
  <si>
    <t>Sierra Nelson</t>
  </si>
  <si>
    <t>Sierra Parker</t>
  </si>
  <si>
    <t>Sierra Perez</t>
  </si>
  <si>
    <t>Sierra Phillips</t>
  </si>
  <si>
    <t>Sierra Roberts</t>
  </si>
  <si>
    <t>Sierra Turner</t>
  </si>
  <si>
    <t>Sierra Wright</t>
  </si>
  <si>
    <t>Sierra Young</t>
  </si>
  <si>
    <t>Simon Pearson</t>
  </si>
  <si>
    <t>Sophia Allen</t>
  </si>
  <si>
    <t>Sophia Baker</t>
  </si>
  <si>
    <t>Sophia Campbell</t>
  </si>
  <si>
    <t>Sophia Carter</t>
  </si>
  <si>
    <t>Sophia Edwards</t>
  </si>
  <si>
    <t>Sophia Evans</t>
  </si>
  <si>
    <t>Sophia Gonzalez</t>
  </si>
  <si>
    <t>Sophia Green</t>
  </si>
  <si>
    <t>Sophia Hall</t>
  </si>
  <si>
    <t>Sophia Hernandez</t>
  </si>
  <si>
    <t>Sophia Hill</t>
  </si>
  <si>
    <t>Sophia King</t>
  </si>
  <si>
    <t>Sophia Lopez</t>
  </si>
  <si>
    <t>Sophia Mitchell</t>
  </si>
  <si>
    <t>Sophia Nelson</t>
  </si>
  <si>
    <t>Sophia Parker</t>
  </si>
  <si>
    <t>Sophia Perez</t>
  </si>
  <si>
    <t>Sophia Phillips</t>
  </si>
  <si>
    <t>Sophia Roberts</t>
  </si>
  <si>
    <t>Sophia Scott</t>
  </si>
  <si>
    <t>Sophia Turner</t>
  </si>
  <si>
    <t>Sophia Wright</t>
  </si>
  <si>
    <t>Sophia Young</t>
  </si>
  <si>
    <t>Spencer Alexander</t>
  </si>
  <si>
    <t>Spencer Barnes</t>
  </si>
  <si>
    <t>Spencer Bennett</t>
  </si>
  <si>
    <t>Spencer Bryant</t>
  </si>
  <si>
    <t>Spencer Butler</t>
  </si>
  <si>
    <t>Spencer Coleman</t>
  </si>
  <si>
    <t>Spencer Diaz</t>
  </si>
  <si>
    <t>Spencer Flores</t>
  </si>
  <si>
    <t>Spencer Foster</t>
  </si>
  <si>
    <t>Spencer Gonzales</t>
  </si>
  <si>
    <t>Spencer Griffin</t>
  </si>
  <si>
    <t>Spencer Hayes</t>
  </si>
  <si>
    <t>Spencer Henderson</t>
  </si>
  <si>
    <t>Spencer Hughes</t>
  </si>
  <si>
    <t>Spencer Jenkins</t>
  </si>
  <si>
    <t>Spencer Long</t>
  </si>
  <si>
    <t>Spencer Patterson</t>
  </si>
  <si>
    <t>Spencer Perry</t>
  </si>
  <si>
    <t>Spencer Powell</t>
  </si>
  <si>
    <t>Spencer Price</t>
  </si>
  <si>
    <t>Spencer Ross</t>
  </si>
  <si>
    <t>Spencer Russell</t>
  </si>
  <si>
    <t>Spencer Simmons</t>
  </si>
  <si>
    <t>Spencer Washington</t>
  </si>
  <si>
    <t>Spencer Wood</t>
  </si>
  <si>
    <t>Sriniwa Narayanan</t>
  </si>
  <si>
    <t>Stacey Cai</t>
  </si>
  <si>
    <t>Stacey Chen</t>
  </si>
  <si>
    <t>Stacey Gao</t>
  </si>
  <si>
    <t>Stacey Guo</t>
  </si>
  <si>
    <t>Stacey Hee</t>
  </si>
  <si>
    <t>Stacey Hu</t>
  </si>
  <si>
    <t>Stacey Huang</t>
  </si>
  <si>
    <t>Stacey Li</t>
  </si>
  <si>
    <t>Stacey Liang</t>
  </si>
  <si>
    <t>Stacey Lin</t>
  </si>
  <si>
    <t>Stacey Liu</t>
  </si>
  <si>
    <t>Stacey Lu</t>
  </si>
  <si>
    <t>Stacey Ma</t>
  </si>
  <si>
    <t>Stacey She</t>
  </si>
  <si>
    <t>Stacey Sun</t>
  </si>
  <si>
    <t>Stacey Wang</t>
  </si>
  <si>
    <t>Stacey Wu</t>
  </si>
  <si>
    <t>Stacey Xu</t>
  </si>
  <si>
    <t>Stacey Yang</t>
  </si>
  <si>
    <t>Stacey Ye</t>
  </si>
  <si>
    <t>Stacey Zeng</t>
  </si>
  <si>
    <t>Stacey Zhao</t>
  </si>
  <si>
    <t>Stacey Zhou</t>
  </si>
  <si>
    <t>Stacey Zhu</t>
  </si>
  <si>
    <t>Stacy Alonso</t>
  </si>
  <si>
    <t>Stacy Alvarez</t>
  </si>
  <si>
    <t>Stacy Blanco</t>
  </si>
  <si>
    <t>Stacy Carlson</t>
  </si>
  <si>
    <t>Stacy Diaz</t>
  </si>
  <si>
    <t>Stacy Dominguez</t>
  </si>
  <si>
    <t>Stacy Gill</t>
  </si>
  <si>
    <t>Stacy Gomez</t>
  </si>
  <si>
    <t>Stacy Gutierrez</t>
  </si>
  <si>
    <t>Stacy Hernandez</t>
  </si>
  <si>
    <t>Stacy Martin</t>
  </si>
  <si>
    <t>Stacy Moreno</t>
  </si>
  <si>
    <t>Stacy Munoz</t>
  </si>
  <si>
    <t>Stacy Navarro</t>
  </si>
  <si>
    <t>Stacy Ortega</t>
  </si>
  <si>
    <t>Stacy Ramos</t>
  </si>
  <si>
    <t>Stacy Rubio</t>
  </si>
  <si>
    <t>Stacy Ruiz</t>
  </si>
  <si>
    <t>Stacy Serrano</t>
  </si>
  <si>
    <t>Stacy Suarez</t>
  </si>
  <si>
    <t>Stacy Torres</t>
  </si>
  <si>
    <t>Stacy Vazquez</t>
  </si>
  <si>
    <t>Stanley Arun</t>
  </si>
  <si>
    <t>Stanley Chandra</t>
  </si>
  <si>
    <t>Stanley Fernandez</t>
  </si>
  <si>
    <t>Stanley Garcia</t>
  </si>
  <si>
    <t>Stanley Gonzalez</t>
  </si>
  <si>
    <t>Stanley Lopez</t>
  </si>
  <si>
    <t>Stanley Madan</t>
  </si>
  <si>
    <t>Stanley Malhotra</t>
  </si>
  <si>
    <t>Stanley Martinez</t>
  </si>
  <si>
    <t>Stanley Mehta</t>
  </si>
  <si>
    <t>Stanley Patel</t>
  </si>
  <si>
    <t>Stanley Perez</t>
  </si>
  <si>
    <t>Stanley Prasad</t>
  </si>
  <si>
    <t>Stanley Raman</t>
  </si>
  <si>
    <t>Stanley Rana</t>
  </si>
  <si>
    <t>Stanley Rodriguez</t>
  </si>
  <si>
    <t>Stanley Sai</t>
  </si>
  <si>
    <t>Stanley Sanchez</t>
  </si>
  <si>
    <t>Stanley Schmidt</t>
  </si>
  <si>
    <t>Stanley Srini</t>
  </si>
  <si>
    <t>Stanley Subram</t>
  </si>
  <si>
    <t>Stanley Suri</t>
  </si>
  <si>
    <t>Stanley Weber</t>
  </si>
  <si>
    <t>Stefanie Fernandez</t>
  </si>
  <si>
    <t>Stefanie Garcia</t>
  </si>
  <si>
    <t>Stefanie Gonzalez</t>
  </si>
  <si>
    <t>Stefanie Jordan</t>
  </si>
  <si>
    <t>Stefanie Lopez</t>
  </si>
  <si>
    <t>Stefanie Malhotra</t>
  </si>
  <si>
    <t>Stefanie Martinez</t>
  </si>
  <si>
    <t>Stefanie Mehta</t>
  </si>
  <si>
    <t>Stefanie Patel</t>
  </si>
  <si>
    <t>Stefanie Perez</t>
  </si>
  <si>
    <t>Stefanie Prasad</t>
  </si>
  <si>
    <t>Stefanie Raman</t>
  </si>
  <si>
    <t>Stefanie Rana</t>
  </si>
  <si>
    <t>Stefanie Rodriguez</t>
  </si>
  <si>
    <t>Stefanie Schmidt</t>
  </si>
  <si>
    <t>Stefanie Smith</t>
  </si>
  <si>
    <t>Stefanie Subram</t>
  </si>
  <si>
    <t>Stefanie Suri</t>
  </si>
  <si>
    <t>Stefanie Weber</t>
  </si>
  <si>
    <t>Stephanie Adams</t>
  </si>
  <si>
    <t>Stephanie Alexander</t>
  </si>
  <si>
    <t>Stephanie Allen</t>
  </si>
  <si>
    <t>Stephanie Bailey</t>
  </si>
  <si>
    <t>Stephanie Baker</t>
  </si>
  <si>
    <t>Stephanie Barnes</t>
  </si>
  <si>
    <t>Stephanie Bell</t>
  </si>
  <si>
    <t>Stephanie Brooks</t>
  </si>
  <si>
    <t>Stephanie Bryant</t>
  </si>
  <si>
    <t>Stephanie Butler</t>
  </si>
  <si>
    <t>Stephanie Campbell</t>
  </si>
  <si>
    <t>Stephanie Coleman</t>
  </si>
  <si>
    <t>Stephanie Collins</t>
  </si>
  <si>
    <t>Stephanie Cook</t>
  </si>
  <si>
    <t>Stephanie Cooper</t>
  </si>
  <si>
    <t>Stephanie Cox</t>
  </si>
  <si>
    <t>Stephanie Diaz</t>
  </si>
  <si>
    <t>Stephanie Edwards</t>
  </si>
  <si>
    <t>Stephanie Evans</t>
  </si>
  <si>
    <t>Stephanie Flores</t>
  </si>
  <si>
    <t>Stephanie Foster</t>
  </si>
  <si>
    <t>Stephanie Gonzales</t>
  </si>
  <si>
    <t>Stephanie Gonzalez</t>
  </si>
  <si>
    <t>Stephanie Gray</t>
  </si>
  <si>
    <t>Stephanie Green</t>
  </si>
  <si>
    <t>Stephanie Griffin</t>
  </si>
  <si>
    <t>Stephanie Hall</t>
  </si>
  <si>
    <t>Stephanie Henderson</t>
  </si>
  <si>
    <t>Stephanie Hernandez</t>
  </si>
  <si>
    <t>Stephanie Hill</t>
  </si>
  <si>
    <t>Stephanie Howard</t>
  </si>
  <si>
    <t>Stephanie Hughes</t>
  </si>
  <si>
    <t>Stephanie James</t>
  </si>
  <si>
    <t>Stephanie Jenkins</t>
  </si>
  <si>
    <t>Stephanie Kelly</t>
  </si>
  <si>
    <t>Stephanie King</t>
  </si>
  <si>
    <t>Stephanie Long</t>
  </si>
  <si>
    <t>Stephanie Morgan</t>
  </si>
  <si>
    <t>Stephanie Morris</t>
  </si>
  <si>
    <t>Stephanie Murphy</t>
  </si>
  <si>
    <t>Stephanie Nicholls</t>
  </si>
  <si>
    <t>Stephanie Parker</t>
  </si>
  <si>
    <t>Stephanie Perez</t>
  </si>
  <si>
    <t>Stephanie Perry</t>
  </si>
  <si>
    <t>Stephanie Peterson</t>
  </si>
  <si>
    <t>Stephanie Powell</t>
  </si>
  <si>
    <t>Stephanie Price</t>
  </si>
  <si>
    <t>Stephanie Ramirez</t>
  </si>
  <si>
    <t>Stephanie Reed</t>
  </si>
  <si>
    <t>Stephanie Richardson</t>
  </si>
  <si>
    <t>Stephanie Rivera</t>
  </si>
  <si>
    <t>Stephanie Roberts</t>
  </si>
  <si>
    <t>Stephanie Rogers</t>
  </si>
  <si>
    <t>Stephanie Ross</t>
  </si>
  <si>
    <t>Stephanie Russell</t>
  </si>
  <si>
    <t>Stephanie Sanchez</t>
  </si>
  <si>
    <t>Stephanie Sanders</t>
  </si>
  <si>
    <t>Stephanie Scott</t>
  </si>
  <si>
    <t>Stephanie Simmons</t>
  </si>
  <si>
    <t>Stephanie Stone</t>
  </si>
  <si>
    <t>Stephanie Torres</t>
  </si>
  <si>
    <t>Stephanie Ward</t>
  </si>
  <si>
    <t>Stephanie Washington</t>
  </si>
  <si>
    <t>Stephanie Watson</t>
  </si>
  <si>
    <t>Stephanie Wood</t>
  </si>
  <si>
    <t>Stephanie Wright</t>
  </si>
  <si>
    <t>Stephanie Young</t>
  </si>
  <si>
    <t>Steve Cai</t>
  </si>
  <si>
    <t>Steve Chen</t>
  </si>
  <si>
    <t>Steve Gao</t>
  </si>
  <si>
    <t>Steve Guo</t>
  </si>
  <si>
    <t>Steve He</t>
  </si>
  <si>
    <t>Steve Hu</t>
  </si>
  <si>
    <t>Steve Li</t>
  </si>
  <si>
    <t>Steve Liang</t>
  </si>
  <si>
    <t>Steve Lin</t>
  </si>
  <si>
    <t>Steve Liu</t>
  </si>
  <si>
    <t>Steve Lu</t>
  </si>
  <si>
    <t>Steve Ma</t>
  </si>
  <si>
    <t>Steve Schmidt</t>
  </si>
  <si>
    <t>Steve Sun</t>
  </si>
  <si>
    <t>Steve Wagner</t>
  </si>
  <si>
    <t>Steve Wu</t>
  </si>
  <si>
    <t>Steve Xu</t>
  </si>
  <si>
    <t>Steve Yang</t>
  </si>
  <si>
    <t>Steve Ye</t>
  </si>
  <si>
    <t>Steve Zeng</t>
  </si>
  <si>
    <t>Steve Zheng</t>
  </si>
  <si>
    <t>Steve Zhou</t>
  </si>
  <si>
    <t>Steven Bailey</t>
  </si>
  <si>
    <t>Steven Bell</t>
  </si>
  <si>
    <t>Steven Brooks</t>
  </si>
  <si>
    <t>Steven Cook</t>
  </si>
  <si>
    <t>Steven Cooper</t>
  </si>
  <si>
    <t>Steven Cox</t>
  </si>
  <si>
    <t>Steven Gray</t>
  </si>
  <si>
    <t>Steven Howard</t>
  </si>
  <si>
    <t>Steven James</t>
  </si>
  <si>
    <t>Steven Kelly</t>
  </si>
  <si>
    <t>Steven Morgan</t>
  </si>
  <si>
    <t>Steven Morris</t>
  </si>
  <si>
    <t>Steven Murphy</t>
  </si>
  <si>
    <t>Steven Peterson</t>
  </si>
  <si>
    <t>Steven Ramirez</t>
  </si>
  <si>
    <t>Steven Reed</t>
  </si>
  <si>
    <t>Steven Richardson</t>
  </si>
  <si>
    <t>Steven Rivera</t>
  </si>
  <si>
    <t>Steven Rogers</t>
  </si>
  <si>
    <t>Steven Sanchez</t>
  </si>
  <si>
    <t>Steven Sanders</t>
  </si>
  <si>
    <t>Steven Selikoff</t>
  </si>
  <si>
    <t>Steven Stewart</t>
  </si>
  <si>
    <t>Steven Thorpe</t>
  </si>
  <si>
    <t>Steven Torres</t>
  </si>
  <si>
    <t>Steven Watson</t>
  </si>
  <si>
    <t>Stuart Railson</t>
  </si>
  <si>
    <t>Summer Arun</t>
  </si>
  <si>
    <t>Summer Chandra</t>
  </si>
  <si>
    <t>Summer Garcia</t>
  </si>
  <si>
    <t>Summer Gonzalez</t>
  </si>
  <si>
    <t>Summer Kapoor</t>
  </si>
  <si>
    <t>Summer Lopez</t>
  </si>
  <si>
    <t>Summer Madan</t>
  </si>
  <si>
    <t>Summer Martinez</t>
  </si>
  <si>
    <t>Summer Mehta</t>
  </si>
  <si>
    <t>Summer Patel</t>
  </si>
  <si>
    <t>Summer Perez</t>
  </si>
  <si>
    <t>Summer Prasad</t>
  </si>
  <si>
    <t>Summer Raman</t>
  </si>
  <si>
    <t>Summer Rana</t>
  </si>
  <si>
    <t>Summer Rodriguez</t>
  </si>
  <si>
    <t>Summer Sai</t>
  </si>
  <si>
    <t>Summer Sanchez</t>
  </si>
  <si>
    <t>Summer Smith</t>
  </si>
  <si>
    <t>Summer Sullivan</t>
  </si>
  <si>
    <t>Summer Suri</t>
  </si>
  <si>
    <t>Sunil Uppal</t>
  </si>
  <si>
    <t>Susan Cai</t>
  </si>
  <si>
    <t>Susan Gao</t>
  </si>
  <si>
    <t>Susan Guo</t>
  </si>
  <si>
    <t>Susan He</t>
  </si>
  <si>
    <t>Susan Hu</t>
  </si>
  <si>
    <t>Susan Huang</t>
  </si>
  <si>
    <t>Susan Li</t>
  </si>
  <si>
    <t>Susan Liang</t>
  </si>
  <si>
    <t>Susan Lin</t>
  </si>
  <si>
    <t>Susan Liu</t>
  </si>
  <si>
    <t>Susan Lu</t>
  </si>
  <si>
    <t>Susan Ma</t>
  </si>
  <si>
    <t>Susan She</t>
  </si>
  <si>
    <t>Susan Sun</t>
  </si>
  <si>
    <t>Susan Wang</t>
  </si>
  <si>
    <t>Susan Wu</t>
  </si>
  <si>
    <t>Susan Xu</t>
  </si>
  <si>
    <t>Susan Yang</t>
  </si>
  <si>
    <t>Susan Ye</t>
  </si>
  <si>
    <t>Susan Zeng</t>
  </si>
  <si>
    <t>Susan Zhang</t>
  </si>
  <si>
    <t>Susan Zhao</t>
  </si>
  <si>
    <t>Susan Zheng</t>
  </si>
  <si>
    <t>Susan Zhou</t>
  </si>
  <si>
    <t>Susan Zhu</t>
  </si>
  <si>
    <t>Suzanne Cai</t>
  </si>
  <si>
    <t>Suzanne Chen</t>
  </si>
  <si>
    <t>Suzanne Gao</t>
  </si>
  <si>
    <t>Suzanne Guo</t>
  </si>
  <si>
    <t>Suzanne He</t>
  </si>
  <si>
    <t>Suzanne Hu</t>
  </si>
  <si>
    <t>Suzanne Huang</t>
  </si>
  <si>
    <t>Suzanne Li</t>
  </si>
  <si>
    <t>Suzanne Liang</t>
  </si>
  <si>
    <t>Suzanne Lin</t>
  </si>
  <si>
    <t>Suzanne Liu</t>
  </si>
  <si>
    <t>Suzanne Lu</t>
  </si>
  <si>
    <t>Suzanne Ma</t>
  </si>
  <si>
    <t>Suzanne She</t>
  </si>
  <si>
    <t>Suzanne Sun</t>
  </si>
  <si>
    <t>Suzanne Wang</t>
  </si>
  <si>
    <t>Suzanne Wu</t>
  </si>
  <si>
    <t>Suzanne Xu</t>
  </si>
  <si>
    <t>Suzanne Yang</t>
  </si>
  <si>
    <t>Suzanne Ye</t>
  </si>
  <si>
    <t>Suzanne Zeng</t>
  </si>
  <si>
    <t>Suzanne Zhang</t>
  </si>
  <si>
    <t>Suzanne Zhou</t>
  </si>
  <si>
    <t>Suzanne Zhu</t>
  </si>
  <si>
    <t>Sydney Adams</t>
  </si>
  <si>
    <t>Sydney Alexander</t>
  </si>
  <si>
    <t>Sydney Allen</t>
  </si>
  <si>
    <t>Sydney Anderson</t>
  </si>
  <si>
    <t>Sydney Bailey</t>
  </si>
  <si>
    <t>Sydney Baker</t>
  </si>
  <si>
    <t>Sydney Barnes</t>
  </si>
  <si>
    <t>Sydney Bell</t>
  </si>
  <si>
    <t>Sydney Bennett</t>
  </si>
  <si>
    <t>Sydney Brooks</t>
  </si>
  <si>
    <t>Sydney Brown</t>
  </si>
  <si>
    <t>Sydney Bryant</t>
  </si>
  <si>
    <t>Sydney Butler</t>
  </si>
  <si>
    <t>Sydney Campbell</t>
  </si>
  <si>
    <t>Sydney Carter</t>
  </si>
  <si>
    <t>Sydney Clark</t>
  </si>
  <si>
    <t>Sydney Coleman</t>
  </si>
  <si>
    <t>Sydney Collins</t>
  </si>
  <si>
    <t>Sydney Cook</t>
  </si>
  <si>
    <t>Sydney Cooper</t>
  </si>
  <si>
    <t>Sydney Davis</t>
  </si>
  <si>
    <t>Sydney Diaz</t>
  </si>
  <si>
    <t>Sydney Edwards</t>
  </si>
  <si>
    <t>Sydney Evans</t>
  </si>
  <si>
    <t>Sydney Flores</t>
  </si>
  <si>
    <t>Sydney Foster</t>
  </si>
  <si>
    <t>Sydney Garcia</t>
  </si>
  <si>
    <t>Sydney Gonzales</t>
  </si>
  <si>
    <t>Sydney Gonzalez</t>
  </si>
  <si>
    <t>Sydney Gray</t>
  </si>
  <si>
    <t>Sydney Green</t>
  </si>
  <si>
    <t>Sydney Hall</t>
  </si>
  <si>
    <t>Sydney Harris</t>
  </si>
  <si>
    <t>Sydney Henderson</t>
  </si>
  <si>
    <t>Sydney Hernandez</t>
  </si>
  <si>
    <t>Sydney Hill</t>
  </si>
  <si>
    <t>Sydney Howard</t>
  </si>
  <si>
    <t>Sydney James</t>
  </si>
  <si>
    <t>Sydney Jenkins</t>
  </si>
  <si>
    <t>Sydney Johnson</t>
  </si>
  <si>
    <t>Sydney Jones</t>
  </si>
  <si>
    <t>Sydney Kelly</t>
  </si>
  <si>
    <t>Sydney King</t>
  </si>
  <si>
    <t>Sydney Lee</t>
  </si>
  <si>
    <t>Sydney Lewis</t>
  </si>
  <si>
    <t>Sydney Long</t>
  </si>
  <si>
    <t>Sydney Lopez</t>
  </si>
  <si>
    <t>Sydney Martinez</t>
  </si>
  <si>
    <t>Sydney Miller</t>
  </si>
  <si>
    <t>Sydney Mitchell</t>
  </si>
  <si>
    <t>Sydney Moore</t>
  </si>
  <si>
    <t>Sydney Morgan</t>
  </si>
  <si>
    <t>Sydney Morris</t>
  </si>
  <si>
    <t>Sydney Murphy</t>
  </si>
  <si>
    <t>Sydney Parker</t>
  </si>
  <si>
    <t>Sydney Patterson</t>
  </si>
  <si>
    <t>Sydney Perez</t>
  </si>
  <si>
    <t>Sydney Perry</t>
  </si>
  <si>
    <t>Sydney Peterson</t>
  </si>
  <si>
    <t>Sydney Phillips</t>
  </si>
  <si>
    <t>Sydney Powell</t>
  </si>
  <si>
    <t>Sydney Ramirez</t>
  </si>
  <si>
    <t>Sydney Reed</t>
  </si>
  <si>
    <t>Sydney Rivera</t>
  </si>
  <si>
    <t>Sydney Roberts</t>
  </si>
  <si>
    <t>Sydney Robinson</t>
  </si>
  <si>
    <t>Sydney Rodriguez</t>
  </si>
  <si>
    <t>Sydney Rogers</t>
  </si>
  <si>
    <t>Sydney Ross</t>
  </si>
  <si>
    <t>Sydney Russell</t>
  </si>
  <si>
    <t>Sydney Sanchez</t>
  </si>
  <si>
    <t>Sydney Sanders</t>
  </si>
  <si>
    <t>Sydney Scott</t>
  </si>
  <si>
    <t>Sydney Simmons</t>
  </si>
  <si>
    <t>Sydney Smith</t>
  </si>
  <si>
    <t>Sydney Stewart</t>
  </si>
  <si>
    <t>Sydney Thomas</t>
  </si>
  <si>
    <t>Sydney Thompson</t>
  </si>
  <si>
    <t>Sydney Travers</t>
  </si>
  <si>
    <t>Sydney Walker</t>
  </si>
  <si>
    <t>Sydney Ward</t>
  </si>
  <si>
    <t>Sydney Washington</t>
  </si>
  <si>
    <t>Sydney Watson</t>
  </si>
  <si>
    <t>Sydney White</t>
  </si>
  <si>
    <t>Sydney Williams</t>
  </si>
  <si>
    <t>Sydney Wilson</t>
  </si>
  <si>
    <t>Sydney Wood</t>
  </si>
  <si>
    <t>Sydney Wright</t>
  </si>
  <si>
    <t>Sydney Young</t>
  </si>
  <si>
    <t>Sylvia Spencer</t>
  </si>
  <si>
    <t>Tabitha Alonso</t>
  </si>
  <si>
    <t>Tabitha Alvarez</t>
  </si>
  <si>
    <t>Tabitha Arthur</t>
  </si>
  <si>
    <t>Tabitha Blanco</t>
  </si>
  <si>
    <t>Tabitha Carlson</t>
  </si>
  <si>
    <t>Tabitha Diaz</t>
  </si>
  <si>
    <t>Tabitha Dominguez</t>
  </si>
  <si>
    <t>Tabitha Fernandez</t>
  </si>
  <si>
    <t>Tabitha Garcia</t>
  </si>
  <si>
    <t>Tabitha Gill</t>
  </si>
  <si>
    <t>Tabitha Gomez</t>
  </si>
  <si>
    <t>Tabitha Gonzalez</t>
  </si>
  <si>
    <t>Tabitha Gutierrez</t>
  </si>
  <si>
    <t>Tabitha Hernandez</t>
  </si>
  <si>
    <t>Tabitha Jimenez</t>
  </si>
  <si>
    <t>Tabitha Kapoor</t>
  </si>
  <si>
    <t>Tabitha Kovar</t>
  </si>
  <si>
    <t>Tabitha Martin</t>
  </si>
  <si>
    <t>Tabitha Martinez</t>
  </si>
  <si>
    <t>Tabitha Mehta</t>
  </si>
  <si>
    <t>Tabitha Moreno</t>
  </si>
  <si>
    <t>Tabitha Munoz</t>
  </si>
  <si>
    <t>Tabitha Navarro</t>
  </si>
  <si>
    <t>Tabitha Patel</t>
  </si>
  <si>
    <t>Tabitha Perez</t>
  </si>
  <si>
    <t>Tabitha Prasad</t>
  </si>
  <si>
    <t>Tabitha Ramos</t>
  </si>
  <si>
    <t>Tabitha Rana</t>
  </si>
  <si>
    <t>Tabitha Rodriguez</t>
  </si>
  <si>
    <t>Tabitha Romero</t>
  </si>
  <si>
    <t>Tabitha Ruiz</t>
  </si>
  <si>
    <t>Tabitha Sai</t>
  </si>
  <si>
    <t>Tabitha Sanchez</t>
  </si>
  <si>
    <t>Tabitha Sanz</t>
  </si>
  <si>
    <t>Tabitha Sara</t>
  </si>
  <si>
    <t>Tabitha Serrano</t>
  </si>
  <si>
    <t>Tabitha Smith</t>
  </si>
  <si>
    <t>Tabitha Suarez</t>
  </si>
  <si>
    <t>Tabitha Subram</t>
  </si>
  <si>
    <t>Tabitha Suri</t>
  </si>
  <si>
    <t>Tabitha Torres</t>
  </si>
  <si>
    <t>Tabitha Vazquez</t>
  </si>
  <si>
    <t>Tamara Anand</t>
  </si>
  <si>
    <t>Tamara Andersen</t>
  </si>
  <si>
    <t>Tamara Black</t>
  </si>
  <si>
    <t>Tamara Cai</t>
  </si>
  <si>
    <t>Tamara Chande</t>
  </si>
  <si>
    <t>Tamara Chander</t>
  </si>
  <si>
    <t>Tamara Chen</t>
  </si>
  <si>
    <t>Tamara Gao</t>
  </si>
  <si>
    <t>Tamara Goldberg</t>
  </si>
  <si>
    <t>Tamara Guo</t>
  </si>
  <si>
    <t>Tamara He</t>
  </si>
  <si>
    <t>Tamara Hu</t>
  </si>
  <si>
    <t>Tamara Huang</t>
  </si>
  <si>
    <t>Tamara Johnston</t>
  </si>
  <si>
    <t>Tamara Kumar</t>
  </si>
  <si>
    <t>Tamara Lal</t>
  </si>
  <si>
    <t>Tamara Li</t>
  </si>
  <si>
    <t>Tamara Liang</t>
  </si>
  <si>
    <t>Tamara Lin</t>
  </si>
  <si>
    <t>Tamara Lu</t>
  </si>
  <si>
    <t>Tamara Luo</t>
  </si>
  <si>
    <t>Tamara Ma</t>
  </si>
  <si>
    <t>Tamara Nath</t>
  </si>
  <si>
    <t>Tamara Pal</t>
  </si>
  <si>
    <t>Tamara Raje</t>
  </si>
  <si>
    <t>Tamara Sharma</t>
  </si>
  <si>
    <t>Tamara She</t>
  </si>
  <si>
    <t>Tamara Shen</t>
  </si>
  <si>
    <t>Tamara Sun</t>
  </si>
  <si>
    <t>Tamara Tang</t>
  </si>
  <si>
    <t>Tamara Wang</t>
  </si>
  <si>
    <t>Tamara Wu</t>
  </si>
  <si>
    <t>Tamara Xie</t>
  </si>
  <si>
    <t>Tamara Xu</t>
  </si>
  <si>
    <t>Tamara Yang</t>
  </si>
  <si>
    <t>Tamara Ye</t>
  </si>
  <si>
    <t>Tamara Yuan</t>
  </si>
  <si>
    <t>Tamara Zeng</t>
  </si>
  <si>
    <t>Tamara Zhou</t>
  </si>
  <si>
    <t>Tamara Zhu</t>
  </si>
  <si>
    <t>Tamer Salah</t>
  </si>
  <si>
    <t>Tammy Arthur</t>
  </si>
  <si>
    <t>Tammy Chandra</t>
  </si>
  <si>
    <t>Tammy Fernandez</t>
  </si>
  <si>
    <t>Tammy Garcia</t>
  </si>
  <si>
    <t>Tammy Gonzalez</t>
  </si>
  <si>
    <t>Tammy Lopez</t>
  </si>
  <si>
    <t>Tammy Madan</t>
  </si>
  <si>
    <t>Tammy Malhotra</t>
  </si>
  <si>
    <t>Tammy Martinez</t>
  </si>
  <si>
    <t>Tammy Mehta</t>
  </si>
  <si>
    <t>Tammy Patel</t>
  </si>
  <si>
    <t>Tammy Prasad</t>
  </si>
  <si>
    <t>Tammy Raji</t>
  </si>
  <si>
    <t>Tammy Raman</t>
  </si>
  <si>
    <t>Tammy Randall</t>
  </si>
  <si>
    <t>Tammy Rodriguez</t>
  </si>
  <si>
    <t>Tammy Sai</t>
  </si>
  <si>
    <t>Tammy Sanchez</t>
  </si>
  <si>
    <t>Tammy Sara</t>
  </si>
  <si>
    <t>Tammy Smith</t>
  </si>
  <si>
    <t>Tammy Suri</t>
  </si>
  <si>
    <t>Tammy Weber</t>
  </si>
  <si>
    <t>Tanya Alonso</t>
  </si>
  <si>
    <t>Tanya Alvarez</t>
  </si>
  <si>
    <t>Tanya Blanco</t>
  </si>
  <si>
    <t>Tanya Carlson</t>
  </si>
  <si>
    <t>Tanya Dominguez</t>
  </si>
  <si>
    <t>Tanya Gill</t>
  </si>
  <si>
    <t>Tanya Gutierrez</t>
  </si>
  <si>
    <t>Tanya Jimenez</t>
  </si>
  <si>
    <t>Tanya Moreno</t>
  </si>
  <si>
    <t>Tanya Munoz</t>
  </si>
  <si>
    <t>Tanya Navarro</t>
  </si>
  <si>
    <t>Tanya Ramos</t>
  </si>
  <si>
    <t>Tanya Romero</t>
  </si>
  <si>
    <t>Tanya Rubio</t>
  </si>
  <si>
    <t>Tanya Sanz</t>
  </si>
  <si>
    <t>Tanya Serrano</t>
  </si>
  <si>
    <t>Tanya Suarez</t>
  </si>
  <si>
    <t>Tanya Torres</t>
  </si>
  <si>
    <t>Tanya Vazquez</t>
  </si>
  <si>
    <t>Tara Andersen</t>
  </si>
  <si>
    <t>Tara Ashe</t>
  </si>
  <si>
    <t>Tara Black</t>
  </si>
  <si>
    <t>Tara Chande</t>
  </si>
  <si>
    <t>Tara Chander</t>
  </si>
  <si>
    <t>Tara Deng</t>
  </si>
  <si>
    <t>Tara Goel</t>
  </si>
  <si>
    <t>Tara Jai</t>
  </si>
  <si>
    <t>Tara Lal</t>
  </si>
  <si>
    <t>Tara Luo</t>
  </si>
  <si>
    <t>Tara Nara</t>
  </si>
  <si>
    <t>Tara Nath</t>
  </si>
  <si>
    <t>Tara Pal</t>
  </si>
  <si>
    <t>Tara Rai</t>
  </si>
  <si>
    <t>Tara Raje</t>
  </si>
  <si>
    <t>Tara Raji</t>
  </si>
  <si>
    <t>Tara Shan</t>
  </si>
  <si>
    <t>Tara Sharma</t>
  </si>
  <si>
    <t>Tara She</t>
  </si>
  <si>
    <t>Tara Simpson</t>
  </si>
  <si>
    <t>Tara Sutton</t>
  </si>
  <si>
    <t>Tara Xie</t>
  </si>
  <si>
    <t>Tara Xu</t>
  </si>
  <si>
    <t>Tara Yuan</t>
  </si>
  <si>
    <t>Tasha Andersen</t>
  </si>
  <si>
    <t>Tasha Ashe</t>
  </si>
  <si>
    <t>Tasha Chande</t>
  </si>
  <si>
    <t>Tasha Chander</t>
  </si>
  <si>
    <t>Tasha Deng</t>
  </si>
  <si>
    <t>Tasha Goel</t>
  </si>
  <si>
    <t>Tasha Jai</t>
  </si>
  <si>
    <t>Tasha Kumar</t>
  </si>
  <si>
    <t>Tasha Lal</t>
  </si>
  <si>
    <t>Tasha Luo</t>
  </si>
  <si>
    <t>Tasha Nara</t>
  </si>
  <si>
    <t>Tasha Nath</t>
  </si>
  <si>
    <t>Tasha Pal</t>
  </si>
  <si>
    <t>Tasha Rai</t>
  </si>
  <si>
    <t>Tasha Raji</t>
  </si>
  <si>
    <t>Tasha Shan</t>
  </si>
  <si>
    <t>Tasha Sharma</t>
  </si>
  <si>
    <t>Tasha She</t>
  </si>
  <si>
    <t>Tasha Shen</t>
  </si>
  <si>
    <t>Tasha Tang</t>
  </si>
  <si>
    <t>Tasha Xie</t>
  </si>
  <si>
    <t>Tasha Xu</t>
  </si>
  <si>
    <t>Tasha Yuan</t>
  </si>
  <si>
    <t>Taylor Alexander</t>
  </si>
  <si>
    <t>Taylor Anderson</t>
  </si>
  <si>
    <t>Taylor Bailey</t>
  </si>
  <si>
    <t>Taylor Barnes</t>
  </si>
  <si>
    <t>Taylor Bell</t>
  </si>
  <si>
    <t>Taylor Bennett</t>
  </si>
  <si>
    <t>Taylor Brooks</t>
  </si>
  <si>
    <t>Taylor Brown</t>
  </si>
  <si>
    <t>Taylor Bryant</t>
  </si>
  <si>
    <t>Taylor Butler</t>
  </si>
  <si>
    <t>Taylor Coleman</t>
  </si>
  <si>
    <t>Taylor Cook</t>
  </si>
  <si>
    <t>Taylor Cooper</t>
  </si>
  <si>
    <t>Taylor Cox</t>
  </si>
  <si>
    <t>Taylor Davis</t>
  </si>
  <si>
    <t>Taylor Diaz</t>
  </si>
  <si>
    <t>Taylor Flores</t>
  </si>
  <si>
    <t>Taylor Foster</t>
  </si>
  <si>
    <t>Taylor Garcia</t>
  </si>
  <si>
    <t>Taylor Gonzales</t>
  </si>
  <si>
    <t>Taylor Gray</t>
  </si>
  <si>
    <t>Taylor Griffin</t>
  </si>
  <si>
    <t>Taylor Hall</t>
  </si>
  <si>
    <t>Taylor Harris</t>
  </si>
  <si>
    <t>Taylor Henderson</t>
  </si>
  <si>
    <t>Taylor Howard</t>
  </si>
  <si>
    <t>Taylor Hughes</t>
  </si>
  <si>
    <t>Taylor Jackson</t>
  </si>
  <si>
    <t>Taylor James</t>
  </si>
  <si>
    <t>Taylor Jenkins</t>
  </si>
  <si>
    <t>Taylor Johnson</t>
  </si>
  <si>
    <t>Taylor Jones</t>
  </si>
  <si>
    <t>Taylor Kelly</t>
  </si>
  <si>
    <t>Taylor Lee</t>
  </si>
  <si>
    <t>Taylor Lewis</t>
  </si>
  <si>
    <t>Taylor Martin</t>
  </si>
  <si>
    <t>Taylor Martinez</t>
  </si>
  <si>
    <t>Taylor Miller</t>
  </si>
  <si>
    <t>Taylor Moore</t>
  </si>
  <si>
    <t>Taylor Morgan</t>
  </si>
  <si>
    <t>Taylor Morris</t>
  </si>
  <si>
    <t>Taylor Murphy</t>
  </si>
  <si>
    <t>Taylor Patterson</t>
  </si>
  <si>
    <t>Taylor Perry</t>
  </si>
  <si>
    <t>Taylor Peterson</t>
  </si>
  <si>
    <t>Taylor Powell</t>
  </si>
  <si>
    <t>Taylor Price</t>
  </si>
  <si>
    <t>Taylor Ramirez</t>
  </si>
  <si>
    <t>Taylor Reed</t>
  </si>
  <si>
    <t>Taylor Richardson</t>
  </si>
  <si>
    <t>Taylor Rivera</t>
  </si>
  <si>
    <t>Taylor Robinson</t>
  </si>
  <si>
    <t>Taylor Rodriguez</t>
  </si>
  <si>
    <t>Taylor Rogers</t>
  </si>
  <si>
    <t>Taylor Ross</t>
  </si>
  <si>
    <t>Taylor Russell</t>
  </si>
  <si>
    <t>Taylor Sanders</t>
  </si>
  <si>
    <t>Taylor Smith</t>
  </si>
  <si>
    <t>Taylor Stewart</t>
  </si>
  <si>
    <t>Taylor Taylor</t>
  </si>
  <si>
    <t>Taylor Thomas</t>
  </si>
  <si>
    <t>Taylor Torres</t>
  </si>
  <si>
    <t>Taylor Walker</t>
  </si>
  <si>
    <t>Taylor Ward</t>
  </si>
  <si>
    <t>Taylor Washington</t>
  </si>
  <si>
    <t>Taylor Watson</t>
  </si>
  <si>
    <t>Taylor White</t>
  </si>
  <si>
    <t>Taylor Williams</t>
  </si>
  <si>
    <t>Taylor Wilson</t>
  </si>
  <si>
    <t>Taylor Wood</t>
  </si>
  <si>
    <t>Teresa Alonso</t>
  </si>
  <si>
    <t>Teresa Alvarez</t>
  </si>
  <si>
    <t>Teresa Blanco</t>
  </si>
  <si>
    <t>Teresa Carlson</t>
  </si>
  <si>
    <t>Teresa Diaz</t>
  </si>
  <si>
    <t>Teresa Dominguez</t>
  </si>
  <si>
    <t>Teresa Gill</t>
  </si>
  <si>
    <t>Teresa Gomez</t>
  </si>
  <si>
    <t>Teresa Gutierrez</t>
  </si>
  <si>
    <t>Teresa Jimenez</t>
  </si>
  <si>
    <t>Teresa Martin</t>
  </si>
  <si>
    <t>Teresa Munoz</t>
  </si>
  <si>
    <t>Teresa Navarro</t>
  </si>
  <si>
    <t>Teresa Ortega</t>
  </si>
  <si>
    <t>Teresa Ramos</t>
  </si>
  <si>
    <t>Teresa Romero</t>
  </si>
  <si>
    <t>Teresa Rubio</t>
  </si>
  <si>
    <t>Teresa Ruiz</t>
  </si>
  <si>
    <t>Teresa Serrano</t>
  </si>
  <si>
    <t>Teresa Torres</t>
  </si>
  <si>
    <t>Teresa Vazquez</t>
  </si>
  <si>
    <t>Terrance Chandra</t>
  </si>
  <si>
    <t>Terrance Fernandez</t>
  </si>
  <si>
    <t>Terrance Garcia</t>
  </si>
  <si>
    <t>Terrance Gonzalez</t>
  </si>
  <si>
    <t>Terrance Jordan</t>
  </si>
  <si>
    <t>Terrance Lopez</t>
  </si>
  <si>
    <t>Terrance Madan</t>
  </si>
  <si>
    <t>Terrance Malhotra</t>
  </si>
  <si>
    <t>Terrance Martinez</t>
  </si>
  <si>
    <t>Terrance Mehta</t>
  </si>
  <si>
    <t>Terrance Perez</t>
  </si>
  <si>
    <t>Terrance Raman</t>
  </si>
  <si>
    <t>Terrance Rana</t>
  </si>
  <si>
    <t>Terrance Rodriguez</t>
  </si>
  <si>
    <t>Terrance Sai</t>
  </si>
  <si>
    <t>Terrance Sanchez</t>
  </si>
  <si>
    <t>Terrance Sara</t>
  </si>
  <si>
    <t>Terrance Smith</t>
  </si>
  <si>
    <t>Terrance Subram</t>
  </si>
  <si>
    <t>Terrance Suri</t>
  </si>
  <si>
    <t>Terrence Anand</t>
  </si>
  <si>
    <t>Terrence Andersen</t>
  </si>
  <si>
    <t>Terrence Black</t>
  </si>
  <si>
    <t>Terrence Carson</t>
  </si>
  <si>
    <t>Terrence Chander</t>
  </si>
  <si>
    <t>Terrence Deng</t>
  </si>
  <si>
    <t>Terrence Goel</t>
  </si>
  <si>
    <t>Terrence Jai</t>
  </si>
  <si>
    <t>Terrence Lal</t>
  </si>
  <si>
    <t>Terrence Luo</t>
  </si>
  <si>
    <t>Terrence Nara</t>
  </si>
  <si>
    <t>Terrence Nath</t>
  </si>
  <si>
    <t>Terrence Pal</t>
  </si>
  <si>
    <t>Terrence Rai</t>
  </si>
  <si>
    <t>Terrence Raje</t>
  </si>
  <si>
    <t>Terrence Raji</t>
  </si>
  <si>
    <t>Terrence Shan</t>
  </si>
  <si>
    <t>Terrence Sharma</t>
  </si>
  <si>
    <t>Terrence She</t>
  </si>
  <si>
    <t>Terrence Tang</t>
  </si>
  <si>
    <t>Terrence Xie</t>
  </si>
  <si>
    <t>Terrence Xu</t>
  </si>
  <si>
    <t>Terrence Yuan</t>
  </si>
  <si>
    <t>Terry Black</t>
  </si>
  <si>
    <t>Terry Champion</t>
  </si>
  <si>
    <t>Terry Chander</t>
  </si>
  <si>
    <t>Terry Deng</t>
  </si>
  <si>
    <t>Terry Jai</t>
  </si>
  <si>
    <t>Terry Kumar</t>
  </si>
  <si>
    <t>Terry Lal</t>
  </si>
  <si>
    <t>Terry Luo</t>
  </si>
  <si>
    <t>Terry Nara</t>
  </si>
  <si>
    <t>Terry Nath</t>
  </si>
  <si>
    <t>Terry Pal</t>
  </si>
  <si>
    <t>Terry Rai</t>
  </si>
  <si>
    <t>Terry Raje</t>
  </si>
  <si>
    <t>Terry Raji</t>
  </si>
  <si>
    <t>Terry Sharma</t>
  </si>
  <si>
    <t>Terry She</t>
  </si>
  <si>
    <t>Terry Shen</t>
  </si>
  <si>
    <t>Terry Tang</t>
  </si>
  <si>
    <t>Terry Xie</t>
  </si>
  <si>
    <t>Terry Xu</t>
  </si>
  <si>
    <t>Terry Yuan</t>
  </si>
  <si>
    <t>Theodore Alonso</t>
  </si>
  <si>
    <t>Theodore Alvarez</t>
  </si>
  <si>
    <t>Theodore Browning</t>
  </si>
  <si>
    <t>Theodore Carlson</t>
  </si>
  <si>
    <t>Theodore Diaz</t>
  </si>
  <si>
    <t>Theodore Dominguez</t>
  </si>
  <si>
    <t>Theodore Gill</t>
  </si>
  <si>
    <t>Theodore Gomez</t>
  </si>
  <si>
    <t>Theodore Gutierrez</t>
  </si>
  <si>
    <t>Theodore Hernandez</t>
  </si>
  <si>
    <t>Theodore Jimenez</t>
  </si>
  <si>
    <t>Theodore Martin</t>
  </si>
  <si>
    <t>Theodore Moreno</t>
  </si>
  <si>
    <t>Theodore Navarro</t>
  </si>
  <si>
    <t>Theodore Ortega</t>
  </si>
  <si>
    <t>Theodore Ramos</t>
  </si>
  <si>
    <t>Theodore Romero</t>
  </si>
  <si>
    <t>Theodore Rowe</t>
  </si>
  <si>
    <t>Theodore Ruiz</t>
  </si>
  <si>
    <t>Theodore Sanz</t>
  </si>
  <si>
    <t>Theodore Serrano</t>
  </si>
  <si>
    <t>Theodore Suarez</t>
  </si>
  <si>
    <t>Theodore Torres</t>
  </si>
  <si>
    <t>Theodore Vazquez</t>
  </si>
  <si>
    <t>Theresa Alonso</t>
  </si>
  <si>
    <t>Theresa Alvarez</t>
  </si>
  <si>
    <t>Theresa Blanco</t>
  </si>
  <si>
    <t>Theresa Carlson</t>
  </si>
  <si>
    <t>Theresa Dominguez</t>
  </si>
  <si>
    <t>Theresa Hernandez</t>
  </si>
  <si>
    <t>Theresa Jimenez</t>
  </si>
  <si>
    <t>Theresa Moreno</t>
  </si>
  <si>
    <t>Theresa Munoz</t>
  </si>
  <si>
    <t>Theresa Navarro</t>
  </si>
  <si>
    <t>Theresa Ramos</t>
  </si>
  <si>
    <t>Theresa Romero</t>
  </si>
  <si>
    <t>Theresa Rubio</t>
  </si>
  <si>
    <t>Theresa Schmidt</t>
  </si>
  <si>
    <t>Theresa Serrano</t>
  </si>
  <si>
    <t>Theresa Suarez</t>
  </si>
  <si>
    <t>Theresa Torres</t>
  </si>
  <si>
    <t>Theresa Vazquez</t>
  </si>
  <si>
    <t>Thomas Adams</t>
  </si>
  <si>
    <t>Thomas Alexander</t>
  </si>
  <si>
    <t>Thomas Allen</t>
  </si>
  <si>
    <t>Thomas Anderson</t>
  </si>
  <si>
    <t>Thomas Baker</t>
  </si>
  <si>
    <t>Thomas Brown</t>
  </si>
  <si>
    <t>Thomas Bryant</t>
  </si>
  <si>
    <t>Thomas Butler</t>
  </si>
  <si>
    <t>Thomas Campbell</t>
  </si>
  <si>
    <t>Thomas Carter</t>
  </si>
  <si>
    <t>Thomas Chen</t>
  </si>
  <si>
    <t>Thomas Clark</t>
  </si>
  <si>
    <t>Thomas Coleman</t>
  </si>
  <si>
    <t>Thomas Collins</t>
  </si>
  <si>
    <t>Thomas Davis</t>
  </si>
  <si>
    <t>Thomas Diaz</t>
  </si>
  <si>
    <t>Thomas Edwards</t>
  </si>
  <si>
    <t>Thomas Evans</t>
  </si>
  <si>
    <t>Thomas Flores</t>
  </si>
  <si>
    <t>Thomas Foster</t>
  </si>
  <si>
    <t>Thomas Garcia</t>
  </si>
  <si>
    <t>Thomas Gonzales</t>
  </si>
  <si>
    <t>Thomas Gonzalez</t>
  </si>
  <si>
    <t>Thomas Green</t>
  </si>
  <si>
    <t>Thomas Griffin</t>
  </si>
  <si>
    <t>Thomas Hall</t>
  </si>
  <si>
    <t>Thomas Harris</t>
  </si>
  <si>
    <t>Thomas Harrison</t>
  </si>
  <si>
    <t>Thomas Henderson</t>
  </si>
  <si>
    <t>Thomas Hernandez</t>
  </si>
  <si>
    <t>Thomas Hill</t>
  </si>
  <si>
    <t>Thomas Hughes</t>
  </si>
  <si>
    <t>Thomas Jackson</t>
  </si>
  <si>
    <t>Thomas Jai</t>
  </si>
  <si>
    <t>Thomas Jenkins</t>
  </si>
  <si>
    <t>Thomas Johnson</t>
  </si>
  <si>
    <t>Thomas Jones</t>
  </si>
  <si>
    <t>Thomas King</t>
  </si>
  <si>
    <t>Thomas Kumar</t>
  </si>
  <si>
    <t>Thomas Lal</t>
  </si>
  <si>
    <t>Thomas Lee</t>
  </si>
  <si>
    <t>Thomas Lewis</t>
  </si>
  <si>
    <t>Thomas Li</t>
  </si>
  <si>
    <t>Thomas Long</t>
  </si>
  <si>
    <t>Thomas Lopez</t>
  </si>
  <si>
    <t>Thomas Martin</t>
  </si>
  <si>
    <t>Thomas Martinez</t>
  </si>
  <si>
    <t>Thomas Miller</t>
  </si>
  <si>
    <t>Thomas Mitchell</t>
  </si>
  <si>
    <t>Thomas Moore</t>
  </si>
  <si>
    <t>Thomas Nelson</t>
  </si>
  <si>
    <t>Thomas Parker</t>
  </si>
  <si>
    <t>Thomas Patterson</t>
  </si>
  <si>
    <t>Thomas Perez</t>
  </si>
  <si>
    <t>Thomas Perry</t>
  </si>
  <si>
    <t>Thomas Phillips</t>
  </si>
  <si>
    <t>Thomas Powell</t>
  </si>
  <si>
    <t>Thomas Roberts</t>
  </si>
  <si>
    <t>Thomas Robinson</t>
  </si>
  <si>
    <t>Thomas Rodriguez</t>
  </si>
  <si>
    <t>Thomas Ross</t>
  </si>
  <si>
    <t>Thomas Russell</t>
  </si>
  <si>
    <t>Thomas Sanchez</t>
  </si>
  <si>
    <t>Thomas Shan</t>
  </si>
  <si>
    <t>Thomas Sharma</t>
  </si>
  <si>
    <t>Thomas Simmons</t>
  </si>
  <si>
    <t>Thomas Smith</t>
  </si>
  <si>
    <t>Thomas Taylor</t>
  </si>
  <si>
    <t>Thomas Thomas</t>
  </si>
  <si>
    <t>Thomas Thompson</t>
  </si>
  <si>
    <t>Thomas Turner</t>
  </si>
  <si>
    <t>Thomas Walker</t>
  </si>
  <si>
    <t>Thomas Wang</t>
  </si>
  <si>
    <t>Thomas Washington</t>
  </si>
  <si>
    <t>Thomas White</t>
  </si>
  <si>
    <t>Thomas Williams</t>
  </si>
  <si>
    <t>Thomas Wilson</t>
  </si>
  <si>
    <t>Thomas Wright</t>
  </si>
  <si>
    <t>Thomas Yang</t>
  </si>
  <si>
    <t>Thomas Young</t>
  </si>
  <si>
    <t>Thomas Zhang</t>
  </si>
  <si>
    <t>Tiffany Cai</t>
  </si>
  <si>
    <t>Tiffany Chen</t>
  </si>
  <si>
    <t>Tiffany Gao</t>
  </si>
  <si>
    <t>Tiffany Guo</t>
  </si>
  <si>
    <t>Tiffany He</t>
  </si>
  <si>
    <t>Tiffany Hu</t>
  </si>
  <si>
    <t>Tiffany Huang</t>
  </si>
  <si>
    <t>Tiffany Li</t>
  </si>
  <si>
    <t>Tiffany Liang</t>
  </si>
  <si>
    <t>Tiffany Lin</t>
  </si>
  <si>
    <t>Tiffany Liu</t>
  </si>
  <si>
    <t>Tiffany Lu</t>
  </si>
  <si>
    <t>Tiffany Ma</t>
  </si>
  <si>
    <t>Tiffany Sun</t>
  </si>
  <si>
    <t>Tiffany Wang</t>
  </si>
  <si>
    <t>Tiffany Xu</t>
  </si>
  <si>
    <t>Tiffany Yang</t>
  </si>
  <si>
    <t>Tiffany Ye</t>
  </si>
  <si>
    <t>Tiffany Zeng</t>
  </si>
  <si>
    <t>Tiffany Zhang</t>
  </si>
  <si>
    <t>Tiffany Zhao</t>
  </si>
  <si>
    <t>Tiffany Zhou</t>
  </si>
  <si>
    <t>Tiffany Zhu</t>
  </si>
  <si>
    <t>Tiffany Zimmerman</t>
  </si>
  <si>
    <t>Timothy Allen</t>
  </si>
  <si>
    <t>Timothy Bailey</t>
  </si>
  <si>
    <t>Timothy Baker</t>
  </si>
  <si>
    <t>Timothy Bell</t>
  </si>
  <si>
    <t>Timothy Brooks</t>
  </si>
  <si>
    <t>Timothy Campbell</t>
  </si>
  <si>
    <t>Timothy Collins</t>
  </si>
  <si>
    <t>Timothy Cook</t>
  </si>
  <si>
    <t>Timothy Cooper</t>
  </si>
  <si>
    <t>Timothy Cox</t>
  </si>
  <si>
    <t>Timothy Edwards</t>
  </si>
  <si>
    <t>Timothy Evans</t>
  </si>
  <si>
    <t>Timothy Gonzalez</t>
  </si>
  <si>
    <t>Timothy Gray</t>
  </si>
  <si>
    <t>Timothy Green</t>
  </si>
  <si>
    <t>Timothy Hall</t>
  </si>
  <si>
    <t>Timothy Hernandez</t>
  </si>
  <si>
    <t>Timothy Hill</t>
  </si>
  <si>
    <t>Timothy Howard</t>
  </si>
  <si>
    <t>Timothy James</t>
  </si>
  <si>
    <t>Timothy Kelly</t>
  </si>
  <si>
    <t>Timothy King</t>
  </si>
  <si>
    <t>Timothy Lopez</t>
  </si>
  <si>
    <t>Timothy Mitchell</t>
  </si>
  <si>
    <t>Timothy Morgan</t>
  </si>
  <si>
    <t>Timothy Morris</t>
  </si>
  <si>
    <t>Timothy Murphy</t>
  </si>
  <si>
    <t>Timothy Nelson</t>
  </si>
  <si>
    <t>Timothy Parker</t>
  </si>
  <si>
    <t>Timothy Perez</t>
  </si>
  <si>
    <t>Timothy Peterson</t>
  </si>
  <si>
    <t>Timothy Phillips</t>
  </si>
  <si>
    <t>Timothy Ramirez</t>
  </si>
  <si>
    <t>Timothy Reed</t>
  </si>
  <si>
    <t>Timothy Rivera</t>
  </si>
  <si>
    <t>Timothy Rogers</t>
  </si>
  <si>
    <t>Timothy Sanchez</t>
  </si>
  <si>
    <t>Timothy Sanders</t>
  </si>
  <si>
    <t>Timothy Scott</t>
  </si>
  <si>
    <t>Timothy Sneath</t>
  </si>
  <si>
    <t>Timothy Stewart</t>
  </si>
  <si>
    <t>Timothy Turner</t>
  </si>
  <si>
    <t>Timothy Ward</t>
  </si>
  <si>
    <t>Timothy Watson</t>
  </si>
  <si>
    <t>Timothy Wright</t>
  </si>
  <si>
    <t>Timothy Young</t>
  </si>
  <si>
    <t>Tina Arthur</t>
  </si>
  <si>
    <t>Tina Chandra</t>
  </si>
  <si>
    <t>Tina Fernandez</t>
  </si>
  <si>
    <t>Tina Garcia</t>
  </si>
  <si>
    <t>Tina Gonzalez</t>
  </si>
  <si>
    <t>Tina Kapoor</t>
  </si>
  <si>
    <t>Tina Lopez</t>
  </si>
  <si>
    <t>Tina Madan</t>
  </si>
  <si>
    <t>Tina Malhotra</t>
  </si>
  <si>
    <t>Tina Martinez</t>
  </si>
  <si>
    <t>Tina Mehta</t>
  </si>
  <si>
    <t>Tina Perez</t>
  </si>
  <si>
    <t>Tina Prasad</t>
  </si>
  <si>
    <t>Tina Rana</t>
  </si>
  <si>
    <t>Tina Rodriguez</t>
  </si>
  <si>
    <t>Tina Sai</t>
  </si>
  <si>
    <t>Tina Sanchez</t>
  </si>
  <si>
    <t>Tina Sara</t>
  </si>
  <si>
    <t>Tina Smith</t>
  </si>
  <si>
    <t>Tina Subram</t>
  </si>
  <si>
    <t>Tina Suri</t>
  </si>
  <si>
    <t>Tina Vance</t>
  </si>
  <si>
    <t>Todd Chow</t>
  </si>
  <si>
    <t>Todd Gao</t>
  </si>
  <si>
    <t>Todd Guo</t>
  </si>
  <si>
    <t>Todd Huang</t>
  </si>
  <si>
    <t>Todd Li</t>
  </si>
  <si>
    <t>Todd Liang</t>
  </si>
  <si>
    <t>Todd Lin</t>
  </si>
  <si>
    <t>Todd Lu</t>
  </si>
  <si>
    <t>Todd Ma</t>
  </si>
  <si>
    <t>Todd Rowe</t>
  </si>
  <si>
    <t>Todd She</t>
  </si>
  <si>
    <t>Todd Sun</t>
  </si>
  <si>
    <t>Todd Wang</t>
  </si>
  <si>
    <t>Todd Xu</t>
  </si>
  <si>
    <t>Todd Yang</t>
  </si>
  <si>
    <t>Todd Zeng</t>
  </si>
  <si>
    <t>Todd Zhang</t>
  </si>
  <si>
    <t>Todd Zhao</t>
  </si>
  <si>
    <t>Todd Zheng</t>
  </si>
  <si>
    <t>Todd Zhu</t>
  </si>
  <si>
    <t>Tommy Anand</t>
  </si>
  <si>
    <t>Tommy Black</t>
  </si>
  <si>
    <t>Tommy Champion</t>
  </si>
  <si>
    <t>Tommy Chander</t>
  </si>
  <si>
    <t>Tommy Goel</t>
  </si>
  <si>
    <t>Tommy Jai</t>
  </si>
  <si>
    <t>Tommy Kumar</t>
  </si>
  <si>
    <t>Tommy Lal</t>
  </si>
  <si>
    <t>Tommy Nara</t>
  </si>
  <si>
    <t>Tommy Nath</t>
  </si>
  <si>
    <t>Tommy Pal</t>
  </si>
  <si>
    <t>Tommy Raheem</t>
  </si>
  <si>
    <t>Tommy Raje</t>
  </si>
  <si>
    <t>Tommy Raji</t>
  </si>
  <si>
    <t>Tommy Shan</t>
  </si>
  <si>
    <t>Tommy Sharma</t>
  </si>
  <si>
    <t>Tommy Shen</t>
  </si>
  <si>
    <t>Tommy Tang</t>
  </si>
  <si>
    <t>Tommy Xie</t>
  </si>
  <si>
    <t>Tommy Yuan</t>
  </si>
  <si>
    <t>Toni Arun</t>
  </si>
  <si>
    <t>Toni Fernandez</t>
  </si>
  <si>
    <t>Toni Garcia</t>
  </si>
  <si>
    <t>Toni Gonzalez</t>
  </si>
  <si>
    <t>Toni Kapoor</t>
  </si>
  <si>
    <t>Toni Lopez</t>
  </si>
  <si>
    <t>Toni Madan</t>
  </si>
  <si>
    <t>Toni Malhotra</t>
  </si>
  <si>
    <t>Toni Martinez</t>
  </si>
  <si>
    <t>Toni Mehta</t>
  </si>
  <si>
    <t>Toni Patel</t>
  </si>
  <si>
    <t>Toni Perez</t>
  </si>
  <si>
    <t>Toni Prasad</t>
  </si>
  <si>
    <t>Toni Raman</t>
  </si>
  <si>
    <t>Toni Randall</t>
  </si>
  <si>
    <t>Toni Rodriguez</t>
  </si>
  <si>
    <t>Toni Sai</t>
  </si>
  <si>
    <t>Toni Sanchez</t>
  </si>
  <si>
    <t>Toni Sara</t>
  </si>
  <si>
    <t>Toni Srini</t>
  </si>
  <si>
    <t>Toni Sullivan</t>
  </si>
  <si>
    <t>Toni Suri</t>
  </si>
  <si>
    <t>Toni Vance</t>
  </si>
  <si>
    <t>Tony Anand</t>
  </si>
  <si>
    <t>Tony Black</t>
  </si>
  <si>
    <t>Tony Chande</t>
  </si>
  <si>
    <t>Tony Chander</t>
  </si>
  <si>
    <t>Tony Deng</t>
  </si>
  <si>
    <t>Tony Jai</t>
  </si>
  <si>
    <t>Tony Kumar</t>
  </si>
  <si>
    <t>Tony Lal</t>
  </si>
  <si>
    <t>Tony Luo</t>
  </si>
  <si>
    <t>Tony Nara</t>
  </si>
  <si>
    <t>Tony Natsuhara</t>
  </si>
  <si>
    <t>Tony Pal</t>
  </si>
  <si>
    <t>Tony Rai</t>
  </si>
  <si>
    <t>Tony Raje</t>
  </si>
  <si>
    <t>Tony Raji</t>
  </si>
  <si>
    <t>Tony Shan</t>
  </si>
  <si>
    <t>Tony Sharma</t>
  </si>
  <si>
    <t>Tony She</t>
  </si>
  <si>
    <t>Tony Shen</t>
  </si>
  <si>
    <t>Tony Tang</t>
  </si>
  <si>
    <t>Tony Xie</t>
  </si>
  <si>
    <t>Tony Xu</t>
  </si>
  <si>
    <t>Tonya Anand</t>
  </si>
  <si>
    <t>Tonya Andersen</t>
  </si>
  <si>
    <t>Tonya Black</t>
  </si>
  <si>
    <t>Tonya Chande</t>
  </si>
  <si>
    <t>Tonya Chander</t>
  </si>
  <si>
    <t>Tonya Deng</t>
  </si>
  <si>
    <t>Tonya Goel</t>
  </si>
  <si>
    <t>Tonya Kumar</t>
  </si>
  <si>
    <t>Tonya Lal</t>
  </si>
  <si>
    <t>Tonya Luo</t>
  </si>
  <si>
    <t>Tonya Nara</t>
  </si>
  <si>
    <t>Tonya Nath</t>
  </si>
  <si>
    <t>Tonya Pal</t>
  </si>
  <si>
    <t>Tonya Rai</t>
  </si>
  <si>
    <t>Tonya Raje</t>
  </si>
  <si>
    <t>Tonya Raji</t>
  </si>
  <si>
    <t>Tonya Shan</t>
  </si>
  <si>
    <t>Tonya Sharma</t>
  </si>
  <si>
    <t>Tonya She</t>
  </si>
  <si>
    <t>Tonya Shen</t>
  </si>
  <si>
    <t>Tonya Tang</t>
  </si>
  <si>
    <t>Tonya Xie</t>
  </si>
  <si>
    <t>Tonya Xu</t>
  </si>
  <si>
    <t>Tracy Andersen</t>
  </si>
  <si>
    <t>Tracy Black</t>
  </si>
  <si>
    <t>Tracy Chande</t>
  </si>
  <si>
    <t>Tracy Chapman</t>
  </si>
  <si>
    <t>Tracy Deng</t>
  </si>
  <si>
    <t>Tracy Goel</t>
  </si>
  <si>
    <t>Tracy Jai</t>
  </si>
  <si>
    <t>Tracy Lal</t>
  </si>
  <si>
    <t>Tracy Nath</t>
  </si>
  <si>
    <t>Tracy Pal</t>
  </si>
  <si>
    <t>Tracy Rai</t>
  </si>
  <si>
    <t>Tracy Raje</t>
  </si>
  <si>
    <t>Tracy Raji</t>
  </si>
  <si>
    <t>Tracy Shan</t>
  </si>
  <si>
    <t>Tracy Sharma</t>
  </si>
  <si>
    <t>Tracy She</t>
  </si>
  <si>
    <t>Tracy Simpson</t>
  </si>
  <si>
    <t>Tracy Xu</t>
  </si>
  <si>
    <t>Tracy Yuan</t>
  </si>
  <si>
    <t>Trevor Alexander</t>
  </si>
  <si>
    <t>Trevor Barnes</t>
  </si>
  <si>
    <t>Trevor Bryant</t>
  </si>
  <si>
    <t>Trevor Butler</t>
  </si>
  <si>
    <t>Trevor Coleman</t>
  </si>
  <si>
    <t>Trevor Diaz</t>
  </si>
  <si>
    <t>Trevor Flores</t>
  </si>
  <si>
    <t>Trevor Foster</t>
  </si>
  <si>
    <t>Trevor Gonzales</t>
  </si>
  <si>
    <t>Trevor Harrison</t>
  </si>
  <si>
    <t>Trevor Henderson</t>
  </si>
  <si>
    <t>Trevor Hughes</t>
  </si>
  <si>
    <t>Trevor Jenkins</t>
  </si>
  <si>
    <t>Trevor Long</t>
  </si>
  <si>
    <t>Trevor Patterson</t>
  </si>
  <si>
    <t>Trevor Perry</t>
  </si>
  <si>
    <t>Trevor Powell</t>
  </si>
  <si>
    <t>Trevor Price</t>
  </si>
  <si>
    <t>Trevor Ross</t>
  </si>
  <si>
    <t>Trevor Russell</t>
  </si>
  <si>
    <t>Trevor Simmons</t>
  </si>
  <si>
    <t>Trevor Washington</t>
  </si>
  <si>
    <t>Trevor Wood</t>
  </si>
  <si>
    <t>Trinity Bailey</t>
  </si>
  <si>
    <t>Trinity Bell</t>
  </si>
  <si>
    <t>Trinity Brooks</t>
  </si>
  <si>
    <t>Trinity Cook</t>
  </si>
  <si>
    <t>Trinity Cooper</t>
  </si>
  <si>
    <t>Trinity Cox</t>
  </si>
  <si>
    <t>Trinity Gray</t>
  </si>
  <si>
    <t>Trinity Howard</t>
  </si>
  <si>
    <t>Trinity James</t>
  </si>
  <si>
    <t>Trinity Kelly</t>
  </si>
  <si>
    <t>Trinity Morgan</t>
  </si>
  <si>
    <t>Trinity Morris</t>
  </si>
  <si>
    <t>Trinity Murphy</t>
  </si>
  <si>
    <t>Trinity Ramirez</t>
  </si>
  <si>
    <t>Trinity Reed</t>
  </si>
  <si>
    <t>Trinity Richardson</t>
  </si>
  <si>
    <t>Trinity Rogers</t>
  </si>
  <si>
    <t>Trinity Sanchez</t>
  </si>
  <si>
    <t>Trinity Sanders</t>
  </si>
  <si>
    <t>Trinity Townsend</t>
  </si>
  <si>
    <t>Trinity Watson</t>
  </si>
  <si>
    <t>Trisha Cai</t>
  </si>
  <si>
    <t>Trisha Chen</t>
  </si>
  <si>
    <t>Trisha Gao</t>
  </si>
  <si>
    <t>Trisha Guo</t>
  </si>
  <si>
    <t>Trisha He</t>
  </si>
  <si>
    <t>Trisha Hu</t>
  </si>
  <si>
    <t>Trisha Huang</t>
  </si>
  <si>
    <t>Trisha Li</t>
  </si>
  <si>
    <t>Trisha Liang</t>
  </si>
  <si>
    <t>Trisha Lin</t>
  </si>
  <si>
    <t>Trisha Liu</t>
  </si>
  <si>
    <t>Trisha Lu</t>
  </si>
  <si>
    <t>Trisha Ma</t>
  </si>
  <si>
    <t>Trisha She</t>
  </si>
  <si>
    <t>Trisha Sun</t>
  </si>
  <si>
    <t>Trisha Wang</t>
  </si>
  <si>
    <t>Trisha Wu</t>
  </si>
  <si>
    <t>Trisha Xu</t>
  </si>
  <si>
    <t>Trisha Ye</t>
  </si>
  <si>
    <t>Trisha Zhang</t>
  </si>
  <si>
    <t>Trisha Zhao</t>
  </si>
  <si>
    <t>Trisha Zheng</t>
  </si>
  <si>
    <t>Trisha Zhou</t>
  </si>
  <si>
    <t>Tristan Alexander</t>
  </si>
  <si>
    <t>Tristan Barnes</t>
  </si>
  <si>
    <t>Tristan Bennett</t>
  </si>
  <si>
    <t>Tristan Bryant</t>
  </si>
  <si>
    <t>Tristan Butler</t>
  </si>
  <si>
    <t>Tristan Coleman</t>
  </si>
  <si>
    <t>Tristan Diaz</t>
  </si>
  <si>
    <t>Tristan Flores</t>
  </si>
  <si>
    <t>Tristan Foster</t>
  </si>
  <si>
    <t>Tristan Gonzales</t>
  </si>
  <si>
    <t>Tristan Hayes</t>
  </si>
  <si>
    <t>Tristan Henderson</t>
  </si>
  <si>
    <t>Tristan Hughes</t>
  </si>
  <si>
    <t>Tristan Jenkins</t>
  </si>
  <si>
    <t>Tristan Long</t>
  </si>
  <si>
    <t>Tristan Patterson</t>
  </si>
  <si>
    <t>Tristan Perry</t>
  </si>
  <si>
    <t>Tristan Powell</t>
  </si>
  <si>
    <t>Tristan Price</t>
  </si>
  <si>
    <t>Tristan Ross</t>
  </si>
  <si>
    <t>Tristan Russell</t>
  </si>
  <si>
    <t>Tristan Washington</t>
  </si>
  <si>
    <t>Tristan Wood</t>
  </si>
  <si>
    <t>Troy Arun</t>
  </si>
  <si>
    <t>Troy Chandra</t>
  </si>
  <si>
    <t>Troy Fernandez</t>
  </si>
  <si>
    <t>Troy Garcia</t>
  </si>
  <si>
    <t>Troy Gonzalez</t>
  </si>
  <si>
    <t>Troy Kapoor</t>
  </si>
  <si>
    <t>Troy Kovar</t>
  </si>
  <si>
    <t>Troy Lopez</t>
  </si>
  <si>
    <t>Troy Madan</t>
  </si>
  <si>
    <t>Troy Malhotra</t>
  </si>
  <si>
    <t>Troy Martinez</t>
  </si>
  <si>
    <t>Troy Mehta</t>
  </si>
  <si>
    <t>Troy Patel</t>
  </si>
  <si>
    <t>Troy Perez</t>
  </si>
  <si>
    <t>Troy Prasad</t>
  </si>
  <si>
    <t>Troy Raman</t>
  </si>
  <si>
    <t>Troy Rana</t>
  </si>
  <si>
    <t>Troy Rodriguez</t>
  </si>
  <si>
    <t>Troy Sai</t>
  </si>
  <si>
    <t>Troy Sanchez</t>
  </si>
  <si>
    <t>Troy Sara</t>
  </si>
  <si>
    <t>Troy Srini</t>
  </si>
  <si>
    <t>Troy Subram</t>
  </si>
  <si>
    <t>Troy Suri</t>
  </si>
  <si>
    <t>Tyler Anderson</t>
  </si>
  <si>
    <t>Tyler Brown</t>
  </si>
  <si>
    <t>Tyler Clark</t>
  </si>
  <si>
    <t>Tyler Davis</t>
  </si>
  <si>
    <t>Tyler Garcia</t>
  </si>
  <si>
    <t>Tyler Harris</t>
  </si>
  <si>
    <t>Tyler Jackson</t>
  </si>
  <si>
    <t>Tyler Johnson</t>
  </si>
  <si>
    <t>Tyler Jones</t>
  </si>
  <si>
    <t>Tyler Lee</t>
  </si>
  <si>
    <t>Tyler Lewis</t>
  </si>
  <si>
    <t>Tyler Martin</t>
  </si>
  <si>
    <t>Tyler Martinez</t>
  </si>
  <si>
    <t>Tyler Miller</t>
  </si>
  <si>
    <t>Tyler Moore</t>
  </si>
  <si>
    <t>Tyler Robinson</t>
  </si>
  <si>
    <t>Tyler Rodriguez</t>
  </si>
  <si>
    <t>Tyler Smith</t>
  </si>
  <si>
    <t>Tyler Taylor</t>
  </si>
  <si>
    <t>Tyler Thompson</t>
  </si>
  <si>
    <t>Tyler Walker</t>
  </si>
  <si>
    <t>Tyler White</t>
  </si>
  <si>
    <t>Tyler Williams</t>
  </si>
  <si>
    <t>Tyler Wilson</t>
  </si>
  <si>
    <t>Tyrone Alonso</t>
  </si>
  <si>
    <t>Tyrone Alvarez</t>
  </si>
  <si>
    <t>Tyrone Blanco</t>
  </si>
  <si>
    <t>Tyrone Carlson</t>
  </si>
  <si>
    <t>Tyrone Diaz</t>
  </si>
  <si>
    <t>Tyrone Dominguez</t>
  </si>
  <si>
    <t>Tyrone Gill</t>
  </si>
  <si>
    <t>Tyrone Gomez</t>
  </si>
  <si>
    <t>Tyrone Gutierrez</t>
  </si>
  <si>
    <t>Tyrone Hernandez</t>
  </si>
  <si>
    <t>Tyrone Jimenez</t>
  </si>
  <si>
    <t>Tyrone Moreno</t>
  </si>
  <si>
    <t>Tyrone Munoz</t>
  </si>
  <si>
    <t>Tyrone Navarro</t>
  </si>
  <si>
    <t>Tyrone Ortega</t>
  </si>
  <si>
    <t>Tyrone Ramos</t>
  </si>
  <si>
    <t>Tyrone Rubio</t>
  </si>
  <si>
    <t>Tyrone Ruiz</t>
  </si>
  <si>
    <t>Tyrone Sanz</t>
  </si>
  <si>
    <t>Tyrone Serrano</t>
  </si>
  <si>
    <t>Tyrone Suarez</t>
  </si>
  <si>
    <t>Tyrone Vazquez</t>
  </si>
  <si>
    <t>Vadim Sazanovich</t>
  </si>
  <si>
    <t>Valerie Cai</t>
  </si>
  <si>
    <t>Valerie Chen</t>
  </si>
  <si>
    <t>Valerie Gao</t>
  </si>
  <si>
    <t>Valerie Guo</t>
  </si>
  <si>
    <t>Valerie Harrison</t>
  </si>
  <si>
    <t>Valerie Hu</t>
  </si>
  <si>
    <t>Valerie Huang</t>
  </si>
  <si>
    <t>Valerie Li</t>
  </si>
  <si>
    <t>Valerie Liang</t>
  </si>
  <si>
    <t>Valerie Lin</t>
  </si>
  <si>
    <t>Valerie Liu</t>
  </si>
  <si>
    <t>Valerie Lu</t>
  </si>
  <si>
    <t>Valerie She</t>
  </si>
  <si>
    <t>Valerie Sun</t>
  </si>
  <si>
    <t>Valerie Wang</t>
  </si>
  <si>
    <t>Valerie Wu</t>
  </si>
  <si>
    <t>Valerie Xu</t>
  </si>
  <si>
    <t>Valerie Yang</t>
  </si>
  <si>
    <t>Valerie Ye</t>
  </si>
  <si>
    <t>Valerie Zeng</t>
  </si>
  <si>
    <t>Valerie Zhang</t>
  </si>
  <si>
    <t>Valerie Zhao</t>
  </si>
  <si>
    <t>Valerie Zheng</t>
  </si>
  <si>
    <t>Valerie Zhou</t>
  </si>
  <si>
    <t>Valerie Zhu</t>
  </si>
  <si>
    <t>Vanessa Barnes</t>
  </si>
  <si>
    <t>Vanessa Bryant</t>
  </si>
  <si>
    <t>Vanessa Butler</t>
  </si>
  <si>
    <t>Vanessa Coleman</t>
  </si>
  <si>
    <t>Vanessa Diaz</t>
  </si>
  <si>
    <t>Vanessa Flores</t>
  </si>
  <si>
    <t>Vanessa Foster</t>
  </si>
  <si>
    <t>Vanessa Gonzales</t>
  </si>
  <si>
    <t>Vanessa Griffin</t>
  </si>
  <si>
    <t>Vanessa Hayes</t>
  </si>
  <si>
    <t>Vanessa Henderson</t>
  </si>
  <si>
    <t>Vanessa Hughes</t>
  </si>
  <si>
    <t>Vanessa Jenkins</t>
  </si>
  <si>
    <t>Vanessa Long</t>
  </si>
  <si>
    <t>Vanessa Patterson</t>
  </si>
  <si>
    <t>Vanessa Perry</t>
  </si>
  <si>
    <t>Vanessa Powell</t>
  </si>
  <si>
    <t>Vanessa Price</t>
  </si>
  <si>
    <t>Vanessa Ross</t>
  </si>
  <si>
    <t>Vanessa Russell</t>
  </si>
  <si>
    <t>Vanessa Simmons</t>
  </si>
  <si>
    <t>Vanessa Washington</t>
  </si>
  <si>
    <t>Vanessa Wood</t>
  </si>
  <si>
    <t>Veronica Arun</t>
  </si>
  <si>
    <t>Veronica Chandra</t>
  </si>
  <si>
    <t>Veronica Fernandez</t>
  </si>
  <si>
    <t>Veronica Garcia</t>
  </si>
  <si>
    <t>Veronica Gonzalez</t>
  </si>
  <si>
    <t>Veronica Kapoor</t>
  </si>
  <si>
    <t>Veronica Lopez</t>
  </si>
  <si>
    <t>Veronica Madan</t>
  </si>
  <si>
    <t>Veronica Malhotra</t>
  </si>
  <si>
    <t>Veronica Martinez</t>
  </si>
  <si>
    <t>Veronica Mehta</t>
  </si>
  <si>
    <t>Veronica Patel</t>
  </si>
  <si>
    <t>Veronica Perez</t>
  </si>
  <si>
    <t>Veronica Prasad</t>
  </si>
  <si>
    <t>Veronica Raman</t>
  </si>
  <si>
    <t>Veronica Rana</t>
  </si>
  <si>
    <t>Veronica Rodriguez</t>
  </si>
  <si>
    <t>Veronica Sai</t>
  </si>
  <si>
    <t>Veronica Sanchez</t>
  </si>
  <si>
    <t>Veronica Sara</t>
  </si>
  <si>
    <t>Veronica Srini</t>
  </si>
  <si>
    <t>Veronica Subram</t>
  </si>
  <si>
    <t>Veronica Suri</t>
  </si>
  <si>
    <t>Veronica Vance</t>
  </si>
  <si>
    <t>Victor Alvarez</t>
  </si>
  <si>
    <t>Victor Blanco</t>
  </si>
  <si>
    <t>Victor Carlson</t>
  </si>
  <si>
    <t>Victor Diaz</t>
  </si>
  <si>
    <t>Victor Dominguez</t>
  </si>
  <si>
    <t>Victor Gill</t>
  </si>
  <si>
    <t>Victor Gomez</t>
  </si>
  <si>
    <t>Victor Gutierrez</t>
  </si>
  <si>
    <t>Victor Hernandez</t>
  </si>
  <si>
    <t>Victor Jimenez</t>
  </si>
  <si>
    <t>Victor Martin</t>
  </si>
  <si>
    <t>Victor Moreno</t>
  </si>
  <si>
    <t>Victor Muñoz</t>
  </si>
  <si>
    <t>Victor Ortega</t>
  </si>
  <si>
    <t>Victor Ramos</t>
  </si>
  <si>
    <t>Victor Romero</t>
  </si>
  <si>
    <t>Victor Rubio</t>
  </si>
  <si>
    <t>Victor Ruiz</t>
  </si>
  <si>
    <t>Victor Sanz</t>
  </si>
  <si>
    <t>Victor Suarez</t>
  </si>
  <si>
    <t>Victor Torres</t>
  </si>
  <si>
    <t>Victor Vazquez</t>
  </si>
  <si>
    <t>Victoria Alexander</t>
  </si>
  <si>
    <t>Victoria Anderson</t>
  </si>
  <si>
    <t>Victoria Bailey</t>
  </si>
  <si>
    <t>Victoria Barnes</t>
  </si>
  <si>
    <t>Victoria Bennett</t>
  </si>
  <si>
    <t>Victoria Bradley</t>
  </si>
  <si>
    <t>Victoria Brooks</t>
  </si>
  <si>
    <t>Victoria Brown</t>
  </si>
  <si>
    <t>Victoria Bryant</t>
  </si>
  <si>
    <t>Victoria Butler</t>
  </si>
  <si>
    <t>Victoria Clark</t>
  </si>
  <si>
    <t>Victoria Coleman</t>
  </si>
  <si>
    <t>Victoria Cook</t>
  </si>
  <si>
    <t>Victoria Cooper</t>
  </si>
  <si>
    <t>Victoria Cox</t>
  </si>
  <si>
    <t>Victoria Davis</t>
  </si>
  <si>
    <t>Victoria Diaz</t>
  </si>
  <si>
    <t>Victoria Garcia</t>
  </si>
  <si>
    <t>Victoria Gonzales</t>
  </si>
  <si>
    <t>Victoria Gray</t>
  </si>
  <si>
    <t>Victoria Griffin</t>
  </si>
  <si>
    <t>Victoria Hall</t>
  </si>
  <si>
    <t>Victoria Henderson</t>
  </si>
  <si>
    <t>Victoria Howard</t>
  </si>
  <si>
    <t>Victoria Hughes</t>
  </si>
  <si>
    <t>Victoria Jackson</t>
  </si>
  <si>
    <t>Victoria James</t>
  </si>
  <si>
    <t>Victoria Jenkins</t>
  </si>
  <si>
    <t>Victoria Johnson</t>
  </si>
  <si>
    <t>Victoria Jones</t>
  </si>
  <si>
    <t>Victoria Lee</t>
  </si>
  <si>
    <t>Victoria Lewis</t>
  </si>
  <si>
    <t>Victoria Long</t>
  </si>
  <si>
    <t>Victoria Martin</t>
  </si>
  <si>
    <t>Victoria Miller</t>
  </si>
  <si>
    <t>Victoria Moore</t>
  </si>
  <si>
    <t>Victoria Morgan</t>
  </si>
  <si>
    <t>Victoria Morris</t>
  </si>
  <si>
    <t>Victoria Murphy</t>
  </si>
  <si>
    <t>Victoria Patterson</t>
  </si>
  <si>
    <t>Victoria Perry</t>
  </si>
  <si>
    <t>Victoria Peterson</t>
  </si>
  <si>
    <t>Victoria Powell</t>
  </si>
  <si>
    <t>Victoria Price</t>
  </si>
  <si>
    <t>Victoria Ramirez</t>
  </si>
  <si>
    <t>Victoria Reed</t>
  </si>
  <si>
    <t>Victoria Richardson</t>
  </si>
  <si>
    <t>Victoria Rivera</t>
  </si>
  <si>
    <t>Victoria Rodriguez</t>
  </si>
  <si>
    <t>Victoria Rogers</t>
  </si>
  <si>
    <t>Victoria Russell</t>
  </si>
  <si>
    <t>Victoria Sanchez</t>
  </si>
  <si>
    <t>Victoria Sanders</t>
  </si>
  <si>
    <t>Victoria Simmons</t>
  </si>
  <si>
    <t>Victoria Smith</t>
  </si>
  <si>
    <t>Victoria Snowden</t>
  </si>
  <si>
    <t>Victoria Stewart</t>
  </si>
  <si>
    <t>Victoria Taylor</t>
  </si>
  <si>
    <t>Victoria Thomas</t>
  </si>
  <si>
    <t>Victoria Thompson</t>
  </si>
  <si>
    <t>Victoria Torres</t>
  </si>
  <si>
    <t>Victoria Walker</t>
  </si>
  <si>
    <t>Victoria Ware</t>
  </si>
  <si>
    <t>Victoria Washington</t>
  </si>
  <si>
    <t>Victoria Watson</t>
  </si>
  <si>
    <t>Victoria White</t>
  </si>
  <si>
    <t>Victoria Williams</t>
  </si>
  <si>
    <t>Victoria Wilson</t>
  </si>
  <si>
    <t>Victoria Wood</t>
  </si>
  <si>
    <t>Vincent Cai</t>
  </si>
  <si>
    <t>Vincent Gao</t>
  </si>
  <si>
    <t>Vincent Guo</t>
  </si>
  <si>
    <t>Vincent He</t>
  </si>
  <si>
    <t>Vincent Hu</t>
  </si>
  <si>
    <t>Vincent Huang</t>
  </si>
  <si>
    <t>Vincent Li</t>
  </si>
  <si>
    <t>Vincent Liang</t>
  </si>
  <si>
    <t>Vincent Lin</t>
  </si>
  <si>
    <t>Vincent Liu</t>
  </si>
  <si>
    <t>Vincent Lu</t>
  </si>
  <si>
    <t>Vincent Ma</t>
  </si>
  <si>
    <t>Vincent Sun</t>
  </si>
  <si>
    <t>Vincent Wang</t>
  </si>
  <si>
    <t>Vincent Yang</t>
  </si>
  <si>
    <t>Vincent Ye</t>
  </si>
  <si>
    <t>Vincent Zhang</t>
  </si>
  <si>
    <t>Vincent Zhao</t>
  </si>
  <si>
    <t>Vincent Zheng</t>
  </si>
  <si>
    <t>Vincent Zhou</t>
  </si>
  <si>
    <t>Vincent Zhu</t>
  </si>
  <si>
    <t>Virginia Arun</t>
  </si>
  <si>
    <t>Virginia Chandra</t>
  </si>
  <si>
    <t>Virginia Fernandez</t>
  </si>
  <si>
    <t>Virginia Garcia</t>
  </si>
  <si>
    <t>Virginia Gonzalez</t>
  </si>
  <si>
    <t>Virginia Kapoor</t>
  </si>
  <si>
    <t>Virginia Lopez</t>
  </si>
  <si>
    <t>Virginia Madan</t>
  </si>
  <si>
    <t>Virginia Malhotra</t>
  </si>
  <si>
    <t>Virginia Martinez</t>
  </si>
  <si>
    <t>Virginia Mehta</t>
  </si>
  <si>
    <t>Virginia Patel</t>
  </si>
  <si>
    <t>Virginia Perez</t>
  </si>
  <si>
    <t>Virginia Prasad</t>
  </si>
  <si>
    <t>Virginia Raman</t>
  </si>
  <si>
    <t>Virginia Rana</t>
  </si>
  <si>
    <t>Virginia Rodriguez</t>
  </si>
  <si>
    <t>Virginia Sai</t>
  </si>
  <si>
    <t>Virginia Sara</t>
  </si>
  <si>
    <t>Virginia Srini</t>
  </si>
  <si>
    <t>Virginia Subram</t>
  </si>
  <si>
    <t>Virginia Suri</t>
  </si>
  <si>
    <t>Virginia Vance</t>
  </si>
  <si>
    <t>Walter Alonso</t>
  </si>
  <si>
    <t>Walter Alvarez</t>
  </si>
  <si>
    <t>Walter Carlson</t>
  </si>
  <si>
    <t>Walter Dominguez</t>
  </si>
  <si>
    <t>Walter Gill</t>
  </si>
  <si>
    <t>Walter Gutierrez</t>
  </si>
  <si>
    <t>Walter Hernandez</t>
  </si>
  <si>
    <t>Walter Jimenez</t>
  </si>
  <si>
    <t>Walter Moreno</t>
  </si>
  <si>
    <t>Walter Munoz</t>
  </si>
  <si>
    <t>Walter Navarro</t>
  </si>
  <si>
    <t>Walter Ortega</t>
  </si>
  <si>
    <t>Walter Ramos</t>
  </si>
  <si>
    <t>Walter Romero</t>
  </si>
  <si>
    <t>Walter Rubio</t>
  </si>
  <si>
    <t>Walter Sanz</t>
  </si>
  <si>
    <t>Walter Serrano</t>
  </si>
  <si>
    <t>Walter Suarez</t>
  </si>
  <si>
    <t>Walter Torres</t>
  </si>
  <si>
    <t>Walter Vazquez</t>
  </si>
  <si>
    <t>Warren Anand</t>
  </si>
  <si>
    <t>Warren Andersen</t>
  </si>
  <si>
    <t>Warren Black</t>
  </si>
  <si>
    <t>Warren Cai</t>
  </si>
  <si>
    <t>Warren Chande</t>
  </si>
  <si>
    <t>Warren Chander</t>
  </si>
  <si>
    <t>Warren Chow</t>
  </si>
  <si>
    <t>Warren Gao</t>
  </si>
  <si>
    <t>Warren Goel</t>
  </si>
  <si>
    <t>Warren He</t>
  </si>
  <si>
    <t>Warren Hu</t>
  </si>
  <si>
    <t>Warren Jai</t>
  </si>
  <si>
    <t>Warren Kumar</t>
  </si>
  <si>
    <t>Warren Lal</t>
  </si>
  <si>
    <t>Warren Li</t>
  </si>
  <si>
    <t>Warren Liu</t>
  </si>
  <si>
    <t>Warren Lu</t>
  </si>
  <si>
    <t>Warren Luo</t>
  </si>
  <si>
    <t>Warren Ma</t>
  </si>
  <si>
    <t>Warren Nara</t>
  </si>
  <si>
    <t>Warren Nath</t>
  </si>
  <si>
    <t>Warren Pal</t>
  </si>
  <si>
    <t>Warren Rai</t>
  </si>
  <si>
    <t>Warren Raje</t>
  </si>
  <si>
    <t>Warren Raji</t>
  </si>
  <si>
    <t>Warren Shan</t>
  </si>
  <si>
    <t>Warren Sharma</t>
  </si>
  <si>
    <t>Warren She</t>
  </si>
  <si>
    <t>Warren Shen</t>
  </si>
  <si>
    <t>Warren Tang</t>
  </si>
  <si>
    <t>Warren Wang</t>
  </si>
  <si>
    <t>Warren Wu</t>
  </si>
  <si>
    <t>Warren Xie</t>
  </si>
  <si>
    <t>Warren Xu</t>
  </si>
  <si>
    <t>Warren Yang</t>
  </si>
  <si>
    <t>Warren Ye</t>
  </si>
  <si>
    <t>Warren Yuan</t>
  </si>
  <si>
    <t>Warren Zeng</t>
  </si>
  <si>
    <t>Warren Zhang</t>
  </si>
  <si>
    <t>Warren Zhao</t>
  </si>
  <si>
    <t>Warren Zheng</t>
  </si>
  <si>
    <t>Warren Zhou</t>
  </si>
  <si>
    <t>Wayne Anand</t>
  </si>
  <si>
    <t>Wayne Andersen</t>
  </si>
  <si>
    <t>Wayne Black</t>
  </si>
  <si>
    <t>Wayne Chande</t>
  </si>
  <si>
    <t>Wayne Chander</t>
  </si>
  <si>
    <t>Wayne Deng</t>
  </si>
  <si>
    <t>Wayne Jai</t>
  </si>
  <si>
    <t>Wayne Kumar</t>
  </si>
  <si>
    <t>Wayne Lal</t>
  </si>
  <si>
    <t>Wayne Luo</t>
  </si>
  <si>
    <t>Wayne Nara</t>
  </si>
  <si>
    <t>Wayne Nath</t>
  </si>
  <si>
    <t>Wayne Pal</t>
  </si>
  <si>
    <t>Wayne Rai</t>
  </si>
  <si>
    <t>Wayne Raje</t>
  </si>
  <si>
    <t>Wayne Raji</t>
  </si>
  <si>
    <t>Wayne Shan</t>
  </si>
  <si>
    <t>Wayne Sharma</t>
  </si>
  <si>
    <t>Wayne She</t>
  </si>
  <si>
    <t>Wayne Shen</t>
  </si>
  <si>
    <t>Wayne Tang</t>
  </si>
  <si>
    <t>Wayne Xie</t>
  </si>
  <si>
    <t>Wayne Xu</t>
  </si>
  <si>
    <t>Wayne Yuan</t>
  </si>
  <si>
    <t>Wendy Alvarez</t>
  </si>
  <si>
    <t>Wendy Blanco</t>
  </si>
  <si>
    <t>Wendy Carlson</t>
  </si>
  <si>
    <t>Wendy Dominguez</t>
  </si>
  <si>
    <t>Wendy Gill</t>
  </si>
  <si>
    <t>Wendy Gutierrez</t>
  </si>
  <si>
    <t>Wendy Hernandez</t>
  </si>
  <si>
    <t>Wendy Moreno</t>
  </si>
  <si>
    <t>Wendy Munoz</t>
  </si>
  <si>
    <t>Wendy Navarro</t>
  </si>
  <si>
    <t>Wendy Ortega</t>
  </si>
  <si>
    <t>Wendy Ramos</t>
  </si>
  <si>
    <t>Wendy Romero</t>
  </si>
  <si>
    <t>Wendy Sanz</t>
  </si>
  <si>
    <t>Wendy Serrano</t>
  </si>
  <si>
    <t>Wendy Suarez</t>
  </si>
  <si>
    <t>Wendy Torres</t>
  </si>
  <si>
    <t>Wesley Cai</t>
  </si>
  <si>
    <t>Wesley Chen</t>
  </si>
  <si>
    <t>Wesley Gao</t>
  </si>
  <si>
    <t>Wesley Guo</t>
  </si>
  <si>
    <t>Wesley He</t>
  </si>
  <si>
    <t>Wesley Hu</t>
  </si>
  <si>
    <t>Wesley Huang</t>
  </si>
  <si>
    <t>Wesley Li</t>
  </si>
  <si>
    <t>Wesley Liang</t>
  </si>
  <si>
    <t>Wesley Lin</t>
  </si>
  <si>
    <t>Wesley Liu</t>
  </si>
  <si>
    <t>Wesley Lu</t>
  </si>
  <si>
    <t>Wesley Sun</t>
  </si>
  <si>
    <t>Wesley Wang</t>
  </si>
  <si>
    <t>Wesley Wu</t>
  </si>
  <si>
    <t>Wesley Xu</t>
  </si>
  <si>
    <t>Wesley Yang</t>
  </si>
  <si>
    <t>Wesley Zeng</t>
  </si>
  <si>
    <t>Wesley Zhang</t>
  </si>
  <si>
    <t>Wesley Zhao</t>
  </si>
  <si>
    <t>Wesley Zheng</t>
  </si>
  <si>
    <t>Wesley Zhou</t>
  </si>
  <si>
    <t>Wesley Zhu</t>
  </si>
  <si>
    <t>Whitney Chandra</t>
  </si>
  <si>
    <t>Whitney Garcia</t>
  </si>
  <si>
    <t>Whitney Gonzalez</t>
  </si>
  <si>
    <t>Whitney Kapoor</t>
  </si>
  <si>
    <t>Whitney Kovár</t>
  </si>
  <si>
    <t>Whitney Lopez</t>
  </si>
  <si>
    <t>Whitney Madan</t>
  </si>
  <si>
    <t>Whitney Malhotra</t>
  </si>
  <si>
    <t>Whitney Martinez</t>
  </si>
  <si>
    <t>Whitney Mehta</t>
  </si>
  <si>
    <t>Whitney Patel</t>
  </si>
  <si>
    <t>Whitney Perez</t>
  </si>
  <si>
    <t>Whitney Prasad</t>
  </si>
  <si>
    <t>Whitney Raman</t>
  </si>
  <si>
    <t>Whitney Rana</t>
  </si>
  <si>
    <t>Whitney Rodriguez</t>
  </si>
  <si>
    <t>Whitney Sanchez</t>
  </si>
  <si>
    <t>Whitney Sara</t>
  </si>
  <si>
    <t>Whitney Srini</t>
  </si>
  <si>
    <t>Whitney Subram</t>
  </si>
  <si>
    <t>Whitney Suri</t>
  </si>
  <si>
    <t>William Anderson</t>
  </si>
  <si>
    <t>William Brown</t>
  </si>
  <si>
    <t>William Clark</t>
  </si>
  <si>
    <t>William Davis</t>
  </si>
  <si>
    <t>William Harris</t>
  </si>
  <si>
    <t>William Johnson</t>
  </si>
  <si>
    <t>William Jones</t>
  </si>
  <si>
    <t>William Lee</t>
  </si>
  <si>
    <t>William Lewis</t>
  </si>
  <si>
    <t>William Martin</t>
  </si>
  <si>
    <t>William Martinez</t>
  </si>
  <si>
    <t>William Miller</t>
  </si>
  <si>
    <t>William Moore</t>
  </si>
  <si>
    <t>William Robinson</t>
  </si>
  <si>
    <t>William Rodriguez</t>
  </si>
  <si>
    <t>William Smith</t>
  </si>
  <si>
    <t>William Sotelo</t>
  </si>
  <si>
    <t>William Taylor</t>
  </si>
  <si>
    <t>William Thomas</t>
  </si>
  <si>
    <t>William Thompson</t>
  </si>
  <si>
    <t>William Walker</t>
  </si>
  <si>
    <t>William White</t>
  </si>
  <si>
    <t>William Williams</t>
  </si>
  <si>
    <t>Willie Anand</t>
  </si>
  <si>
    <t>Willie Andersen</t>
  </si>
  <si>
    <t>Willie Black</t>
  </si>
  <si>
    <t>Willie Cai</t>
  </si>
  <si>
    <t>Willie Chande</t>
  </si>
  <si>
    <t>Willie Chander</t>
  </si>
  <si>
    <t>Willie Chen</t>
  </si>
  <si>
    <t>Willie Deng</t>
  </si>
  <si>
    <t>Willie Gao</t>
  </si>
  <si>
    <t>Willie Goel</t>
  </si>
  <si>
    <t>Willie Guo</t>
  </si>
  <si>
    <t>Willie He</t>
  </si>
  <si>
    <t>Willie Huang</t>
  </si>
  <si>
    <t>Willie Johnsen</t>
  </si>
  <si>
    <t>Willie Kumar</t>
  </si>
  <si>
    <t>Willie Liang</t>
  </si>
  <si>
    <t>Willie Lin</t>
  </si>
  <si>
    <t>Willie Liu</t>
  </si>
  <si>
    <t>Willie Lu</t>
  </si>
  <si>
    <t>Willie Luo</t>
  </si>
  <si>
    <t>Willie Ma</t>
  </si>
  <si>
    <t>Willie Nara</t>
  </si>
  <si>
    <t>Willie Pal</t>
  </si>
  <si>
    <t>Willie Rai</t>
  </si>
  <si>
    <t>Willie Raje</t>
  </si>
  <si>
    <t>Willie Raji</t>
  </si>
  <si>
    <t>Willie Shan</t>
  </si>
  <si>
    <t>Willie Sharma</t>
  </si>
  <si>
    <t>Willie She</t>
  </si>
  <si>
    <t>Willie Shen</t>
  </si>
  <si>
    <t>Willie Sun</t>
  </si>
  <si>
    <t>Willie Tang</t>
  </si>
  <si>
    <t>Willie Wang</t>
  </si>
  <si>
    <t>Willie Xu</t>
  </si>
  <si>
    <t>Willie Ye</t>
  </si>
  <si>
    <t>Willie Yuan</t>
  </si>
  <si>
    <t>Willie Zhang</t>
  </si>
  <si>
    <t>Willie Zhao</t>
  </si>
  <si>
    <t>Willie Zheng</t>
  </si>
  <si>
    <t>Willie Zhu</t>
  </si>
  <si>
    <t>Wilson Pais</t>
  </si>
  <si>
    <t>Wyatt Adams</t>
  </si>
  <si>
    <t>Wyatt Allen</t>
  </si>
  <si>
    <t>Wyatt Anderson</t>
  </si>
  <si>
    <t>Wyatt Baker</t>
  </si>
  <si>
    <t>Wyatt Barnes</t>
  </si>
  <si>
    <t>Wyatt Bennett</t>
  </si>
  <si>
    <t>Wyatt Brown</t>
  </si>
  <si>
    <t>Wyatt Bryant</t>
  </si>
  <si>
    <t>Wyatt Butler</t>
  </si>
  <si>
    <t>Wyatt Campbell</t>
  </si>
  <si>
    <t>Wyatt Carter</t>
  </si>
  <si>
    <t>Wyatt Clark</t>
  </si>
  <si>
    <t>Wyatt Coleman</t>
  </si>
  <si>
    <t>Wyatt Collins</t>
  </si>
  <si>
    <t>Wyatt Davis</t>
  </si>
  <si>
    <t>Wyatt Diaz</t>
  </si>
  <si>
    <t>Wyatt Edwards</t>
  </si>
  <si>
    <t>Wyatt Evans</t>
  </si>
  <si>
    <t>Wyatt Flores</t>
  </si>
  <si>
    <t>Wyatt Foster</t>
  </si>
  <si>
    <t>Wyatt Garcia</t>
  </si>
  <si>
    <t>Wyatt Goldstein</t>
  </si>
  <si>
    <t>Wyatt Gonzalez</t>
  </si>
  <si>
    <t>Wyatt Green</t>
  </si>
  <si>
    <t>Wyatt Griffin</t>
  </si>
  <si>
    <t>Wyatt Hall</t>
  </si>
  <si>
    <t>Wyatt Harris</t>
  </si>
  <si>
    <t>Wyatt Hayes</t>
  </si>
  <si>
    <t>Wyatt Henderson</t>
  </si>
  <si>
    <t>Wyatt Hernandez</t>
  </si>
  <si>
    <t>Wyatt Hill</t>
  </si>
  <si>
    <t>Wyatt Hughes</t>
  </si>
  <si>
    <t>Wyatt Jackson</t>
  </si>
  <si>
    <t>Wyatt Jenkins</t>
  </si>
  <si>
    <t>Wyatt Johnson</t>
  </si>
  <si>
    <t>Wyatt Jones</t>
  </si>
  <si>
    <t>Wyatt King</t>
  </si>
  <si>
    <t>Wyatt Lee</t>
  </si>
  <si>
    <t>Wyatt Lewis</t>
  </si>
  <si>
    <t>Wyatt Lopez</t>
  </si>
  <si>
    <t>Wyatt Martin</t>
  </si>
  <si>
    <t>Wyatt Martinez</t>
  </si>
  <si>
    <t>Wyatt Miller</t>
  </si>
  <si>
    <t>Wyatt Mitchell</t>
  </si>
  <si>
    <t>Wyatt Moore</t>
  </si>
  <si>
    <t>Wyatt Nelson</t>
  </si>
  <si>
    <t>Wyatt Parker</t>
  </si>
  <si>
    <t>Wyatt Perez</t>
  </si>
  <si>
    <t>Wyatt Perry</t>
  </si>
  <si>
    <t>Wyatt Powell</t>
  </si>
  <si>
    <t>Wyatt Price</t>
  </si>
  <si>
    <t>Wyatt Roberts</t>
  </si>
  <si>
    <t>Wyatt Robinson</t>
  </si>
  <si>
    <t>Wyatt Rodriguez</t>
  </si>
  <si>
    <t>Wyatt Ross</t>
  </si>
  <si>
    <t>Wyatt Russell</t>
  </si>
  <si>
    <t>Wyatt Scott</t>
  </si>
  <si>
    <t>Wyatt Simmons</t>
  </si>
  <si>
    <t>Wyatt Smith</t>
  </si>
  <si>
    <t>Wyatt Taylor</t>
  </si>
  <si>
    <t>Wyatt Thomas</t>
  </si>
  <si>
    <t>Wyatt Thompson</t>
  </si>
  <si>
    <t>Wyatt Turner</t>
  </si>
  <si>
    <t>Wyatt Walker</t>
  </si>
  <si>
    <t>Wyatt Washington</t>
  </si>
  <si>
    <t>Wyatt White</t>
  </si>
  <si>
    <t>Wyatt Williams</t>
  </si>
  <si>
    <t>Wyatt Wilson</t>
  </si>
  <si>
    <t>Wyatt Wright</t>
  </si>
  <si>
    <t>Wyatt Young</t>
  </si>
  <si>
    <t>Xavier Adams</t>
  </si>
  <si>
    <t>Xavier Alan</t>
  </si>
  <si>
    <t>Xavier Alexander</t>
  </si>
  <si>
    <t>Xavier Anderson</t>
  </si>
  <si>
    <t>Xavier Bailey</t>
  </si>
  <si>
    <t>Xavier Baker</t>
  </si>
  <si>
    <t>Xavier Barnes</t>
  </si>
  <si>
    <t>Xavier Bell</t>
  </si>
  <si>
    <t>Xavier Bennett</t>
  </si>
  <si>
    <t>Xavier Brooks</t>
  </si>
  <si>
    <t>Xavier Brown</t>
  </si>
  <si>
    <t>Xavier Bryant</t>
  </si>
  <si>
    <t>Xavier Butler</t>
  </si>
  <si>
    <t>Xavier Campbell</t>
  </si>
  <si>
    <t>Xavier Carter</t>
  </si>
  <si>
    <t>Xavier Clark</t>
  </si>
  <si>
    <t>Xavier Coleman</t>
  </si>
  <si>
    <t>Xavier Collins</t>
  </si>
  <si>
    <t>Xavier Cook</t>
  </si>
  <si>
    <t>Xavier Cooper</t>
  </si>
  <si>
    <t>Xavier Cox</t>
  </si>
  <si>
    <t>Xavier Davis</t>
  </si>
  <si>
    <t>Xavier Diaz</t>
  </si>
  <si>
    <t>Xavier Edwards</t>
  </si>
  <si>
    <t>Xavier Evans</t>
  </si>
  <si>
    <t>Xavier Flores</t>
  </si>
  <si>
    <t>Xavier Foster</t>
  </si>
  <si>
    <t>Xavier Garcia</t>
  </si>
  <si>
    <t>Xavier Gonzales</t>
  </si>
  <si>
    <t>Xavier Gonzalez</t>
  </si>
  <si>
    <t>Xavier Gray</t>
  </si>
  <si>
    <t>Xavier Green</t>
  </si>
  <si>
    <t>Xavier Griffin</t>
  </si>
  <si>
    <t>Xavier Hall</t>
  </si>
  <si>
    <t>Xavier Harris</t>
  </si>
  <si>
    <t>Xavier Hayes</t>
  </si>
  <si>
    <t>Xavier Henderson</t>
  </si>
  <si>
    <t>Xavier Hernandez</t>
  </si>
  <si>
    <t>Xavier Hill</t>
  </si>
  <si>
    <t>Xavier Howard</t>
  </si>
  <si>
    <t>Xavier Jackson</t>
  </si>
  <si>
    <t>Xavier James</t>
  </si>
  <si>
    <t>Xavier Jenkins</t>
  </si>
  <si>
    <t>Xavier Johnson</t>
  </si>
  <si>
    <t>Xavier Jones</t>
  </si>
  <si>
    <t>Xavier Kelly</t>
  </si>
  <si>
    <t>Xavier King</t>
  </si>
  <si>
    <t>Xavier Lee</t>
  </si>
  <si>
    <t>Xavier Long</t>
  </si>
  <si>
    <t>Xavier Martin</t>
  </si>
  <si>
    <t>Xavier Martinez</t>
  </si>
  <si>
    <t>Xavier Mitchell</t>
  </si>
  <si>
    <t>Xavier Mohamed</t>
  </si>
  <si>
    <t>Xavier Moore</t>
  </si>
  <si>
    <t>Xavier Morgan</t>
  </si>
  <si>
    <t>Xavier Murphy</t>
  </si>
  <si>
    <t>Xavier Nelson</t>
  </si>
  <si>
    <t>Xavier Parker</t>
  </si>
  <si>
    <t>Xavier Perez</t>
  </si>
  <si>
    <t>Xavier Perry</t>
  </si>
  <si>
    <t>Xavier Peterson</t>
  </si>
  <si>
    <t>Xavier Powell</t>
  </si>
  <si>
    <t>Xavier Ramirez</t>
  </si>
  <si>
    <t>Xavier Richardson</t>
  </si>
  <si>
    <t>Xavier Rivera</t>
  </si>
  <si>
    <t>Xavier Roberts</t>
  </si>
  <si>
    <t>Xavier Robinson</t>
  </si>
  <si>
    <t>Xavier Rodriguez</t>
  </si>
  <si>
    <t>Xavier Rogers</t>
  </si>
  <si>
    <t>Xavier Ross</t>
  </si>
  <si>
    <t>Xavier Russell</t>
  </si>
  <si>
    <t>Xavier Sanchez</t>
  </si>
  <si>
    <t>Xavier Sanders</t>
  </si>
  <si>
    <t>Xavier Scott</t>
  </si>
  <si>
    <t>Xavier Simmons</t>
  </si>
  <si>
    <t>Xavier Smith</t>
  </si>
  <si>
    <t>Xavier Stewart</t>
  </si>
  <si>
    <t>Xavier Thomas</t>
  </si>
  <si>
    <t>Xavier Thompson</t>
  </si>
  <si>
    <t>Xavier Torres</t>
  </si>
  <si>
    <t>Xavier Turner</t>
  </si>
  <si>
    <t>Xavier Walker</t>
  </si>
  <si>
    <t>Xavier Washington</t>
  </si>
  <si>
    <t>Xavier Watson</t>
  </si>
  <si>
    <t>Xavier White</t>
  </si>
  <si>
    <t>Xavier Williams</t>
  </si>
  <si>
    <t>Xavier Wood</t>
  </si>
  <si>
    <t>Xavier Young</t>
  </si>
  <si>
    <t>Y. Yong</t>
  </si>
  <si>
    <t>Yiroyuki Sato</t>
  </si>
  <si>
    <t>Yolanda Anand</t>
  </si>
  <si>
    <t>Yolanda Andersen</t>
  </si>
  <si>
    <t>Yolanda Bhat</t>
  </si>
  <si>
    <t>Yolanda Chander</t>
  </si>
  <si>
    <t>Yolanda Deng</t>
  </si>
  <si>
    <t>Yolanda Goel</t>
  </si>
  <si>
    <t>Yolanda Jai</t>
  </si>
  <si>
    <t>Yolanda Kumar</t>
  </si>
  <si>
    <t>Yolanda Luo</t>
  </si>
  <si>
    <t>Yolanda Nara</t>
  </si>
  <si>
    <t>Yolanda Nath</t>
  </si>
  <si>
    <t>Yolanda Pal</t>
  </si>
  <si>
    <t>Yolanda Rai</t>
  </si>
  <si>
    <t>Yolanda Raje</t>
  </si>
  <si>
    <t>Yolanda Raji</t>
  </si>
  <si>
    <t>Yolanda Shan</t>
  </si>
  <si>
    <t>Yolanda Sharma</t>
  </si>
  <si>
    <t>Yolanda She</t>
  </si>
  <si>
    <t>Yolanda Simpson</t>
  </si>
  <si>
    <t>Yolanda Xie</t>
  </si>
  <si>
    <t>Yolanda Xu</t>
  </si>
  <si>
    <t>Yolanda Yuan</t>
  </si>
  <si>
    <t>Yvonne Schleger</t>
  </si>
  <si>
    <t>Zachary Alexander</t>
  </si>
  <si>
    <t>Zachary Anderson</t>
  </si>
  <si>
    <t>Zachary Bryant</t>
  </si>
  <si>
    <t>Zachary Butler</t>
  </si>
  <si>
    <t>Zachary Chen</t>
  </si>
  <si>
    <t>Zachary Clark</t>
  </si>
  <si>
    <t>Zachary Coleman</t>
  </si>
  <si>
    <t>Zachary Davis</t>
  </si>
  <si>
    <t>Zachary Diaz</t>
  </si>
  <si>
    <t>Zachary Flores</t>
  </si>
  <si>
    <t>Zachary Foster</t>
  </si>
  <si>
    <t>Zachary Garcia</t>
  </si>
  <si>
    <t>Zachary Griffin</t>
  </si>
  <si>
    <t>Zachary Harris</t>
  </si>
  <si>
    <t>Zachary Hayes</t>
  </si>
  <si>
    <t>Zachary Henderson</t>
  </si>
  <si>
    <t>Zachary Hughes</t>
  </si>
  <si>
    <t>Zachary Jackson</t>
  </si>
  <si>
    <t>Zachary Jai</t>
  </si>
  <si>
    <t>Zachary Jenkins</t>
  </si>
  <si>
    <t>Zachary Johnson</t>
  </si>
  <si>
    <t>Zachary Jones</t>
  </si>
  <si>
    <t>Zachary Kumar</t>
  </si>
  <si>
    <t>Zachary Lee</t>
  </si>
  <si>
    <t>Zachary Lewis</t>
  </si>
  <si>
    <t>Zachary Long</t>
  </si>
  <si>
    <t>Zachary Martin</t>
  </si>
  <si>
    <t>Zachary Martinez</t>
  </si>
  <si>
    <t>Zachary Miller</t>
  </si>
  <si>
    <t>Zachary Moore</t>
  </si>
  <si>
    <t>Zachary Patterson</t>
  </si>
  <si>
    <t>Zachary Perry</t>
  </si>
  <si>
    <t>Zachary Powell</t>
  </si>
  <si>
    <t>Zachary Robinson</t>
  </si>
  <si>
    <t>Zachary Ross</t>
  </si>
  <si>
    <t>Zachary Russell</t>
  </si>
  <si>
    <t>Zachary Shan</t>
  </si>
  <si>
    <t>Zachary Sharma</t>
  </si>
  <si>
    <t>Zachary Simmons</t>
  </si>
  <si>
    <t>Zachary Smith</t>
  </si>
  <si>
    <t>Zachary Taylor</t>
  </si>
  <si>
    <t>Zachary Thomas</t>
  </si>
  <si>
    <t>Zachary Thompson</t>
  </si>
  <si>
    <t>Zachary Walker</t>
  </si>
  <si>
    <t>Zachary Wang</t>
  </si>
  <si>
    <t>Zachary Washington</t>
  </si>
  <si>
    <t>Zachary White</t>
  </si>
  <si>
    <t>Zachary Williams</t>
  </si>
  <si>
    <t>Zachary Wilson</t>
  </si>
  <si>
    <t>Zachary Yang</t>
  </si>
  <si>
    <t>Zachary Zhang</t>
  </si>
  <si>
    <t>Zoe Bailey</t>
  </si>
  <si>
    <t>Zoe Bell</t>
  </si>
  <si>
    <t>Zoe Brooks</t>
  </si>
  <si>
    <t>Zoe Cook</t>
  </si>
  <si>
    <t>Zoe Cooper</t>
  </si>
  <si>
    <t>Zoe Cox</t>
  </si>
  <si>
    <t>Zoe Gray</t>
  </si>
  <si>
    <t>Zoe Howard</t>
  </si>
  <si>
    <t>Zoe James</t>
  </si>
  <si>
    <t>Zoe Kelly</t>
  </si>
  <si>
    <t>Zoe Morgan</t>
  </si>
  <si>
    <t>Zoe Morris</t>
  </si>
  <si>
    <t>Zoe Murphy</t>
  </si>
  <si>
    <t>Zoe Peterson</t>
  </si>
  <si>
    <t>Zoe Ramirez</t>
  </si>
  <si>
    <t>Zoe Reed</t>
  </si>
  <si>
    <t>Zoe Richardson</t>
  </si>
  <si>
    <t>Zoe Rivera</t>
  </si>
  <si>
    <t>Zoe Rogers</t>
  </si>
  <si>
    <t>Zoe Sanchez</t>
  </si>
  <si>
    <t>Zoe Sanders</t>
  </si>
  <si>
    <t>Zoe Torres</t>
  </si>
  <si>
    <t>Zoe Watson</t>
  </si>
  <si>
    <t>Full Name</t>
  </si>
  <si>
    <t>Duplicate</t>
  </si>
  <si>
    <t xml:space="preserve">Customers </t>
  </si>
  <si>
    <t>Profits</t>
  </si>
  <si>
    <t>#Customers</t>
  </si>
  <si>
    <t>Average Customer Age</t>
  </si>
  <si>
    <t>F</t>
  </si>
  <si>
    <t>M</t>
  </si>
  <si>
    <t>Gender</t>
  </si>
  <si>
    <t>percentage</t>
  </si>
  <si>
    <t>30 - 34</t>
  </si>
  <si>
    <t>35 - 39</t>
  </si>
  <si>
    <t>40 - 44</t>
  </si>
  <si>
    <t>45 - 49</t>
  </si>
  <si>
    <t>50 plus</t>
  </si>
  <si>
    <t xml:space="preserve">Age Group </t>
  </si>
  <si>
    <t>Percentage Contribution</t>
  </si>
  <si>
    <t>Age Group</t>
  </si>
  <si>
    <t>Australia</t>
  </si>
  <si>
    <t>Canada</t>
  </si>
  <si>
    <t>France</t>
  </si>
  <si>
    <t>Germany</t>
  </si>
  <si>
    <t>United Kingdom</t>
  </si>
  <si>
    <t>United States</t>
  </si>
  <si>
    <t xml:space="preserve">X </t>
  </si>
  <si>
    <t>Y</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</si>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</sst>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0.00%"/>
    <numFmt numFmtId="165" formatCode="\+0.00%;\-0.00%;0.00%"/>
    <numFmt numFmtId="166" formatCode="0.0%"/>
    <numFmt numFmtId="167" formatCode="[&lt;999999]\$\ 0.00,\ &quot;K&quot;;[&lt;999999999]\$\ 0.00,,\ &quot;M&quot;;\$\ 0.00&quot; B&quot;"/>
    <numFmt numFmtId="168" formatCode="[&lt;999999]\$\ 0.00,&quot;K&quot;;[&lt;999999999]\$\ 0.00,,&quot;M&quot;;\$\ 0.00&quot; B&quot;"/>
    <numFmt numFmtId="169" formatCode="[&lt;999999]\ 0.00,&quot;K&quot;;[&lt;999999999]0.00,,&quot;M&quot;;0.00&quot; B&quot;"/>
  </numFmts>
  <fonts count="5" x14ac:knownFonts="1">
    <font>
      <sz val="11"/>
      <color theme="1"/>
      <name val="Calibri"/>
      <family val="2"/>
      <scheme val="minor"/>
    </font>
    <font>
      <sz val="8"/>
      <color rgb="FF000000"/>
      <name val="Segoe UI"/>
      <family val="2"/>
    </font>
    <font>
      <sz val="11"/>
      <color theme="1"/>
      <name val="Calibri"/>
      <family val="2"/>
      <scheme val="minor"/>
    </font>
    <font>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0">
    <xf numFmtId="0" fontId="0" fillId="0" borderId="0" xfId="0"/>
    <xf numFmtId="3"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pivotButton="1" applyBorder="1" applyAlignment="1">
      <alignment horizontal="center" vertical="center"/>
    </xf>
    <xf numFmtId="0" fontId="0" fillId="0" borderId="1" xfId="0" applyBorder="1"/>
    <xf numFmtId="10" fontId="0" fillId="0" borderId="0" xfId="0" applyNumberFormat="1"/>
    <xf numFmtId="0" fontId="0" fillId="2" borderId="0" xfId="0" applyFill="1"/>
    <xf numFmtId="9" fontId="0" fillId="0" borderId="1" xfId="1" applyFont="1" applyBorder="1"/>
    <xf numFmtId="0" fontId="3" fillId="2" borderId="1" xfId="0" applyFont="1" applyFill="1" applyBorder="1"/>
    <xf numFmtId="2" fontId="0" fillId="0" borderId="1" xfId="0" applyNumberFormat="1" applyBorder="1"/>
    <xf numFmtId="0" fontId="3" fillId="2" borderId="0" xfId="0" applyFont="1" applyFill="1"/>
    <xf numFmtId="165" fontId="3" fillId="2" borderId="0" xfId="0" applyNumberFormat="1" applyFont="1" applyFill="1"/>
    <xf numFmtId="166" fontId="0" fillId="0" borderId="0" xfId="0" applyNumberFormat="1"/>
    <xf numFmtId="0" fontId="0" fillId="0" borderId="0" xfId="0" applyAlignment="1">
      <alignment horizontal="center"/>
    </xf>
    <xf numFmtId="166" fontId="0" fillId="0" borderId="0" xfId="0" applyNumberFormat="1" applyAlignment="1">
      <alignment horizontal="center" vertical="center"/>
    </xf>
    <xf numFmtId="0" fontId="0" fillId="3" borderId="1" xfId="0" applyFill="1" applyBorder="1" applyAlignment="1">
      <alignment horizontal="center" vertical="center"/>
    </xf>
    <xf numFmtId="0" fontId="0" fillId="0" borderId="0" xfId="0" applyAlignment="1">
      <alignment horizontal="center" vertical="center"/>
    </xf>
    <xf numFmtId="9" fontId="0" fillId="0" borderId="1" xfId="0" applyNumberFormat="1" applyBorder="1" applyAlignment="1">
      <alignment horizontal="center" vertical="center"/>
    </xf>
    <xf numFmtId="0" fontId="4" fillId="0" borderId="0" xfId="0" applyFon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1" xfId="0" applyBorder="1" applyAlignment="1">
      <alignment horizontal="center" vertical="center"/>
    </xf>
    <xf numFmtId="169" fontId="0" fillId="0" borderId="0" xfId="0" applyNumberFormat="1"/>
    <xf numFmtId="169" fontId="0" fillId="0" borderId="1" xfId="0" applyNumberFormat="1" applyBorder="1" applyAlignment="1">
      <alignment horizontal="center" vertical="center"/>
    </xf>
    <xf numFmtId="169" fontId="0" fillId="0" borderId="1" xfId="0" applyNumberFormat="1" applyBorder="1"/>
    <xf numFmtId="169" fontId="0" fillId="0" borderId="0" xfId="0" applyNumberFormat="1" applyAlignment="1">
      <alignment horizontal="center"/>
    </xf>
    <xf numFmtId="0" fontId="0" fillId="0" borderId="0" xfId="0" applyNumberFormat="1"/>
    <xf numFmtId="0" fontId="0" fillId="0" borderId="1" xfId="0" applyNumberFormat="1" applyBorder="1" applyAlignment="1">
      <alignment horizontal="center" vertical="center"/>
    </xf>
  </cellXfs>
  <cellStyles count="2">
    <cellStyle name="Normal" xfId="0" builtinId="0"/>
    <cellStyle name="Percent" xfId="1" builtinId="5"/>
  </cellStyles>
  <dxfs count="148">
    <dxf>
      <font>
        <b/>
        <color theme="1"/>
      </font>
      <border>
        <bottom style="thin">
          <color theme="4"/>
        </bottom>
        <vertical/>
        <horizontal/>
      </border>
    </dxf>
    <dxf>
      <font>
        <color theme="1"/>
      </font>
      <fill>
        <patternFill patternType="solid">
          <bgColor theme="2"/>
        </patternFill>
      </fill>
      <border diagonalUp="0" diagonalDown="0">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9" formatCode="[&lt;999999]\ 0.00,&quot;K&quot;;[&lt;999999999]0.00,,&quot;M&quot;;0.00&quot; B&quo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9" formatCode="[&lt;999999]\ 0.00,&quot;K&quot;;[&lt;999999999]0.00,,&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9" formatCode="[&lt;999999]\ 0.00,&quot;K&quot;;[&lt;999999999]0.00,,&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9" formatCode="[&lt;999999]\ 0.00,&quot;K&quot;;[&lt;999999999]0.00,,&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9" formatCode="[&lt;999999]\ 0.00,&quot;K&quot;;[&lt;999999999]0.00,,&quot;M&quot;;0.00&quot; B&quot;"/>
    </dxf>
    <dxf>
      <numFmt numFmtId="169" formatCode="[&lt;999999]\ 0.00,&quot;K&quot;;[&lt;999999999]0.00,,&quot;M&quot;;0.00&quot; B&quot;"/>
    </dxf>
    <dxf>
      <numFmt numFmtId="169" formatCode="[&lt;999999]\ 0.00,&quot;K&quot;;[&lt;999999999]0.00,,&quot;M&quot;;0.00&quot; B&quot;"/>
    </dxf>
    <dxf>
      <numFmt numFmtId="169" formatCode="[&lt;999999]\ 0.00,&quot;K&quot;;[&lt;999999999]0.00,,&quot;M&quot;;0.00&quot; B&quot;"/>
    </dxf>
    <dxf>
      <numFmt numFmtId="169" formatCode="[&lt;999999]\ 0.00,&quot;K&quot;;[&lt;999999999]0.00,,&quot;M&quot;;0.00&quot; B&quot;"/>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9" formatCode="[&lt;999999]\ 0.00,&quot;K&quot;;[&lt;999999999]0.00,,&quot;M&quot;;0.00&quot; B&quot;"/>
    </dxf>
    <dxf>
      <numFmt numFmtId="169" formatCode="[&lt;999999]\ 0.00,&quot;K&quot;;[&lt;999999999]0.00,,&quot;M&quot;;0.00&quot; B&quot;"/>
    </dxf>
    <dxf>
      <numFmt numFmtId="169" formatCode="[&lt;999999]\ 0.00,&quot;K&quot;;[&lt;999999999]0.00,,&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9" formatCode="[&lt;999999]\ 0.00,&quot;K&quot;;[&lt;999999999]0.00,,&quot;M&quot;;0.00&quot; B&quot;"/>
    </dxf>
    <dxf>
      <numFmt numFmtId="169" formatCode="[&lt;999999]\ 0.00,&quot;K&quot;;[&lt;999999999]0.00,,&quot;M&quot;;0.00&quot; B&quot;"/>
    </dxf>
    <dxf>
      <numFmt numFmtId="169" formatCode="[&lt;999999]\ 0.00,&quot;K&quot;;[&lt;999999999]0.00,,&quot;M&quot;;0.00&quot; B&quot;"/>
    </dxf>
    <dxf>
      <numFmt numFmtId="169" formatCode="[&lt;999999]\ 0.00,&quot;K&quot;;[&lt;999999999]0.00,,&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9" formatCode="[&lt;999999]\ 0.00,&quot;K&quot;;[&lt;999999999]0.00,,&quot;M&quot;;0.00&quot; B&quot;"/>
    </dxf>
    <dxf>
      <numFmt numFmtId="169" formatCode="[&lt;999999]\ 0.00,&quot;K&quot;;[&lt;999999999]0.00,,&quot;M&quot;;0.00&quot; B&quot;"/>
    </dxf>
    <dxf>
      <numFmt numFmtId="169" formatCode="[&lt;999999]\ 0.00,&quot;K&quot;;[&lt;999999999]0.00,,&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s>
  <tableStyles count="1" defaultTableStyle="TableStyleMedium2" defaultPivotStyle="PivotStyleLight16">
    <tableStyle name="SlicerStyleLight1 2" pivot="0" table="0" count="10" xr9:uid="{AAA159B3-4F3E-4F1A-9C13-B375EB9C0FCA}">
      <tableStyleElement type="wholeTable" dxfId="1"/>
      <tableStyleElement type="headerRow" dxfId="0"/>
    </tableStyle>
  </tableStyles>
  <colors>
    <mruColors>
      <color rgb="FFF04F24"/>
      <color rgb="FF0972B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6.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onnections" Target="connections.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74"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pivotCacheDefinition" Target="pivotCache/pivotCacheDefinition3.xml"/><Relationship Id="rId51" Type="http://schemas.openxmlformats.org/officeDocument/2006/relationships/customXml" Target="../customXml/item17.xml"/><Relationship Id="rId72"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5.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75"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5.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73"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pivotCacheDefinition" Target="pivotCache/pivotCacheDefinition2.xml"/><Relationship Id="rId71"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hyperlink" Target="http://pixabay.com/de/weltkarte-erde-global-kontinente-306338/" TargetMode="Externa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6.xml"/><Relationship Id="rId1" Type="http://schemas.microsoft.com/office/2011/relationships/chartStyle" Target="style26.xml"/><Relationship Id="rId4" Type="http://schemas.openxmlformats.org/officeDocument/2006/relationships/hyperlink" Target="http://pixabay.com/de/weltkarte-erde-global-kontinente-306338/" TargetMode="Externa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- 1'!$B$17</c:f>
              <c:strCache>
                <c:ptCount val="1"/>
                <c:pt idx="0">
                  <c:v>Year </c:v>
                </c:pt>
              </c:strCache>
            </c:strRef>
          </c:tx>
          <c:spPr>
            <a:solidFill>
              <a:schemeClr val="accent1"/>
            </a:solidFill>
            <a:ln>
              <a:noFill/>
            </a:ln>
            <a:effectLst/>
          </c:spPr>
          <c:invertIfNegative val="0"/>
          <c:cat>
            <c:numRef>
              <c:f>'Analysis - 1'!$B$18:$B$21</c:f>
              <c:numCache>
                <c:formatCode>General</c:formatCode>
                <c:ptCount val="4"/>
                <c:pt idx="0">
                  <c:v>2005</c:v>
                </c:pt>
                <c:pt idx="1">
                  <c:v>2006</c:v>
                </c:pt>
                <c:pt idx="2">
                  <c:v>2007</c:v>
                </c:pt>
                <c:pt idx="3">
                  <c:v>2008</c:v>
                </c:pt>
              </c:numCache>
            </c:numRef>
          </c:cat>
          <c:val>
            <c:numRef>
              <c:f>'Analysis - 1'!$B$18:$B$21</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A2AD-4E1E-A1E7-A28C068DAE74}"/>
            </c:ext>
          </c:extLst>
        </c:ser>
        <c:ser>
          <c:idx val="1"/>
          <c:order val="1"/>
          <c:tx>
            <c:strRef>
              <c:f>'Analysis - 1'!$C$17</c:f>
              <c:strCache>
                <c:ptCount val="1"/>
                <c:pt idx="0">
                  <c:v>Total Profit</c:v>
                </c:pt>
              </c:strCache>
            </c:strRef>
          </c:tx>
          <c:spPr>
            <a:solidFill>
              <a:schemeClr val="bg2">
                <a:lumMod val="90000"/>
              </a:schemeClr>
            </a:solidFill>
            <a:ln>
              <a:noFill/>
            </a:ln>
            <a:effectLst/>
          </c:spPr>
          <c:invertIfNegative val="0"/>
          <c:cat>
            <c:numRef>
              <c:f>'Analysis - 1'!$B$18:$B$21</c:f>
              <c:numCache>
                <c:formatCode>General</c:formatCode>
                <c:ptCount val="4"/>
                <c:pt idx="0">
                  <c:v>2005</c:v>
                </c:pt>
                <c:pt idx="1">
                  <c:v>2006</c:v>
                </c:pt>
                <c:pt idx="2">
                  <c:v>2007</c:v>
                </c:pt>
                <c:pt idx="3">
                  <c:v>2008</c:v>
                </c:pt>
              </c:numCache>
            </c:numRef>
          </c:cat>
          <c:val>
            <c:numRef>
              <c:f>'Analysis - 1'!$C$18:$C$21</c:f>
              <c:numCache>
                <c:formatCode>[&lt;999999]\ 0.00,"K";[&lt;999999999]0.00,,"M";0.00" B"</c:formatCode>
                <c:ptCount val="4"/>
                <c:pt idx="0">
                  <c:v>13403626.559800046</c:v>
                </c:pt>
                <c:pt idx="1">
                  <c:v>28177776.426300038</c:v>
                </c:pt>
                <c:pt idx="2">
                  <c:v>42547110.66420038</c:v>
                </c:pt>
                <c:pt idx="3">
                  <c:v>42162063.995700337</c:v>
                </c:pt>
              </c:numCache>
            </c:numRef>
          </c:val>
          <c:extLst>
            <c:ext xmlns:c16="http://schemas.microsoft.com/office/drawing/2014/chart" uri="{C3380CC4-5D6E-409C-BE32-E72D297353CC}">
              <c16:uniqueId val="{00000001-A2AD-4E1E-A1E7-A28C068DAE74}"/>
            </c:ext>
          </c:extLst>
        </c:ser>
        <c:ser>
          <c:idx val="3"/>
          <c:order val="3"/>
          <c:tx>
            <c:strRef>
              <c:f>'Analysis - 1'!$E$17</c:f>
              <c:strCache>
                <c:ptCount val="1"/>
                <c:pt idx="0">
                  <c:v>Aboce Average</c:v>
                </c:pt>
              </c:strCache>
            </c:strRef>
          </c:tx>
          <c:spPr>
            <a:solidFill>
              <a:srgbClr val="F04F24"/>
            </a:solidFill>
            <a:ln>
              <a:noFill/>
            </a:ln>
            <a:effectLst/>
          </c:spPr>
          <c:invertIfNegative val="0"/>
          <c:val>
            <c:numRef>
              <c:f>'Analysis - 1'!$E$18:$E$21</c:f>
              <c:numCache>
                <c:formatCode>[&lt;999999]\ 0.00,"K";[&lt;999999999]0.00,,"M";0.00" B"</c:formatCode>
                <c:ptCount val="4"/>
                <c:pt idx="0">
                  <c:v>0</c:v>
                </c:pt>
                <c:pt idx="1">
                  <c:v>0</c:v>
                </c:pt>
                <c:pt idx="2">
                  <c:v>42547110.66420038</c:v>
                </c:pt>
                <c:pt idx="3">
                  <c:v>42162063.995700337</c:v>
                </c:pt>
              </c:numCache>
            </c:numRef>
          </c:val>
          <c:extLst>
            <c:ext xmlns:c16="http://schemas.microsoft.com/office/drawing/2014/chart" uri="{C3380CC4-5D6E-409C-BE32-E72D297353CC}">
              <c16:uniqueId val="{00000001-EE4F-4DA9-B6CF-710C2B737295}"/>
            </c:ext>
          </c:extLst>
        </c:ser>
        <c:dLbls>
          <c:showLegendKey val="0"/>
          <c:showVal val="0"/>
          <c:showCatName val="0"/>
          <c:showSerName val="0"/>
          <c:showPercent val="0"/>
          <c:showBubbleSize val="0"/>
        </c:dLbls>
        <c:gapWidth val="219"/>
        <c:overlap val="100"/>
        <c:axId val="618223664"/>
        <c:axId val="618240464"/>
      </c:barChart>
      <c:lineChart>
        <c:grouping val="standard"/>
        <c:varyColors val="0"/>
        <c:ser>
          <c:idx val="2"/>
          <c:order val="2"/>
          <c:tx>
            <c:strRef>
              <c:f>'Analysis - 1'!$D$17</c:f>
              <c:strCache>
                <c:ptCount val="1"/>
                <c:pt idx="0">
                  <c:v>Average Total Profit</c:v>
                </c:pt>
              </c:strCache>
            </c:strRef>
          </c:tx>
          <c:spPr>
            <a:ln w="28575" cap="rnd">
              <a:solidFill>
                <a:schemeClr val="accent3"/>
              </a:solidFill>
              <a:round/>
            </a:ln>
            <a:effectLst/>
          </c:spPr>
          <c:marker>
            <c:symbol val="none"/>
          </c:marker>
          <c:val>
            <c:numRef>
              <c:f>'Analysis - 1'!$D$18:$D$21</c:f>
              <c:numCache>
                <c:formatCode>[&lt;999999]\ 0.00,"K";[&lt;999999999]0.00,,"M";0.00" B"</c:formatCode>
                <c:ptCount val="4"/>
                <c:pt idx="0">
                  <c:v>31572644.411500201</c:v>
                </c:pt>
                <c:pt idx="1">
                  <c:v>31572644.411500201</c:v>
                </c:pt>
                <c:pt idx="2">
                  <c:v>31572644.411500201</c:v>
                </c:pt>
                <c:pt idx="3">
                  <c:v>31572644.411500201</c:v>
                </c:pt>
              </c:numCache>
            </c:numRef>
          </c:val>
          <c:smooth val="0"/>
          <c:extLst>
            <c:ext xmlns:c16="http://schemas.microsoft.com/office/drawing/2014/chart" uri="{C3380CC4-5D6E-409C-BE32-E72D297353CC}">
              <c16:uniqueId val="{00000000-EE4F-4DA9-B6CF-710C2B737295}"/>
            </c:ext>
          </c:extLst>
        </c:ser>
        <c:dLbls>
          <c:showLegendKey val="0"/>
          <c:showVal val="0"/>
          <c:showCatName val="0"/>
          <c:showSerName val="0"/>
          <c:showPercent val="0"/>
          <c:showBubbleSize val="0"/>
        </c:dLbls>
        <c:marker val="1"/>
        <c:smooth val="0"/>
        <c:axId val="618223664"/>
        <c:axId val="618240464"/>
      </c:lineChart>
      <c:catAx>
        <c:axId val="6182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40464"/>
        <c:crosses val="autoZero"/>
        <c:auto val="1"/>
        <c:lblAlgn val="ctr"/>
        <c:lblOffset val="100"/>
        <c:noMultiLvlLbl val="0"/>
      </c:catAx>
      <c:valAx>
        <c:axId val="618240464"/>
        <c:scaling>
          <c:orientation val="minMax"/>
        </c:scaling>
        <c:delete val="1"/>
        <c:axPos val="l"/>
        <c:numFmt formatCode="General" sourceLinked="1"/>
        <c:majorTickMark val="none"/>
        <c:minorTickMark val="none"/>
        <c:tickLblPos val="nextTo"/>
        <c:crossAx val="61822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Works.xlsx]Analysis - 2!PivotTable1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3211766623390489"/>
          <c:w val="0.93888888888888888"/>
          <c:h val="0.73798748925120972"/>
        </c:manualLayout>
      </c:layout>
      <c:lineChart>
        <c:grouping val="standard"/>
        <c:varyColors val="0"/>
        <c:ser>
          <c:idx val="0"/>
          <c:order val="0"/>
          <c:tx>
            <c:strRef>
              <c:f>'Analysis - 2'!$C$4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- 2'!$B$5:$B$16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- 2'!$C$5:$C$16</c:f>
              <c:numCache>
                <c:formatCode>[&lt;999999]\ 0.00,"K";[&lt;999999999]0.00,,"M";0.00" B"</c:formatCode>
                <c:ptCount val="12"/>
                <c:pt idx="0">
                  <c:v>10223845.849199999</c:v>
                </c:pt>
                <c:pt idx="1">
                  <c:v>10792830.00300001</c:v>
                </c:pt>
                <c:pt idx="2">
                  <c:v>11283963.168800028</c:v>
                </c:pt>
                <c:pt idx="3">
                  <c:v>11839838.095300019</c:v>
                </c:pt>
                <c:pt idx="4">
                  <c:v>13733395.004400026</c:v>
                </c:pt>
                <c:pt idx="5">
                  <c:v>13445658.304500017</c:v>
                </c:pt>
                <c:pt idx="6">
                  <c:v>8108100.7478999756</c:v>
                </c:pt>
                <c:pt idx="7">
                  <c:v>8035078.6151000168</c:v>
                </c:pt>
                <c:pt idx="8">
                  <c:v>8046581.1938000126</c:v>
                </c:pt>
                <c:pt idx="9">
                  <c:v>8675444.4087999649</c:v>
                </c:pt>
                <c:pt idx="10">
                  <c:v>8962424.8809000179</c:v>
                </c:pt>
                <c:pt idx="11">
                  <c:v>13143417.374300033</c:v>
                </c:pt>
              </c:numCache>
            </c:numRef>
          </c:val>
          <c:smooth val="0"/>
          <c:extLst>
            <c:ext xmlns:c16="http://schemas.microsoft.com/office/drawing/2014/chart" uri="{C3380CC4-5D6E-409C-BE32-E72D297353CC}">
              <c16:uniqueId val="{00000000-75C0-4617-8DE4-B173FD942931}"/>
            </c:ext>
          </c:extLst>
        </c:ser>
        <c:dLbls>
          <c:dLblPos val="t"/>
          <c:showLegendKey val="0"/>
          <c:showVal val="1"/>
          <c:showCatName val="0"/>
          <c:showSerName val="0"/>
          <c:showPercent val="0"/>
          <c:showBubbleSize val="0"/>
        </c:dLbls>
        <c:smooth val="0"/>
        <c:axId val="1945118383"/>
        <c:axId val="1945119343"/>
      </c:lineChart>
      <c:catAx>
        <c:axId val="19451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19343"/>
        <c:crosses val="autoZero"/>
        <c:auto val="1"/>
        <c:lblAlgn val="ctr"/>
        <c:lblOffset val="100"/>
        <c:noMultiLvlLbl val="0"/>
      </c:catAx>
      <c:valAx>
        <c:axId val="1945119343"/>
        <c:scaling>
          <c:orientation val="minMax"/>
        </c:scaling>
        <c:delete val="1"/>
        <c:axPos val="l"/>
        <c:numFmt formatCode="[&lt;999999]\ 0.00,&quot;K&quot;;[&lt;999999999]0.00,,&quot;M&quot;;0.00&quot; B&quot;" sourceLinked="1"/>
        <c:majorTickMark val="none"/>
        <c:minorTickMark val="none"/>
        <c:tickLblPos val="nextTo"/>
        <c:crossAx val="194511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- 2'!$F$21</c:f>
              <c:strCache>
                <c:ptCount val="1"/>
                <c:pt idx="0">
                  <c:v>Total Profit</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- 2'!$E$22:$E$28</c:f>
              <c:strCache>
                <c:ptCount val="7"/>
                <c:pt idx="0">
                  <c:v>Mon</c:v>
                </c:pt>
                <c:pt idx="1">
                  <c:v>Tue</c:v>
                </c:pt>
                <c:pt idx="2">
                  <c:v>Wed</c:v>
                </c:pt>
                <c:pt idx="3">
                  <c:v>Thu</c:v>
                </c:pt>
                <c:pt idx="4">
                  <c:v>Fri</c:v>
                </c:pt>
                <c:pt idx="5">
                  <c:v>Sat</c:v>
                </c:pt>
                <c:pt idx="6">
                  <c:v>Sun</c:v>
                </c:pt>
              </c:strCache>
            </c:strRef>
          </c:cat>
          <c:val>
            <c:numRef>
              <c:f>'Analysis - 2'!$F$22:$F$28</c:f>
              <c:numCache>
                <c:formatCode>[&lt;999999]\ 0.00,"K";[&lt;999999999]0.00,,"M";0.00" B"</c:formatCode>
                <c:ptCount val="7"/>
                <c:pt idx="0">
                  <c:v>17943295.256499968</c:v>
                </c:pt>
                <c:pt idx="1">
                  <c:v>17685312.633800022</c:v>
                </c:pt>
                <c:pt idx="2">
                  <c:v>18218769.795200072</c:v>
                </c:pt>
                <c:pt idx="3">
                  <c:v>18810561.906700056</c:v>
                </c:pt>
                <c:pt idx="4">
                  <c:v>18279687.762300044</c:v>
                </c:pt>
                <c:pt idx="5">
                  <c:v>17729640.441599965</c:v>
                </c:pt>
                <c:pt idx="6">
                  <c:v>17623309.849899948</c:v>
                </c:pt>
              </c:numCache>
            </c:numRef>
          </c:val>
          <c:extLst>
            <c:ext xmlns:c16="http://schemas.microsoft.com/office/drawing/2014/chart" uri="{C3380CC4-5D6E-409C-BE32-E72D297353CC}">
              <c16:uniqueId val="{00000000-332B-43B1-B0D1-BF40BC87E8FB}"/>
            </c:ext>
          </c:extLst>
        </c:ser>
        <c:ser>
          <c:idx val="1"/>
          <c:order val="1"/>
          <c:tx>
            <c:strRef>
              <c:f>'Analysis - 2'!$G$21</c:f>
              <c:strCache>
                <c:ptCount val="1"/>
                <c:pt idx="0">
                  <c:v>Highlights</c:v>
                </c:pt>
              </c:strCache>
            </c:strRef>
          </c:tx>
          <c:spPr>
            <a:solidFill>
              <a:srgbClr val="00B0F0"/>
            </a:solidFill>
            <a:ln>
              <a:noFill/>
            </a:ln>
            <a:effectLst/>
          </c:spPr>
          <c:invertIfNegative val="0"/>
          <c:val>
            <c:numRef>
              <c:f>'Analysis - 2'!$G$22:$G$28</c:f>
              <c:numCache>
                <c:formatCode>[&lt;999999]\ 0.00,"K";[&lt;999999999]0.00,,"M";0.00" B"</c:formatCode>
                <c:ptCount val="7"/>
                <c:pt idx="0">
                  <c:v>0</c:v>
                </c:pt>
                <c:pt idx="1">
                  <c:v>0</c:v>
                </c:pt>
                <c:pt idx="2">
                  <c:v>18218769.795200072</c:v>
                </c:pt>
                <c:pt idx="3">
                  <c:v>18810561.906700056</c:v>
                </c:pt>
                <c:pt idx="4">
                  <c:v>18279687.762300044</c:v>
                </c:pt>
                <c:pt idx="5">
                  <c:v>0</c:v>
                </c:pt>
                <c:pt idx="6">
                  <c:v>0</c:v>
                </c:pt>
              </c:numCache>
            </c:numRef>
          </c:val>
          <c:extLst>
            <c:ext xmlns:c16="http://schemas.microsoft.com/office/drawing/2014/chart" uri="{C3380CC4-5D6E-409C-BE32-E72D297353CC}">
              <c16:uniqueId val="{00000001-332B-43B1-B0D1-BF40BC87E8FB}"/>
            </c:ext>
          </c:extLst>
        </c:ser>
        <c:dLbls>
          <c:showLegendKey val="0"/>
          <c:showVal val="0"/>
          <c:showCatName val="0"/>
          <c:showSerName val="0"/>
          <c:showPercent val="0"/>
          <c:showBubbleSize val="0"/>
        </c:dLbls>
        <c:gapWidth val="219"/>
        <c:overlap val="100"/>
        <c:axId val="1316530191"/>
        <c:axId val="1316530671"/>
      </c:barChart>
      <c:catAx>
        <c:axId val="131653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30671"/>
        <c:crosses val="autoZero"/>
        <c:auto val="1"/>
        <c:lblAlgn val="ctr"/>
        <c:lblOffset val="100"/>
        <c:noMultiLvlLbl val="0"/>
      </c:catAx>
      <c:valAx>
        <c:axId val="1316530671"/>
        <c:scaling>
          <c:orientation val="minMax"/>
        </c:scaling>
        <c:delete val="1"/>
        <c:axPos val="l"/>
        <c:numFmt formatCode="[&lt;999999]\ 0.00,&quot;K&quot;;[&lt;999999999]0.00,,&quot;M&quot;;0.00&quot; B&quot;" sourceLinked="1"/>
        <c:majorTickMark val="none"/>
        <c:minorTickMark val="none"/>
        <c:tickLblPos val="nextTo"/>
        <c:crossAx val="1316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Works.xlsx]Analysis - 2!PivotTable3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dLbl>
          <c:idx val="0"/>
          <c:layout>
            <c:manualLayout>
              <c:x val="4.3850831146106738E-2"/>
              <c:y val="-0.12111402741324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w="19050">
            <a:solidFill>
              <a:schemeClr val="lt1"/>
            </a:solidFill>
          </a:ln>
          <a:effectLst/>
        </c:spPr>
        <c:dLbl>
          <c:idx val="0"/>
          <c:layout>
            <c:manualLayout>
              <c:x val="-1.3644356955380577E-2"/>
              <c:y val="3.7642534266549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- 2'!$C$41</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2-6DDA-42B3-9899-10D4D1D1DBEA}"/>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6DDA-42B3-9899-10D4D1D1DBEA}"/>
              </c:ext>
            </c:extLst>
          </c:dPt>
          <c:dLbls>
            <c:dLbl>
              <c:idx val="0"/>
              <c:layout>
                <c:manualLayout>
                  <c:x val="4.3850831146106738E-2"/>
                  <c:y val="-0.12111402741324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DA-42B3-9899-10D4D1D1DBEA}"/>
                </c:ext>
              </c:extLst>
            </c:dLbl>
            <c:dLbl>
              <c:idx val="1"/>
              <c:layout>
                <c:manualLayout>
                  <c:x val="-1.3644356955380577E-2"/>
                  <c:y val="3.764253426654999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DA-42B3-9899-10D4D1D1DB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 - 2'!$B$42:$B$43</c:f>
              <c:strCache>
                <c:ptCount val="2"/>
                <c:pt idx="0">
                  <c:v>Weekday</c:v>
                </c:pt>
                <c:pt idx="1">
                  <c:v>Weekend</c:v>
                </c:pt>
              </c:strCache>
            </c:strRef>
          </c:cat>
          <c:val>
            <c:numRef>
              <c:f>'Analysis - 2'!$C$42:$C$43</c:f>
              <c:numCache>
                <c:formatCode>[&lt;999999]\ 0.00,"K";[&lt;999999999]0.00,,"M";0.00" B"</c:formatCode>
                <c:ptCount val="2"/>
                <c:pt idx="0">
                  <c:v>90937627.354499564</c:v>
                </c:pt>
                <c:pt idx="1">
                  <c:v>35352950.291500658</c:v>
                </c:pt>
              </c:numCache>
            </c:numRef>
          </c:val>
          <c:extLst>
            <c:ext xmlns:c16="http://schemas.microsoft.com/office/drawing/2014/chart" uri="{C3380CC4-5D6E-409C-BE32-E72D297353CC}">
              <c16:uniqueId val="{00000000-6DDA-42B3-9899-10D4D1D1DBEA}"/>
            </c:ext>
          </c:extLst>
        </c:ser>
        <c:dLbls>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&amp; Customers Analysis'!$E$4:$E$8</c:f>
              <c:strCache>
                <c:ptCount val="5"/>
                <c:pt idx="0">
                  <c:v>Mountain-200 Black, 46</c:v>
                </c:pt>
                <c:pt idx="1">
                  <c:v>Mountain-200 Black, 42</c:v>
                </c:pt>
                <c:pt idx="2">
                  <c:v>Mountain-200 Silver, 46</c:v>
                </c:pt>
                <c:pt idx="3">
                  <c:v>Mountain-200 Black, 38</c:v>
                </c:pt>
                <c:pt idx="4">
                  <c:v>Mountain-200 Silver, 42</c:v>
                </c:pt>
              </c:strCache>
            </c:strRef>
          </c:cat>
          <c:val>
            <c:numRef>
              <c:f>'Products &amp; Customers Analysis'!$F$4:$F$8</c:f>
              <c:numCache>
                <c:formatCode>[&lt;999999]\$\ 0.00,\ "K";[&lt;999999999]\$\ 0.00,,\ "M";\$\ 0.00" B"</c:formatCode>
                <c:ptCount val="5"/>
                <c:pt idx="0">
                  <c:v>6607699.9263000106</c:v>
                </c:pt>
                <c:pt idx="1">
                  <c:v>6413590.111200002</c:v>
                </c:pt>
                <c:pt idx="2">
                  <c:v>6142629.2118000062</c:v>
                </c:pt>
                <c:pt idx="3">
                  <c:v>6071041.446800001</c:v>
                </c:pt>
                <c:pt idx="4">
                  <c:v>6035426.8502000086</c:v>
                </c:pt>
              </c:numCache>
            </c:numRef>
          </c:val>
          <c:extLst>
            <c:ext xmlns:c16="http://schemas.microsoft.com/office/drawing/2014/chart" uri="{C3380CC4-5D6E-409C-BE32-E72D297353CC}">
              <c16:uniqueId val="{00000000-D9E4-41CC-9BFB-004B1B12C9C0}"/>
            </c:ext>
          </c:extLst>
        </c:ser>
        <c:dLbls>
          <c:dLblPos val="outEnd"/>
          <c:showLegendKey val="0"/>
          <c:showVal val="1"/>
          <c:showCatName val="0"/>
          <c:showSerName val="0"/>
          <c:showPercent val="0"/>
          <c:showBubbleSize val="0"/>
        </c:dLbls>
        <c:gapWidth val="182"/>
        <c:axId val="705485040"/>
        <c:axId val="705486960"/>
      </c:barChart>
      <c:catAx>
        <c:axId val="7054850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486960"/>
        <c:crosses val="autoZero"/>
        <c:auto val="1"/>
        <c:lblAlgn val="ctr"/>
        <c:lblOffset val="100"/>
        <c:noMultiLvlLbl val="0"/>
      </c:catAx>
      <c:valAx>
        <c:axId val="705486960"/>
        <c:scaling>
          <c:orientation val="minMax"/>
        </c:scaling>
        <c:delete val="1"/>
        <c:axPos val="t"/>
        <c:numFmt formatCode="[&lt;999999]\$\ 0.00,\ &quot;K&quot;;[&lt;999999999]\$\ 0.00,,\ &quot;M&quot;;\$\ 0.00&quot; B&quot;" sourceLinked="1"/>
        <c:majorTickMark val="none"/>
        <c:minorTickMark val="none"/>
        <c:tickLblPos val="nextTo"/>
        <c:crossAx val="705485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00B0F0"/>
              </a:solidFill>
              <a:ln w="19050">
                <a:noFill/>
              </a:ln>
              <a:effectLst/>
            </c:spPr>
            <c:extLst>
              <c:ext xmlns:c16="http://schemas.microsoft.com/office/drawing/2014/chart" uri="{C3380CC4-5D6E-409C-BE32-E72D297353CC}">
                <c16:uniqueId val="{00000001-2027-494C-947A-0D87C7637594}"/>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2-2027-494C-947A-0D87C76375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&amp; Customers Analysis'!$H$3:$H$4</c:f>
              <c:strCache>
                <c:ptCount val="2"/>
                <c:pt idx="0">
                  <c:v>Top - 5</c:v>
                </c:pt>
                <c:pt idx="1">
                  <c:v>Others </c:v>
                </c:pt>
              </c:strCache>
            </c:strRef>
          </c:cat>
          <c:val>
            <c:numRef>
              <c:f>'Products &amp; Customers Analysis'!$I$3:$I$4</c:f>
              <c:numCache>
                <c:formatCode>[&lt;999999]\$\ 0.00,\ "K";[&lt;999999999]\$\ 0.00,,\ "M";\$\ 0.00" B"</c:formatCode>
                <c:ptCount val="2"/>
                <c:pt idx="0">
                  <c:v>31270387.546300028</c:v>
                </c:pt>
                <c:pt idx="1">
                  <c:v>24662687.620000016</c:v>
                </c:pt>
              </c:numCache>
            </c:numRef>
          </c:val>
          <c:extLst>
            <c:ext xmlns:c16="http://schemas.microsoft.com/office/drawing/2014/chart" uri="{C3380CC4-5D6E-409C-BE32-E72D297353CC}">
              <c16:uniqueId val="{00000000-2027-494C-947A-0D87C763759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'Products &amp; Customers Analysis'!$V$8</c:f>
              <c:strCache>
                <c:ptCount val="1"/>
                <c:pt idx="0">
                  <c:v>Sum of Total Profit</c:v>
                </c:pt>
              </c:strCache>
            </c:strRef>
          </c:tx>
          <c:spPr>
            <a:solidFill>
              <a:schemeClr val="bg2">
                <a:lumMod val="90000"/>
              </a:schemeClr>
            </a:solidFill>
            <a:ln>
              <a:noFill/>
            </a:ln>
            <a:effectLst/>
          </c:spPr>
          <c:invertIfNegative val="0"/>
          <c:cat>
            <c:strRef>
              <c:extLst>
                <c:ext xmlns:c15="http://schemas.microsoft.com/office/drawing/2012/chart" uri="{02D57815-91ED-43cb-92C2-25804820EDAC}">
                  <c15:fullRef>
                    <c15:sqref>'Products &amp; Customers Analysis'!$U$9:$U$18</c15:sqref>
                  </c15:fullRef>
                </c:ext>
              </c:extLst>
              <c:f>'Products &amp; Customers Analysis'!$U$9:$U$16</c:f>
              <c:strCache>
                <c:ptCount val="8"/>
                <c:pt idx="0">
                  <c:v>Black</c:v>
                </c:pt>
                <c:pt idx="1">
                  <c:v>Red</c:v>
                </c:pt>
                <c:pt idx="2">
                  <c:v>Silver</c:v>
                </c:pt>
                <c:pt idx="3">
                  <c:v>Yellow</c:v>
                </c:pt>
                <c:pt idx="4">
                  <c:v>Blue</c:v>
                </c:pt>
                <c:pt idx="5">
                  <c:v>Unspecified</c:v>
                </c:pt>
                <c:pt idx="6">
                  <c:v>Multi</c:v>
                </c:pt>
                <c:pt idx="7">
                  <c:v>White</c:v>
                </c:pt>
              </c:strCache>
            </c:strRef>
          </c:cat>
          <c:val>
            <c:numRef>
              <c:extLst>
                <c:ext xmlns:c15="http://schemas.microsoft.com/office/drawing/2012/chart" uri="{02D57815-91ED-43cb-92C2-25804820EDAC}">
                  <c15:fullRef>
                    <c15:sqref>'Products &amp; Customers Analysis'!$V$9:$V$18</c15:sqref>
                  </c15:fullRef>
                </c:ext>
              </c:extLst>
              <c:f>'Products &amp; Customers Analysis'!$V$9:$V$16</c:f>
              <c:numCache>
                <c:formatCode>[&lt;999999]\$\ 0.00,\ "K";[&lt;999999999]\$\ 0.00,,\ "M";\$\ 0.00" B"</c:formatCode>
                <c:ptCount val="8"/>
                <c:pt idx="0">
                  <c:v>39160816.923399791</c:v>
                </c:pt>
                <c:pt idx="1">
                  <c:v>31594381.553200137</c:v>
                </c:pt>
                <c:pt idx="2">
                  <c:v>23916414.181299996</c:v>
                </c:pt>
                <c:pt idx="3">
                  <c:v>19035074.116200175</c:v>
                </c:pt>
                <c:pt idx="4">
                  <c:v>9425341.0249999985</c:v>
                </c:pt>
                <c:pt idx="5">
                  <c:v>2864789.5867000055</c:v>
                </c:pt>
                <c:pt idx="6">
                  <c:v>260179.77430000145</c:v>
                </c:pt>
                <c:pt idx="7">
                  <c:v>33580.48589999984</c:v>
                </c:pt>
              </c:numCache>
            </c:numRef>
          </c:val>
          <c:extLst>
            <c:ext xmlns:c16="http://schemas.microsoft.com/office/drawing/2014/chart" uri="{C3380CC4-5D6E-409C-BE32-E72D297353CC}">
              <c16:uniqueId val="{00000000-DDC0-48D8-88EC-1AF48635A6D0}"/>
            </c:ext>
          </c:extLst>
        </c:ser>
        <c:ser>
          <c:idx val="1"/>
          <c:order val="1"/>
          <c:tx>
            <c:strRef>
              <c:f>'Products &amp; Customers Analysis'!$W$8</c:f>
              <c:strCache>
                <c:ptCount val="1"/>
                <c:pt idx="0">
                  <c:v>Highlight</c:v>
                </c:pt>
              </c:strCache>
            </c:strRef>
          </c:tx>
          <c:spPr>
            <a:solidFill>
              <a:srgbClr val="00B0F0"/>
            </a:solidFill>
            <a:ln>
              <a:noFill/>
            </a:ln>
            <a:effectLst/>
          </c:spPr>
          <c:invertIfNegative val="0"/>
          <c:cat>
            <c:strRef>
              <c:extLst>
                <c:ext xmlns:c15="http://schemas.microsoft.com/office/drawing/2012/chart" uri="{02D57815-91ED-43cb-92C2-25804820EDAC}">
                  <c15:fullRef>
                    <c15:sqref>'Products &amp; Customers Analysis'!$U$9:$U$18</c15:sqref>
                  </c15:fullRef>
                </c:ext>
              </c:extLst>
              <c:f>'Products &amp; Customers Analysis'!$U$9:$U$16</c:f>
              <c:strCache>
                <c:ptCount val="8"/>
                <c:pt idx="0">
                  <c:v>Black</c:v>
                </c:pt>
                <c:pt idx="1">
                  <c:v>Red</c:v>
                </c:pt>
                <c:pt idx="2">
                  <c:v>Silver</c:v>
                </c:pt>
                <c:pt idx="3">
                  <c:v>Yellow</c:v>
                </c:pt>
                <c:pt idx="4">
                  <c:v>Blue</c:v>
                </c:pt>
                <c:pt idx="5">
                  <c:v>Unspecified</c:v>
                </c:pt>
                <c:pt idx="6">
                  <c:v>Multi</c:v>
                </c:pt>
                <c:pt idx="7">
                  <c:v>White</c:v>
                </c:pt>
              </c:strCache>
            </c:strRef>
          </c:cat>
          <c:val>
            <c:numRef>
              <c:extLst>
                <c:ext xmlns:c15="http://schemas.microsoft.com/office/drawing/2012/chart" uri="{02D57815-91ED-43cb-92C2-25804820EDAC}">
                  <c15:fullRef>
                    <c15:sqref>'Products &amp; Customers Analysis'!$W$9:$W$18</c15:sqref>
                  </c15:fullRef>
                </c:ext>
              </c:extLst>
              <c:f>'Products &amp; Customers Analysis'!$W$9:$W$16</c:f>
              <c:numCache>
                <c:formatCode>[&lt;999999]\$\ 0.00,\ "K";[&lt;999999999]\$\ 0.00,,\ "M";\$\ 0.00" B"</c:formatCode>
                <c:ptCount val="8"/>
                <c:pt idx="0">
                  <c:v>39160816.923399791</c:v>
                </c:pt>
                <c:pt idx="1">
                  <c:v>31594381.553200137</c:v>
                </c:pt>
                <c:pt idx="2">
                  <c:v>23916414.181299996</c:v>
                </c:pt>
              </c:numCache>
            </c:numRef>
          </c:val>
          <c:extLst>
            <c:ext xmlns:c16="http://schemas.microsoft.com/office/drawing/2014/chart" uri="{C3380CC4-5D6E-409C-BE32-E72D297353CC}">
              <c16:uniqueId val="{00000001-DDC0-48D8-88EC-1AF48635A6D0}"/>
            </c:ext>
          </c:extLst>
        </c:ser>
        <c:dLbls>
          <c:showLegendKey val="0"/>
          <c:showVal val="0"/>
          <c:showCatName val="0"/>
          <c:showSerName val="0"/>
          <c:showPercent val="0"/>
          <c:showBubbleSize val="0"/>
        </c:dLbls>
        <c:gapWidth val="50"/>
        <c:overlap val="100"/>
        <c:axId val="1977043359"/>
        <c:axId val="1977045279"/>
      </c:barChart>
      <c:catAx>
        <c:axId val="19770433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045279"/>
        <c:crosses val="autoZero"/>
        <c:auto val="1"/>
        <c:lblAlgn val="ctr"/>
        <c:lblOffset val="100"/>
        <c:noMultiLvlLbl val="0"/>
      </c:catAx>
      <c:valAx>
        <c:axId val="1977045279"/>
        <c:scaling>
          <c:orientation val="minMax"/>
        </c:scaling>
        <c:delete val="1"/>
        <c:axPos val="t"/>
        <c:numFmt formatCode="[&lt;999999]\$\ 0.00,\ &quot;K&quot;;[&lt;999999999]\$\ 0.00,,\ &quot;M&quot;;\$\ 0.00&quot; B&quot;" sourceLinked="1"/>
        <c:majorTickMark val="out"/>
        <c:minorTickMark val="none"/>
        <c:tickLblPos val="nextTo"/>
        <c:crossAx val="19770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strRef>
              <c:f>'Products &amp; Customers Analysis'!$K$43</c:f>
              <c:strCache>
                <c:ptCount val="1"/>
                <c:pt idx="0">
                  <c:v>Max Value</c:v>
                </c:pt>
              </c:strCache>
            </c:strRef>
          </c:tx>
          <c:spPr>
            <a:solidFill>
              <a:schemeClr val="accent1">
                <a:alpha val="75000"/>
              </a:schemeClr>
            </a:solidFill>
            <a:ln w="25400">
              <a:noFill/>
            </a:ln>
            <a:effectLst/>
          </c:spPr>
          <c:invertIfNegative val="0"/>
          <c:xVal>
            <c:strRef>
              <c:f>'Products &amp; Customers Analysis'!$H$44:$H$45</c:f>
              <c:strCache>
                <c:ptCount val="2"/>
                <c:pt idx="0">
                  <c:v>Expensive</c:v>
                </c:pt>
                <c:pt idx="1">
                  <c:v>Less Expensive</c:v>
                </c:pt>
              </c:strCache>
            </c:strRef>
          </c:xVal>
          <c:yVal>
            <c:numRef>
              <c:f>'Products &amp; Customers Analysis'!$L$44:$L$45</c:f>
              <c:numCache>
                <c:formatCode>General</c:formatCode>
                <c:ptCount val="2"/>
                <c:pt idx="0">
                  <c:v>0.7</c:v>
                </c:pt>
                <c:pt idx="1">
                  <c:v>0.7</c:v>
                </c:pt>
              </c:numCache>
            </c:numRef>
          </c:yVal>
          <c:bubbleSize>
            <c:numRef>
              <c:f>'Products &amp; Customers Analysis'!$K$44:$K$45</c:f>
              <c:numCache>
                <c:formatCode>General</c:formatCode>
                <c:ptCount val="2"/>
                <c:pt idx="0">
                  <c:v>1</c:v>
                </c:pt>
                <c:pt idx="1">
                  <c:v>1</c:v>
                </c:pt>
              </c:numCache>
            </c:numRef>
          </c:bubbleSize>
          <c:bubble3D val="0"/>
          <c:extLst>
            <c:ext xmlns:c16="http://schemas.microsoft.com/office/drawing/2014/chart" uri="{C3380CC4-5D6E-409C-BE32-E72D297353CC}">
              <c16:uniqueId val="{00000000-4EDA-4093-AF40-16D7AF654EC9}"/>
            </c:ext>
          </c:extLst>
        </c:ser>
        <c:dLbls>
          <c:showLegendKey val="0"/>
          <c:showVal val="0"/>
          <c:showCatName val="0"/>
          <c:showSerName val="0"/>
          <c:showPercent val="0"/>
          <c:showBubbleSize val="0"/>
        </c:dLbls>
        <c:bubbleScale val="200"/>
        <c:showNegBubbles val="0"/>
        <c:axId val="630074047"/>
        <c:axId val="630067327"/>
      </c:bubbleChart>
      <c:bubbleChart>
        <c:varyColors val="0"/>
        <c:ser>
          <c:idx val="1"/>
          <c:order val="1"/>
          <c:tx>
            <c:strRef>
              <c:f>'Products &amp; Customers Analysis'!$J$43</c:f>
              <c:strCache>
                <c:ptCount val="1"/>
                <c:pt idx="0">
                  <c:v>Percentage</c:v>
                </c:pt>
              </c:strCache>
            </c:strRef>
          </c:tx>
          <c:spPr>
            <a:solidFill>
              <a:schemeClr val="accent2">
                <a:alpha val="75000"/>
              </a:schemeClr>
            </a:solidFill>
            <a:ln w="25400">
              <a:noFill/>
            </a:ln>
            <a:effectLst/>
          </c:spPr>
          <c:invertIfNegative val="0"/>
          <c:xVal>
            <c:strRef>
              <c:f>'Products &amp; Customers Analysis'!$H$44:$H$45</c:f>
              <c:strCache>
                <c:ptCount val="2"/>
                <c:pt idx="0">
                  <c:v>Expensive</c:v>
                </c:pt>
                <c:pt idx="1">
                  <c:v>Less Expensive</c:v>
                </c:pt>
              </c:strCache>
            </c:strRef>
          </c:xVal>
          <c:yVal>
            <c:numRef>
              <c:f>'Products &amp; Customers Analysis'!$L$44:$L$45</c:f>
              <c:numCache>
                <c:formatCode>General</c:formatCode>
                <c:ptCount val="2"/>
                <c:pt idx="0">
                  <c:v>0.7</c:v>
                </c:pt>
                <c:pt idx="1">
                  <c:v>0.7</c:v>
                </c:pt>
              </c:numCache>
            </c:numRef>
          </c:yVal>
          <c:bubbleSize>
            <c:numRef>
              <c:f>'Products &amp; Customers Analysis'!$J$44:$J$45</c:f>
              <c:numCache>
                <c:formatCode>0.0%</c:formatCode>
                <c:ptCount val="2"/>
                <c:pt idx="0">
                  <c:v>0.95431753799264663</c:v>
                </c:pt>
                <c:pt idx="1">
                  <c:v>4.5682462007353361E-2</c:v>
                </c:pt>
              </c:numCache>
            </c:numRef>
          </c:bubbleSize>
          <c:bubble3D val="0"/>
          <c:extLst>
            <c:ext xmlns:c16="http://schemas.microsoft.com/office/drawing/2014/chart" uri="{C3380CC4-5D6E-409C-BE32-E72D297353CC}">
              <c16:uniqueId val="{00000001-4EDA-4093-AF40-16D7AF654EC9}"/>
            </c:ext>
          </c:extLst>
        </c:ser>
        <c:dLbls>
          <c:showLegendKey val="0"/>
          <c:showVal val="0"/>
          <c:showCatName val="0"/>
          <c:showSerName val="0"/>
          <c:showPercent val="0"/>
          <c:showBubbleSize val="0"/>
        </c:dLbls>
        <c:bubbleScale val="200"/>
        <c:showNegBubbles val="0"/>
        <c:axId val="820582463"/>
        <c:axId val="820584383"/>
      </c:bubbleChart>
      <c:valAx>
        <c:axId val="630074047"/>
        <c:scaling>
          <c:orientation val="minMax"/>
          <c:min val="0.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067327"/>
        <c:crosses val="autoZero"/>
        <c:crossBetween val="midCat"/>
      </c:valAx>
      <c:valAx>
        <c:axId val="63006732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074047"/>
        <c:crosses val="autoZero"/>
        <c:crossBetween val="midCat"/>
        <c:majorUnit val="0.5"/>
      </c:valAx>
      <c:valAx>
        <c:axId val="820584383"/>
        <c:scaling>
          <c:orientation val="minMax"/>
        </c:scaling>
        <c:delete val="1"/>
        <c:axPos val="r"/>
        <c:numFmt formatCode="General" sourceLinked="1"/>
        <c:majorTickMark val="out"/>
        <c:minorTickMark val="none"/>
        <c:tickLblPos val="nextTo"/>
        <c:crossAx val="820582463"/>
        <c:crosses val="max"/>
        <c:crossBetween val="midCat"/>
      </c:valAx>
      <c:valAx>
        <c:axId val="820582463"/>
        <c:scaling>
          <c:orientation val="minMax"/>
        </c:scaling>
        <c:delete val="1"/>
        <c:axPos val="b"/>
        <c:majorTickMark val="out"/>
        <c:minorTickMark val="none"/>
        <c:tickLblPos val="nextTo"/>
        <c:crossAx val="82058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'Products &amp; Customers Analysis'!$U$40:$U$44</c:f>
              <c:strCache>
                <c:ptCount val="5"/>
                <c:pt idx="0">
                  <c:v>Willie Xu</c:v>
                </c:pt>
                <c:pt idx="1">
                  <c:v>Jordan Turner</c:v>
                </c:pt>
                <c:pt idx="2">
                  <c:v>Margaret He</c:v>
                </c:pt>
                <c:pt idx="3">
                  <c:v>Nichole Nara</c:v>
                </c:pt>
                <c:pt idx="4">
                  <c:v>Dawn Nath</c:v>
                </c:pt>
              </c:strCache>
            </c:strRef>
          </c:cat>
          <c:val>
            <c:numRef>
              <c:f>'Products &amp; Customers Analysis'!$V$40:$V$44</c:f>
              <c:numCache>
                <c:formatCode>General</c:formatCode>
                <c:ptCount val="5"/>
                <c:pt idx="0">
                  <c:v>80609.041400000002</c:v>
                </c:pt>
                <c:pt idx="1">
                  <c:v>78346.272800000006</c:v>
                </c:pt>
                <c:pt idx="2">
                  <c:v>66024.873400000011</c:v>
                </c:pt>
                <c:pt idx="3">
                  <c:v>64046.154300000009</c:v>
                </c:pt>
                <c:pt idx="4">
                  <c:v>61984.926700000004</c:v>
                </c:pt>
              </c:numCache>
            </c:numRef>
          </c:val>
          <c:extLst>
            <c:ext xmlns:c16="http://schemas.microsoft.com/office/drawing/2014/chart" uri="{C3380CC4-5D6E-409C-BE32-E72D297353CC}">
              <c16:uniqueId val="{00000000-8FBD-48F3-8564-041754B29F46}"/>
            </c:ext>
          </c:extLst>
        </c:ser>
        <c:dLbls>
          <c:dLblPos val="outEnd"/>
          <c:showLegendKey val="0"/>
          <c:showVal val="1"/>
          <c:showCatName val="0"/>
          <c:showSerName val="0"/>
          <c:showPercent val="0"/>
          <c:showBubbleSize val="0"/>
        </c:dLbls>
        <c:gapWidth val="94"/>
        <c:axId val="958320959"/>
        <c:axId val="958322399"/>
      </c:barChart>
      <c:catAx>
        <c:axId val="9583209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22399"/>
        <c:crosses val="autoZero"/>
        <c:auto val="1"/>
        <c:lblAlgn val="ctr"/>
        <c:lblOffset val="100"/>
        <c:noMultiLvlLbl val="0"/>
      </c:catAx>
      <c:valAx>
        <c:axId val="958322399"/>
        <c:scaling>
          <c:orientation val="minMax"/>
        </c:scaling>
        <c:delete val="1"/>
        <c:axPos val="t"/>
        <c:numFmt formatCode="General" sourceLinked="1"/>
        <c:majorTickMark val="none"/>
        <c:minorTickMark val="none"/>
        <c:tickLblPos val="nextTo"/>
        <c:crossAx val="95832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00B0F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AB92-4D65-9A31-5E65CFD3FF0B}"/>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1-D10D-4E3B-9369-095D60C5BB5A}"/>
              </c:ext>
            </c:extLst>
          </c:dPt>
          <c:cat>
            <c:strRef>
              <c:f>'Products &amp; Customers Analysis'!$U$50:$U$51</c:f>
              <c:strCache>
                <c:ptCount val="2"/>
                <c:pt idx="0">
                  <c:v>Top - 5</c:v>
                </c:pt>
                <c:pt idx="1">
                  <c:v>Others</c:v>
                </c:pt>
              </c:strCache>
            </c:strRef>
          </c:cat>
          <c:val>
            <c:numRef>
              <c:f>'Products &amp; Customers Analysis'!$W$50:$W$51</c:f>
              <c:numCache>
                <c:formatCode>0.00%</c:formatCode>
                <c:ptCount val="2"/>
                <c:pt idx="0">
                  <c:v>2.7793939590956915E-3</c:v>
                </c:pt>
                <c:pt idx="1">
                  <c:v>0.99722060604090434</c:v>
                </c:pt>
              </c:numCache>
            </c:numRef>
          </c:val>
          <c:extLst>
            <c:ext xmlns:c16="http://schemas.microsoft.com/office/drawing/2014/chart" uri="{C3380CC4-5D6E-409C-BE32-E72D297353CC}">
              <c16:uniqueId val="{00000000-D10D-4E3B-9369-095D60C5BB5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'Products &amp; Customers Analysis'!$AB$13</c:f>
              <c:strCache>
                <c:ptCount val="1"/>
                <c:pt idx="0">
                  <c:v>percentage</c:v>
                </c:pt>
              </c:strCache>
            </c:strRef>
          </c:tx>
          <c:spPr>
            <a:solidFill>
              <a:schemeClr val="accent2"/>
            </a:solidFill>
            <a:ln>
              <a:noFill/>
            </a:ln>
            <a:effectLst/>
          </c:spPr>
          <c:invertIfNegative val="0"/>
          <c:cat>
            <c:strRef>
              <c:f>'Products &amp; Customers Analysis'!$Z$14</c:f>
              <c:strCache>
                <c:ptCount val="1"/>
                <c:pt idx="0">
                  <c:v>F</c:v>
                </c:pt>
              </c:strCache>
            </c:strRef>
          </c:cat>
          <c:val>
            <c:numRef>
              <c:f>'Products &amp; Customers Analysis'!$AB$14</c:f>
              <c:numCache>
                <c:formatCode>General</c:formatCode>
                <c:ptCount val="1"/>
                <c:pt idx="0">
                  <c:v>1</c:v>
                </c:pt>
              </c:numCache>
            </c:numRef>
          </c:val>
          <c:extLst>
            <c:ext xmlns:c16="http://schemas.microsoft.com/office/drawing/2014/chart" uri="{C3380CC4-5D6E-409C-BE32-E72D297353CC}">
              <c16:uniqueId val="{00000001-35DA-4A66-89A5-DD4DD03AE045}"/>
            </c:ext>
          </c:extLst>
        </c:ser>
        <c:ser>
          <c:idx val="0"/>
          <c:order val="1"/>
          <c:tx>
            <c:strRef>
              <c:f>'Products &amp; Customers Analysis'!$AA$13</c:f>
              <c:strCache>
                <c:ptCount val="1"/>
                <c:pt idx="0">
                  <c:v>Sum of Total Profit</c:v>
                </c:pt>
              </c:strCache>
            </c:strRef>
          </c:tx>
          <c:spPr>
            <a:solidFill>
              <a:schemeClr val="accent1"/>
            </a:solidFill>
            <a:ln>
              <a:noFill/>
            </a:ln>
            <a:effectLst/>
          </c:spPr>
          <c:invertIfNegative val="0"/>
          <c:cat>
            <c:strRef>
              <c:f>'Products &amp; Customers Analysis'!$Z$14</c:f>
              <c:strCache>
                <c:ptCount val="1"/>
                <c:pt idx="0">
                  <c:v>F</c:v>
                </c:pt>
              </c:strCache>
            </c:strRef>
          </c:cat>
          <c:val>
            <c:numRef>
              <c:f>'Products &amp; Customers Analysis'!$AA$14</c:f>
              <c:numCache>
                <c:formatCode>0.00%</c:formatCode>
                <c:ptCount val="1"/>
                <c:pt idx="0">
                  <c:v>0.50389202212280948</c:v>
                </c:pt>
              </c:numCache>
            </c:numRef>
          </c:val>
          <c:extLst>
            <c:ext xmlns:c16="http://schemas.microsoft.com/office/drawing/2014/chart" uri="{C3380CC4-5D6E-409C-BE32-E72D297353CC}">
              <c16:uniqueId val="{00000000-35DA-4A66-89A5-DD4DD03AE045}"/>
            </c:ext>
          </c:extLst>
        </c:ser>
        <c:dLbls>
          <c:showLegendKey val="0"/>
          <c:showVal val="0"/>
          <c:showCatName val="0"/>
          <c:showSerName val="0"/>
          <c:showPercent val="0"/>
          <c:showBubbleSize val="0"/>
        </c:dLbls>
        <c:gapWidth val="0"/>
        <c:overlap val="100"/>
        <c:axId val="839808223"/>
        <c:axId val="839801503"/>
      </c:barChart>
      <c:catAx>
        <c:axId val="839808223"/>
        <c:scaling>
          <c:orientation val="minMax"/>
        </c:scaling>
        <c:delete val="1"/>
        <c:axPos val="l"/>
        <c:numFmt formatCode="General" sourceLinked="1"/>
        <c:majorTickMark val="none"/>
        <c:minorTickMark val="none"/>
        <c:tickLblPos val="nextTo"/>
        <c:crossAx val="839801503"/>
        <c:crosses val="autoZero"/>
        <c:auto val="1"/>
        <c:lblAlgn val="ctr"/>
        <c:lblOffset val="100"/>
        <c:noMultiLvlLbl val="0"/>
      </c:catAx>
      <c:valAx>
        <c:axId val="839801503"/>
        <c:scaling>
          <c:orientation val="minMax"/>
          <c:max val="1"/>
        </c:scaling>
        <c:delete val="1"/>
        <c:axPos val="b"/>
        <c:numFmt formatCode="General" sourceLinked="1"/>
        <c:majorTickMark val="none"/>
        <c:minorTickMark val="none"/>
        <c:tickLblPos val="nextTo"/>
        <c:crossAx val="8398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'Products &amp; Customers Analysis'!$AE$24</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&amp; Customers Analysis'!$AD$25:$AD$29</c:f>
              <c:strCache>
                <c:ptCount val="5"/>
                <c:pt idx="0">
                  <c:v>30 - 34</c:v>
                </c:pt>
                <c:pt idx="1">
                  <c:v>35 - 39</c:v>
                </c:pt>
                <c:pt idx="2">
                  <c:v>40 - 44</c:v>
                </c:pt>
                <c:pt idx="3">
                  <c:v>45 - 49</c:v>
                </c:pt>
                <c:pt idx="4">
                  <c:v>50 plus</c:v>
                </c:pt>
              </c:strCache>
            </c:strRef>
          </c:cat>
          <c:val>
            <c:numRef>
              <c:f>'Products &amp; Customers Analysis'!$AE$25:$AE$29</c:f>
              <c:numCache>
                <c:formatCode>General</c:formatCode>
                <c:ptCount val="5"/>
                <c:pt idx="0">
                  <c:v>14868803.856600016</c:v>
                </c:pt>
                <c:pt idx="1">
                  <c:v>16786358.554300025</c:v>
                </c:pt>
                <c:pt idx="2">
                  <c:v>15801507.03230001</c:v>
                </c:pt>
                <c:pt idx="3">
                  <c:v>15143376.484599939</c:v>
                </c:pt>
                <c:pt idx="4">
                  <c:v>63690531.718200833</c:v>
                </c:pt>
              </c:numCache>
            </c:numRef>
          </c:val>
          <c:extLst>
            <c:ext xmlns:c16="http://schemas.microsoft.com/office/drawing/2014/chart" uri="{C3380CC4-5D6E-409C-BE32-E72D297353CC}">
              <c16:uniqueId val="{00000000-07FC-432E-9104-01E1427766C9}"/>
            </c:ext>
          </c:extLst>
        </c:ser>
        <c:ser>
          <c:idx val="1"/>
          <c:order val="1"/>
          <c:tx>
            <c:strRef>
              <c:f>'Products &amp; Customers Analysis'!$AF$24</c:f>
              <c:strCache>
                <c:ptCount val="1"/>
                <c:pt idx="0">
                  <c:v>Highlights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&amp; Customers Analysis'!$AD$25:$AD$29</c:f>
              <c:strCache>
                <c:ptCount val="5"/>
                <c:pt idx="0">
                  <c:v>30 - 34</c:v>
                </c:pt>
                <c:pt idx="1">
                  <c:v>35 - 39</c:v>
                </c:pt>
                <c:pt idx="2">
                  <c:v>40 - 44</c:v>
                </c:pt>
                <c:pt idx="3">
                  <c:v>45 - 49</c:v>
                </c:pt>
                <c:pt idx="4">
                  <c:v>50 plus</c:v>
                </c:pt>
              </c:strCache>
            </c:strRef>
          </c:cat>
          <c:val>
            <c:numRef>
              <c:f>'Products &amp; Customers Analysis'!$AF$25:$AF$29</c:f>
              <c:numCache>
                <c:formatCode>General</c:formatCode>
                <c:ptCount val="5"/>
                <c:pt idx="4">
                  <c:v>63690531.718200833</c:v>
                </c:pt>
              </c:numCache>
            </c:numRef>
          </c:val>
          <c:extLst>
            <c:ext xmlns:c16="http://schemas.microsoft.com/office/drawing/2014/chart" uri="{C3380CC4-5D6E-409C-BE32-E72D297353CC}">
              <c16:uniqueId val="{00000001-07FC-432E-9104-01E1427766C9}"/>
            </c:ext>
          </c:extLst>
        </c:ser>
        <c:dLbls>
          <c:dLblPos val="outEnd"/>
          <c:showLegendKey val="0"/>
          <c:showVal val="1"/>
          <c:showCatName val="0"/>
          <c:showSerName val="0"/>
          <c:showPercent val="0"/>
          <c:showBubbleSize val="0"/>
        </c:dLbls>
        <c:gapWidth val="99"/>
        <c:overlap val="100"/>
        <c:axId val="839751103"/>
        <c:axId val="839739583"/>
      </c:barChart>
      <c:catAx>
        <c:axId val="8397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739583"/>
        <c:crosses val="autoZero"/>
        <c:auto val="1"/>
        <c:lblAlgn val="ctr"/>
        <c:lblOffset val="100"/>
        <c:noMultiLvlLbl val="0"/>
      </c:catAx>
      <c:valAx>
        <c:axId val="839739583"/>
        <c:scaling>
          <c:orientation val="minMax"/>
        </c:scaling>
        <c:delete val="1"/>
        <c:axPos val="l"/>
        <c:numFmt formatCode="General" sourceLinked="1"/>
        <c:majorTickMark val="none"/>
        <c:minorTickMark val="none"/>
        <c:tickLblPos val="nextTo"/>
        <c:crossAx val="8397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'Products &amp; Customers Analysis'!$AE$60</c:f>
              <c:strCache>
                <c:ptCount val="1"/>
                <c:pt idx="0">
                  <c:v>Country</c:v>
                </c:pt>
              </c:strCache>
            </c:strRef>
          </c:tx>
          <c:spPr>
            <a:solidFill>
              <a:schemeClr val="bg1">
                <a:lumMod val="75000"/>
              </a:schemeClr>
            </a:solidFill>
            <a:ln w="19050">
              <a:noFill/>
            </a:ln>
            <a:effectLst/>
          </c:spPr>
          <c:invertIfNegative val="0"/>
          <c:dLbls>
            <c:dLbl>
              <c:idx val="0"/>
              <c:tx>
                <c:rich>
                  <a:bodyPr/>
                  <a:lstStyle/>
                  <a:p>
                    <a:fld id="{5C09752A-27DF-4341-A972-FFD790393833}"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D92-4A73-9959-20AC87F43DF6}"/>
                </c:ext>
              </c:extLst>
            </c:dLbl>
            <c:dLbl>
              <c:idx val="1"/>
              <c:tx>
                <c:rich>
                  <a:bodyPr/>
                  <a:lstStyle/>
                  <a:p>
                    <a:fld id="{5C537A1F-A15E-4020-8174-80E20BC906BD}"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D92-4A73-9959-20AC87F43DF6}"/>
                </c:ext>
              </c:extLst>
            </c:dLbl>
            <c:dLbl>
              <c:idx val="2"/>
              <c:tx>
                <c:rich>
                  <a:bodyPr/>
                  <a:lstStyle/>
                  <a:p>
                    <a:fld id="{3ADBD717-8939-4721-BE3E-B4315D21E18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D92-4A73-9959-20AC87F43DF6}"/>
                </c:ext>
              </c:extLst>
            </c:dLbl>
            <c:dLbl>
              <c:idx val="3"/>
              <c:tx>
                <c:rich>
                  <a:bodyPr/>
                  <a:lstStyle/>
                  <a:p>
                    <a:fld id="{C04B1077-E89B-4479-95F6-9FE41180D304}"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D92-4A73-9959-20AC87F43DF6}"/>
                </c:ext>
              </c:extLst>
            </c:dLbl>
            <c:dLbl>
              <c:idx val="4"/>
              <c:tx>
                <c:rich>
                  <a:bodyPr/>
                  <a:lstStyle/>
                  <a:p>
                    <a:fld id="{CD0C0A5E-3FED-4376-84C1-00D0DF04AEA9}"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D92-4A73-9959-20AC87F43DF6}"/>
                </c:ext>
              </c:extLst>
            </c:dLbl>
            <c:dLbl>
              <c:idx val="5"/>
              <c:tx>
                <c:rich>
                  <a:bodyPr/>
                  <a:lstStyle/>
                  <a:p>
                    <a:fld id="{0AD948F0-8196-4F46-BE46-E07A5BA6D15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D92-4A73-9959-20AC87F43D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'Products &amp; Customers Analysis'!$AG$61:$AG$66</c:f>
              <c:numCache>
                <c:formatCode>General</c:formatCode>
                <c:ptCount val="6"/>
                <c:pt idx="0">
                  <c:v>9</c:v>
                </c:pt>
                <c:pt idx="1">
                  <c:v>1.5</c:v>
                </c:pt>
                <c:pt idx="2">
                  <c:v>1.5</c:v>
                </c:pt>
                <c:pt idx="3">
                  <c:v>4</c:v>
                </c:pt>
                <c:pt idx="4">
                  <c:v>5</c:v>
                </c:pt>
                <c:pt idx="5">
                  <c:v>4</c:v>
                </c:pt>
              </c:numCache>
            </c:numRef>
          </c:xVal>
          <c:yVal>
            <c:numRef>
              <c:f>'Products &amp; Customers Analysis'!$AH$61:$AH$66</c:f>
              <c:numCache>
                <c:formatCode>General</c:formatCode>
                <c:ptCount val="6"/>
                <c:pt idx="0">
                  <c:v>2</c:v>
                </c:pt>
                <c:pt idx="1">
                  <c:v>8.5</c:v>
                </c:pt>
                <c:pt idx="2">
                  <c:v>7</c:v>
                </c:pt>
                <c:pt idx="3">
                  <c:v>9.4</c:v>
                </c:pt>
                <c:pt idx="4">
                  <c:v>8</c:v>
                </c:pt>
                <c:pt idx="5">
                  <c:v>8</c:v>
                </c:pt>
              </c:numCache>
            </c:numRef>
          </c:yVal>
          <c:bubbleSize>
            <c:numRef>
              <c:f>'Products &amp; Customers Analysis'!$AF$61:$AF$66</c:f>
              <c:numCache>
                <c:formatCode>[&lt;999999]\ 0.00,"K";[&lt;999999999]0.00,,"M";0.00" B"</c:formatCode>
                <c:ptCount val="6"/>
                <c:pt idx="0">
                  <c:v>38700142.209600322</c:v>
                </c:pt>
                <c:pt idx="1">
                  <c:v>8776905.9438999966</c:v>
                </c:pt>
                <c:pt idx="2">
                  <c:v>11125666.298500009</c:v>
                </c:pt>
                <c:pt idx="3">
                  <c:v>12419219.69909995</c:v>
                </c:pt>
                <c:pt idx="4">
                  <c:v>14731512.316500079</c:v>
                </c:pt>
                <c:pt idx="5">
                  <c:v>40537131.178400122</c:v>
                </c:pt>
              </c:numCache>
            </c:numRef>
          </c:bubbleSize>
          <c:bubble3D val="0"/>
          <c:extLst>
            <c:ext xmlns:c15="http://schemas.microsoft.com/office/drawing/2012/chart" uri="{02D57815-91ED-43cb-92C2-25804820EDAC}">
              <c15:datalabelsRange>
                <c15:f>'Products &amp; Customers Analysis'!$AF$61:$AF$66</c15:f>
                <c15:dlblRangeCache>
                  <c:ptCount val="6"/>
                  <c:pt idx="0">
                    <c:v>38.70M</c:v>
                  </c:pt>
                  <c:pt idx="1">
                    <c:v>8.78M</c:v>
                  </c:pt>
                  <c:pt idx="2">
                    <c:v>11.13M</c:v>
                  </c:pt>
                  <c:pt idx="3">
                    <c:v>12.42M</c:v>
                  </c:pt>
                  <c:pt idx="4">
                    <c:v>14.73M</c:v>
                  </c:pt>
                  <c:pt idx="5">
                    <c:v>40.54M</c:v>
                  </c:pt>
                </c15:dlblRangeCache>
              </c15:datalabelsRange>
            </c:ext>
            <c:ext xmlns:c16="http://schemas.microsoft.com/office/drawing/2014/chart" uri="{C3380CC4-5D6E-409C-BE32-E72D297353CC}">
              <c16:uniqueId val="{00000004-FD92-4A73-9959-20AC87F43DF6}"/>
            </c:ext>
          </c:extLst>
        </c:ser>
        <c:ser>
          <c:idx val="1"/>
          <c:order val="1"/>
          <c:tx>
            <c:strRef>
              <c:f>'Products &amp; Customers Analysis'!$AE$60</c:f>
              <c:strCache>
                <c:ptCount val="1"/>
                <c:pt idx="0">
                  <c:v>Country</c:v>
                </c:pt>
              </c:strCache>
            </c:strRef>
          </c:tx>
          <c:spPr>
            <a:solidFill>
              <a:srgbClr val="00B0F0"/>
            </a:solidFill>
            <a:ln w="25400">
              <a:noFill/>
            </a:ln>
            <a:effectLst/>
          </c:spPr>
          <c:invertIfNegative val="0"/>
          <c:xVal>
            <c:numRef>
              <c:f>'Products &amp; Customers Analysis'!$AG$61:$AG$66</c:f>
              <c:numCache>
                <c:formatCode>General</c:formatCode>
                <c:ptCount val="6"/>
                <c:pt idx="0">
                  <c:v>9</c:v>
                </c:pt>
                <c:pt idx="1">
                  <c:v>1.5</c:v>
                </c:pt>
                <c:pt idx="2">
                  <c:v>1.5</c:v>
                </c:pt>
                <c:pt idx="3">
                  <c:v>4</c:v>
                </c:pt>
                <c:pt idx="4">
                  <c:v>5</c:v>
                </c:pt>
                <c:pt idx="5">
                  <c:v>4</c:v>
                </c:pt>
              </c:numCache>
            </c:numRef>
          </c:xVal>
          <c:yVal>
            <c:numRef>
              <c:f>'Products &amp; Customers Analysis'!$AH$61:$AH$66</c:f>
              <c:numCache>
                <c:formatCode>General</c:formatCode>
                <c:ptCount val="6"/>
                <c:pt idx="0">
                  <c:v>2</c:v>
                </c:pt>
                <c:pt idx="1">
                  <c:v>8.5</c:v>
                </c:pt>
                <c:pt idx="2">
                  <c:v>7</c:v>
                </c:pt>
                <c:pt idx="3">
                  <c:v>9.4</c:v>
                </c:pt>
                <c:pt idx="4">
                  <c:v>8</c:v>
                </c:pt>
                <c:pt idx="5">
                  <c:v>8</c:v>
                </c:pt>
              </c:numCache>
            </c:numRef>
          </c:yVal>
          <c:bubbleSize>
            <c:numRef>
              <c:f>'Products &amp; Customers Analysis'!$AC$61:$AC$66</c:f>
              <c:numCache>
                <c:formatCode>[&lt;999999]\ 0.00,"K";[&lt;999999999]0.00,,"M";0.00" B"</c:formatCode>
                <c:ptCount val="6"/>
                <c:pt idx="0">
                  <c:v>38700142.209600322</c:v>
                </c:pt>
                <c:pt idx="1">
                  <c:v>0</c:v>
                </c:pt>
                <c:pt idx="2">
                  <c:v>0</c:v>
                </c:pt>
                <c:pt idx="3">
                  <c:v>0</c:v>
                </c:pt>
                <c:pt idx="4">
                  <c:v>0</c:v>
                </c:pt>
                <c:pt idx="5">
                  <c:v>40537131.178400122</c:v>
                </c:pt>
              </c:numCache>
            </c:numRef>
          </c:bubbleSize>
          <c:bubble3D val="0"/>
          <c:extLst>
            <c:ext xmlns:c16="http://schemas.microsoft.com/office/drawing/2014/chart" uri="{C3380CC4-5D6E-409C-BE32-E72D297353CC}">
              <c16:uniqueId val="{0000000B-FD92-4A73-9959-20AC87F43DF6}"/>
            </c:ext>
          </c:extLst>
        </c:ser>
        <c:dLbls>
          <c:showLegendKey val="0"/>
          <c:showVal val="0"/>
          <c:showCatName val="0"/>
          <c:showSerName val="0"/>
          <c:showPercent val="0"/>
          <c:showBubbleSize val="0"/>
        </c:dLbls>
        <c:bubbleScale val="100"/>
        <c:showNegBubbles val="0"/>
        <c:axId val="599881343"/>
        <c:axId val="599881823"/>
      </c:bubbleChart>
      <c:valAx>
        <c:axId val="599881343"/>
        <c:scaling>
          <c:orientation val="minMax"/>
          <c:max val="10"/>
          <c:min val="0"/>
        </c:scaling>
        <c:delete val="1"/>
        <c:axPos val="b"/>
        <c:numFmt formatCode="General" sourceLinked="1"/>
        <c:majorTickMark val="out"/>
        <c:minorTickMark val="none"/>
        <c:tickLblPos val="nextTo"/>
        <c:crossAx val="599881823"/>
        <c:crosses val="autoZero"/>
        <c:crossBetween val="midCat"/>
      </c:valAx>
      <c:valAx>
        <c:axId val="599881823"/>
        <c:scaling>
          <c:orientation val="minMax"/>
          <c:max val="10"/>
          <c:min val="0"/>
        </c:scaling>
        <c:delete val="1"/>
        <c:axPos val="l"/>
        <c:numFmt formatCode="General" sourceLinked="1"/>
        <c:majorTickMark val="out"/>
        <c:minorTickMark val="none"/>
        <c:tickLblPos val="nextTo"/>
        <c:crossAx val="599881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0"/>
        <a:extLst>
          <a:ext uri="{837473B0-CC2E-450A-ABE3-18F120FF3D39}">
            <a1611:picAttrSrcUrl xmlns:a1611="http://schemas.microsoft.com/office/drawing/2016/11/main" r:id="rId4"/>
          </a:ext>
        </a:extLst>
      </a:blip>
      <a:srcRect/>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739882007638764E-2"/>
          <c:y val="8.7787154169198592E-2"/>
          <c:w val="0.94652023598472246"/>
          <c:h val="0.68717232989118038"/>
        </c:manualLayout>
      </c:layout>
      <c:barChart>
        <c:barDir val="col"/>
        <c:grouping val="clustered"/>
        <c:varyColors val="0"/>
        <c:ser>
          <c:idx val="0"/>
          <c:order val="0"/>
          <c:tx>
            <c:strRef>
              <c:f>'Analysis - 1'!$B$17</c:f>
              <c:strCache>
                <c:ptCount val="1"/>
                <c:pt idx="0">
                  <c:v>Year </c:v>
                </c:pt>
              </c:strCache>
            </c:strRef>
          </c:tx>
          <c:spPr>
            <a:solidFill>
              <a:schemeClr val="accent1"/>
            </a:solidFill>
            <a:ln>
              <a:noFill/>
            </a:ln>
            <a:effectLst/>
          </c:spPr>
          <c:invertIfNegative val="0"/>
          <c:dLbls>
            <c:delete val="1"/>
          </c:dLbls>
          <c:cat>
            <c:numRef>
              <c:f>'Analysis - 1'!$B$18:$B$21</c:f>
              <c:numCache>
                <c:formatCode>General</c:formatCode>
                <c:ptCount val="4"/>
                <c:pt idx="0">
                  <c:v>2005</c:v>
                </c:pt>
                <c:pt idx="1">
                  <c:v>2006</c:v>
                </c:pt>
                <c:pt idx="2">
                  <c:v>2007</c:v>
                </c:pt>
                <c:pt idx="3">
                  <c:v>2008</c:v>
                </c:pt>
              </c:numCache>
            </c:numRef>
          </c:cat>
          <c:val>
            <c:numRef>
              <c:f>'Analysis - 1'!$B$18:$B$21</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B37E-48F2-A336-1173ACD2BF13}"/>
            </c:ext>
          </c:extLst>
        </c:ser>
        <c:ser>
          <c:idx val="1"/>
          <c:order val="1"/>
          <c:tx>
            <c:strRef>
              <c:f>'Analysis - 1'!$C$17</c:f>
              <c:strCache>
                <c:ptCount val="1"/>
                <c:pt idx="0">
                  <c:v>Total Profit</c:v>
                </c:pt>
              </c:strCache>
            </c:strRef>
          </c:tx>
          <c:spPr>
            <a:solidFill>
              <a:schemeClr val="bg2">
                <a:lumMod val="90000"/>
              </a:schemeClr>
            </a:solidFill>
            <a:ln>
              <a:noFill/>
            </a:ln>
            <a:effectLst/>
          </c:spPr>
          <c:invertIfNegative val="0"/>
          <c:dLbls>
            <c:dLbl>
              <c:idx val="0"/>
              <c:layout>
                <c:manualLayout>
                  <c:x val="0"/>
                  <c:y val="4.8568873945260632E-2"/>
                </c:manualLayout>
              </c:layout>
              <c:numFmt formatCode="[&lt;999999]\$\ 0.00,&quot;K&quot;;[&lt;999999999]\$\ 0.00,,&quot;M&quot;;\$\ 0.00&quot; 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2846161432874"/>
                      <c:h val="0.24240572358638915"/>
                    </c:manualLayout>
                  </c15:layout>
                </c:ext>
                <c:ext xmlns:c16="http://schemas.microsoft.com/office/drawing/2014/chart" uri="{C3380CC4-5D6E-409C-BE32-E72D297353CC}">
                  <c16:uniqueId val="{00000004-B37E-48F2-A336-1173ACD2BF13}"/>
                </c:ext>
              </c:extLst>
            </c:dLbl>
            <c:dLbl>
              <c:idx val="1"/>
              <c:numFmt formatCode="[&lt;999999]\$\ 0.00,&quot;K&quot;;[&lt;999999999]\$\ 0.00,,&quot;M&quot;;\$\ 0.00&quot; 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09542708782418"/>
                      <c:h val="0.1938372320701956"/>
                    </c:manualLayout>
                  </c15:layout>
                </c:ext>
                <c:ext xmlns:c16="http://schemas.microsoft.com/office/drawing/2014/chart" uri="{C3380CC4-5D6E-409C-BE32-E72D297353CC}">
                  <c16:uniqueId val="{00000005-B37E-48F2-A336-1173ACD2BF13}"/>
                </c:ext>
              </c:extLst>
            </c:dLbl>
            <c:dLbl>
              <c:idx val="2"/>
              <c:layout>
                <c:manualLayout>
                  <c:x val="-2.9324323388242497E-2"/>
                  <c:y val="9.7136983032387152E-3"/>
                </c:manualLayout>
              </c:layout>
              <c:numFmt formatCode="[&lt;999999]\$\ 0.00,&quot;K&quot;;[&lt;999999999]\$\ 0.00,,&quot;M&quot;;\$\ 0.00&quot; 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760893953152994"/>
                      <c:h val="0.2424057235863892"/>
                    </c:manualLayout>
                  </c15:layout>
                </c:ext>
                <c:ext xmlns:c16="http://schemas.microsoft.com/office/drawing/2014/chart" uri="{C3380CC4-5D6E-409C-BE32-E72D297353CC}">
                  <c16:uniqueId val="{00000006-B37E-48F2-A336-1173ACD2BF13}"/>
                </c:ext>
              </c:extLst>
            </c:dLbl>
            <c:dLbl>
              <c:idx val="3"/>
              <c:numFmt formatCode="[&lt;999999]\$\ 0.00,&quot;K&quot;;[&lt;999999999]\$\ 0.00,,&quot;M&quot;;\$\ 0.00&quot; B&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23056142060348"/>
                      <c:h val="0.18412353376695689"/>
                    </c:manualLayout>
                  </c15:layout>
                </c:ext>
                <c:ext xmlns:c16="http://schemas.microsoft.com/office/drawing/2014/chart" uri="{C3380CC4-5D6E-409C-BE32-E72D297353CC}">
                  <c16:uniqueId val="{00000007-B37E-48F2-A336-1173ACD2BF13}"/>
                </c:ext>
              </c:extLst>
            </c:dLbl>
            <c:numFmt formatCode="[&lt;999999]\$\ 0.00,&quot;K&quot;;[&lt;999999999]\$\ 0.00,,&quot;M&quot;;\$\ 0.00&quot; 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- 1'!$B$18:$B$21</c:f>
              <c:numCache>
                <c:formatCode>General</c:formatCode>
                <c:ptCount val="4"/>
                <c:pt idx="0">
                  <c:v>2005</c:v>
                </c:pt>
                <c:pt idx="1">
                  <c:v>2006</c:v>
                </c:pt>
                <c:pt idx="2">
                  <c:v>2007</c:v>
                </c:pt>
                <c:pt idx="3">
                  <c:v>2008</c:v>
                </c:pt>
              </c:numCache>
            </c:numRef>
          </c:cat>
          <c:val>
            <c:numRef>
              <c:f>'Analysis - 1'!$C$18:$C$21</c:f>
              <c:numCache>
                <c:formatCode>[&lt;999999]\ 0.00,"K";[&lt;999999999]0.00,,"M";0.00" B"</c:formatCode>
                <c:ptCount val="4"/>
                <c:pt idx="0">
                  <c:v>13403626.559800046</c:v>
                </c:pt>
                <c:pt idx="1">
                  <c:v>28177776.426300038</c:v>
                </c:pt>
                <c:pt idx="2">
                  <c:v>42547110.66420038</c:v>
                </c:pt>
                <c:pt idx="3">
                  <c:v>42162063.995700337</c:v>
                </c:pt>
              </c:numCache>
            </c:numRef>
          </c:val>
          <c:extLst>
            <c:ext xmlns:c16="http://schemas.microsoft.com/office/drawing/2014/chart" uri="{C3380CC4-5D6E-409C-BE32-E72D297353CC}">
              <c16:uniqueId val="{00000001-B37E-48F2-A336-1173ACD2BF13}"/>
            </c:ext>
          </c:extLst>
        </c:ser>
        <c:ser>
          <c:idx val="3"/>
          <c:order val="3"/>
          <c:tx>
            <c:strRef>
              <c:f>'Analysis - 1'!$E$17</c:f>
              <c:strCache>
                <c:ptCount val="1"/>
                <c:pt idx="0">
                  <c:v>Aboce Average</c:v>
                </c:pt>
              </c:strCache>
            </c:strRef>
          </c:tx>
          <c:spPr>
            <a:solidFill>
              <a:srgbClr val="0972BA"/>
            </a:solidFill>
            <a:ln>
              <a:noFill/>
            </a:ln>
            <a:effectLst/>
          </c:spPr>
          <c:invertIfNegative val="0"/>
          <c:dLbls>
            <c:delete val="1"/>
          </c:dLbls>
          <c:val>
            <c:numRef>
              <c:f>'Analysis - 1'!$E$18:$E$21</c:f>
              <c:numCache>
                <c:formatCode>[&lt;999999]\ 0.00,"K";[&lt;999999999]0.00,,"M";0.00" B"</c:formatCode>
                <c:ptCount val="4"/>
                <c:pt idx="0">
                  <c:v>0</c:v>
                </c:pt>
                <c:pt idx="1">
                  <c:v>0</c:v>
                </c:pt>
                <c:pt idx="2">
                  <c:v>42547110.66420038</c:v>
                </c:pt>
                <c:pt idx="3">
                  <c:v>42162063.995700337</c:v>
                </c:pt>
              </c:numCache>
            </c:numRef>
          </c:val>
          <c:extLst>
            <c:ext xmlns:c16="http://schemas.microsoft.com/office/drawing/2014/chart" uri="{C3380CC4-5D6E-409C-BE32-E72D297353CC}">
              <c16:uniqueId val="{00000002-B37E-48F2-A336-1173ACD2BF13}"/>
            </c:ext>
          </c:extLst>
        </c:ser>
        <c:dLbls>
          <c:showLegendKey val="0"/>
          <c:showVal val="1"/>
          <c:showCatName val="0"/>
          <c:showSerName val="0"/>
          <c:showPercent val="0"/>
          <c:showBubbleSize val="0"/>
        </c:dLbls>
        <c:gapWidth val="219"/>
        <c:overlap val="100"/>
        <c:axId val="618223664"/>
        <c:axId val="618240464"/>
      </c:barChart>
      <c:lineChart>
        <c:grouping val="standard"/>
        <c:varyColors val="0"/>
        <c:ser>
          <c:idx val="2"/>
          <c:order val="2"/>
          <c:tx>
            <c:strRef>
              <c:f>'Analysis - 1'!$D$17</c:f>
              <c:strCache>
                <c:ptCount val="1"/>
                <c:pt idx="0">
                  <c:v>Average Total Profit</c:v>
                </c:pt>
              </c:strCache>
            </c:strRef>
          </c:tx>
          <c:spPr>
            <a:ln w="12700" cap="rnd">
              <a:solidFill>
                <a:schemeClr val="accent3"/>
              </a:solidFill>
              <a:round/>
            </a:ln>
            <a:effectLst/>
          </c:spPr>
          <c:marker>
            <c:symbol val="none"/>
          </c:marker>
          <c:dLbls>
            <c:delete val="1"/>
          </c:dLbls>
          <c:val>
            <c:numRef>
              <c:f>'Analysis - 1'!$D$18:$D$21</c:f>
              <c:numCache>
                <c:formatCode>[&lt;999999]\ 0.00,"K";[&lt;999999999]0.00,,"M";0.00" B"</c:formatCode>
                <c:ptCount val="4"/>
                <c:pt idx="0">
                  <c:v>31572644.411500201</c:v>
                </c:pt>
                <c:pt idx="1">
                  <c:v>31572644.411500201</c:v>
                </c:pt>
                <c:pt idx="2">
                  <c:v>31572644.411500201</c:v>
                </c:pt>
                <c:pt idx="3">
                  <c:v>31572644.411500201</c:v>
                </c:pt>
              </c:numCache>
            </c:numRef>
          </c:val>
          <c:smooth val="0"/>
          <c:extLst>
            <c:ext xmlns:c16="http://schemas.microsoft.com/office/drawing/2014/chart" uri="{C3380CC4-5D6E-409C-BE32-E72D297353CC}">
              <c16:uniqueId val="{00000003-B37E-48F2-A336-1173ACD2BF13}"/>
            </c:ext>
          </c:extLst>
        </c:ser>
        <c:dLbls>
          <c:showLegendKey val="0"/>
          <c:showVal val="1"/>
          <c:showCatName val="0"/>
          <c:showSerName val="0"/>
          <c:showPercent val="0"/>
          <c:showBubbleSize val="0"/>
        </c:dLbls>
        <c:marker val="1"/>
        <c:smooth val="0"/>
        <c:axId val="618223664"/>
        <c:axId val="618240464"/>
      </c:lineChart>
      <c:catAx>
        <c:axId val="6182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40464"/>
        <c:crosses val="autoZero"/>
        <c:auto val="1"/>
        <c:lblAlgn val="ctr"/>
        <c:lblOffset val="100"/>
        <c:noMultiLvlLbl val="0"/>
      </c:catAx>
      <c:valAx>
        <c:axId val="618240464"/>
        <c:scaling>
          <c:orientation val="minMax"/>
        </c:scaling>
        <c:delete val="1"/>
        <c:axPos val="l"/>
        <c:numFmt formatCode="General" sourceLinked="1"/>
        <c:majorTickMark val="none"/>
        <c:minorTickMark val="none"/>
        <c:tickLblPos val="nextTo"/>
        <c:crossAx val="61822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Works.xlsx]Analysis - 2!PivotTable1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cmpd="sng">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05214152700187E-2"/>
          <c:y val="0.16688066119604836"/>
          <c:w val="0.94878957169459965"/>
          <c:h val="0.6354191883377116"/>
        </c:manualLayout>
      </c:layout>
      <c:lineChart>
        <c:grouping val="standard"/>
        <c:varyColors val="0"/>
        <c:ser>
          <c:idx val="0"/>
          <c:order val="0"/>
          <c:tx>
            <c:strRef>
              <c:f>'Analysis - 2'!$C$4</c:f>
              <c:strCache>
                <c:ptCount val="1"/>
                <c:pt idx="0">
                  <c:v>Total</c:v>
                </c:pt>
              </c:strCache>
            </c:strRef>
          </c:tx>
          <c:spPr>
            <a:ln w="28575" cap="rnd" cmpd="sng">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 - 2'!$B$5:$B$16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- 2'!$C$5:$C$16</c:f>
              <c:numCache>
                <c:formatCode>[&lt;999999]\ 0.00,"K";[&lt;999999999]0.00,,"M";0.00" B"</c:formatCode>
                <c:ptCount val="12"/>
                <c:pt idx="0">
                  <c:v>10223845.849199999</c:v>
                </c:pt>
                <c:pt idx="1">
                  <c:v>10792830.00300001</c:v>
                </c:pt>
                <c:pt idx="2">
                  <c:v>11283963.168800028</c:v>
                </c:pt>
                <c:pt idx="3">
                  <c:v>11839838.095300019</c:v>
                </c:pt>
                <c:pt idx="4">
                  <c:v>13733395.004400026</c:v>
                </c:pt>
                <c:pt idx="5">
                  <c:v>13445658.304500017</c:v>
                </c:pt>
                <c:pt idx="6">
                  <c:v>8108100.7478999756</c:v>
                </c:pt>
                <c:pt idx="7">
                  <c:v>8035078.6151000168</c:v>
                </c:pt>
                <c:pt idx="8">
                  <c:v>8046581.1938000126</c:v>
                </c:pt>
                <c:pt idx="9">
                  <c:v>8675444.4087999649</c:v>
                </c:pt>
                <c:pt idx="10">
                  <c:v>8962424.8809000179</c:v>
                </c:pt>
                <c:pt idx="11">
                  <c:v>13143417.374300033</c:v>
                </c:pt>
              </c:numCache>
            </c:numRef>
          </c:val>
          <c:smooth val="1"/>
          <c:extLst>
            <c:ext xmlns:c16="http://schemas.microsoft.com/office/drawing/2014/chart" uri="{C3380CC4-5D6E-409C-BE32-E72D297353CC}">
              <c16:uniqueId val="{00000000-9B1D-4608-804C-812A4E820880}"/>
            </c:ext>
          </c:extLst>
        </c:ser>
        <c:dLbls>
          <c:dLblPos val="t"/>
          <c:showLegendKey val="0"/>
          <c:showVal val="1"/>
          <c:showCatName val="0"/>
          <c:showSerName val="0"/>
          <c:showPercent val="0"/>
          <c:showBubbleSize val="0"/>
        </c:dLbls>
        <c:smooth val="0"/>
        <c:axId val="1945118383"/>
        <c:axId val="1945119343"/>
      </c:lineChart>
      <c:catAx>
        <c:axId val="19451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19343"/>
        <c:crosses val="autoZero"/>
        <c:auto val="1"/>
        <c:lblAlgn val="ctr"/>
        <c:lblOffset val="100"/>
        <c:noMultiLvlLbl val="0"/>
      </c:catAx>
      <c:valAx>
        <c:axId val="1945119343"/>
        <c:scaling>
          <c:orientation val="minMax"/>
        </c:scaling>
        <c:delete val="1"/>
        <c:axPos val="l"/>
        <c:numFmt formatCode="[&lt;999999]\ 0.00,&quot;K&quot;;[&lt;999999999]0.00,,&quot;M&quot;;0.00&quot; B&quot;" sourceLinked="1"/>
        <c:majorTickMark val="none"/>
        <c:minorTickMark val="none"/>
        <c:tickLblPos val="nextTo"/>
        <c:crossAx val="194511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- 2'!$F$21</c:f>
              <c:strCache>
                <c:ptCount val="1"/>
                <c:pt idx="0">
                  <c:v>Total Profit</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- 2'!$E$22:$E$28</c:f>
              <c:strCache>
                <c:ptCount val="7"/>
                <c:pt idx="0">
                  <c:v>Mon</c:v>
                </c:pt>
                <c:pt idx="1">
                  <c:v>Tue</c:v>
                </c:pt>
                <c:pt idx="2">
                  <c:v>Wed</c:v>
                </c:pt>
                <c:pt idx="3">
                  <c:v>Thu</c:v>
                </c:pt>
                <c:pt idx="4">
                  <c:v>Fri</c:v>
                </c:pt>
                <c:pt idx="5">
                  <c:v>Sat</c:v>
                </c:pt>
                <c:pt idx="6">
                  <c:v>Sun</c:v>
                </c:pt>
              </c:strCache>
            </c:strRef>
          </c:cat>
          <c:val>
            <c:numRef>
              <c:f>'Analysis - 2'!$F$22:$F$28</c:f>
              <c:numCache>
                <c:formatCode>[&lt;999999]\ 0.00,"K";[&lt;999999999]0.00,,"M";0.00" B"</c:formatCode>
                <c:ptCount val="7"/>
                <c:pt idx="0">
                  <c:v>17943295.256499968</c:v>
                </c:pt>
                <c:pt idx="1">
                  <c:v>17685312.633800022</c:v>
                </c:pt>
                <c:pt idx="2">
                  <c:v>18218769.795200072</c:v>
                </c:pt>
                <c:pt idx="3">
                  <c:v>18810561.906700056</c:v>
                </c:pt>
                <c:pt idx="4">
                  <c:v>18279687.762300044</c:v>
                </c:pt>
                <c:pt idx="5">
                  <c:v>17729640.441599965</c:v>
                </c:pt>
                <c:pt idx="6">
                  <c:v>17623309.849899948</c:v>
                </c:pt>
              </c:numCache>
            </c:numRef>
          </c:val>
          <c:extLst>
            <c:ext xmlns:c16="http://schemas.microsoft.com/office/drawing/2014/chart" uri="{C3380CC4-5D6E-409C-BE32-E72D297353CC}">
              <c16:uniqueId val="{00000000-19CB-42E0-BD34-68DCB900A69D}"/>
            </c:ext>
          </c:extLst>
        </c:ser>
        <c:ser>
          <c:idx val="1"/>
          <c:order val="1"/>
          <c:tx>
            <c:strRef>
              <c:f>'Analysis - 2'!$G$21</c:f>
              <c:strCache>
                <c:ptCount val="1"/>
                <c:pt idx="0">
                  <c:v>Highlights</c:v>
                </c:pt>
              </c:strCache>
            </c:strRef>
          </c:tx>
          <c:spPr>
            <a:solidFill>
              <a:srgbClr val="00B0F0"/>
            </a:solidFill>
            <a:ln>
              <a:noFill/>
            </a:ln>
            <a:effectLst/>
          </c:spPr>
          <c:invertIfNegative val="0"/>
          <c:val>
            <c:numRef>
              <c:f>'Analysis - 2'!$G$22:$G$28</c:f>
              <c:numCache>
                <c:formatCode>[&lt;999999]\ 0.00,"K";[&lt;999999999]0.00,,"M";0.00" B"</c:formatCode>
                <c:ptCount val="7"/>
                <c:pt idx="0">
                  <c:v>0</c:v>
                </c:pt>
                <c:pt idx="1">
                  <c:v>0</c:v>
                </c:pt>
                <c:pt idx="2">
                  <c:v>18218769.795200072</c:v>
                </c:pt>
                <c:pt idx="3">
                  <c:v>18810561.906700056</c:v>
                </c:pt>
                <c:pt idx="4">
                  <c:v>18279687.762300044</c:v>
                </c:pt>
                <c:pt idx="5">
                  <c:v>0</c:v>
                </c:pt>
                <c:pt idx="6">
                  <c:v>0</c:v>
                </c:pt>
              </c:numCache>
            </c:numRef>
          </c:val>
          <c:extLst>
            <c:ext xmlns:c16="http://schemas.microsoft.com/office/drawing/2014/chart" uri="{C3380CC4-5D6E-409C-BE32-E72D297353CC}">
              <c16:uniqueId val="{00000001-19CB-42E0-BD34-68DCB900A69D}"/>
            </c:ext>
          </c:extLst>
        </c:ser>
        <c:dLbls>
          <c:showLegendKey val="0"/>
          <c:showVal val="0"/>
          <c:showCatName val="0"/>
          <c:showSerName val="0"/>
          <c:showPercent val="0"/>
          <c:showBubbleSize val="0"/>
        </c:dLbls>
        <c:gapWidth val="219"/>
        <c:overlap val="100"/>
        <c:axId val="1316530191"/>
        <c:axId val="1316530671"/>
      </c:barChart>
      <c:catAx>
        <c:axId val="131653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30671"/>
        <c:crosses val="autoZero"/>
        <c:auto val="1"/>
        <c:lblAlgn val="ctr"/>
        <c:lblOffset val="100"/>
        <c:noMultiLvlLbl val="0"/>
      </c:catAx>
      <c:valAx>
        <c:axId val="1316530671"/>
        <c:scaling>
          <c:orientation val="minMax"/>
        </c:scaling>
        <c:delete val="1"/>
        <c:axPos val="l"/>
        <c:numFmt formatCode="[&lt;999999]\ 0.00,&quot;K&quot;;[&lt;999999999]0.00,,&quot;M&quot;;0.00&quot; B&quot;" sourceLinked="1"/>
        <c:majorTickMark val="none"/>
        <c:minorTickMark val="none"/>
        <c:tickLblPos val="nextTo"/>
        <c:crossAx val="1316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Works.xlsx]Analysis - 2!PivotTable3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dLbl>
          <c:idx val="0"/>
          <c:layout>
            <c:manualLayout>
              <c:x val="4.3850831146106738E-2"/>
              <c:y val="-0.12111402741324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w="19050">
            <a:solidFill>
              <a:schemeClr val="lt1"/>
            </a:solidFill>
          </a:ln>
          <a:effectLst/>
        </c:spPr>
        <c:dLbl>
          <c:idx val="0"/>
          <c:layout>
            <c:manualLayout>
              <c:x val="-1.3644356955380577E-2"/>
              <c:y val="3.7642534266549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w="19050">
            <a:solidFill>
              <a:schemeClr val="lt1"/>
            </a:solidFill>
          </a:ln>
          <a:effectLst/>
        </c:spPr>
        <c:dLbl>
          <c:idx val="0"/>
          <c:layout>
            <c:manualLayout>
              <c:x val="4.3850831146106738E-2"/>
              <c:y val="-0.12111402741324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w="19050">
            <a:solidFill>
              <a:schemeClr val="lt1"/>
            </a:solidFill>
          </a:ln>
          <a:effectLst/>
        </c:spPr>
        <c:dLbl>
          <c:idx val="0"/>
          <c:layout>
            <c:manualLayout>
              <c:x val="-4.4200021872265967E-2"/>
              <c:y val="3.7642534266549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F0"/>
          </a:solidFill>
          <a:ln w="19050">
            <a:noFill/>
          </a:ln>
          <a:effectLst/>
        </c:spPr>
        <c:dLbl>
          <c:idx val="0"/>
          <c:layout>
            <c:manualLayout>
              <c:x val="2.768345496705292E-2"/>
              <c:y val="2.7365512690983321E-2"/>
            </c:manualLayout>
          </c:layout>
          <c:spPr>
            <a:noFill/>
            <a:ln>
              <a:no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045262295444983"/>
                  <c:h val="0.20538273248638414"/>
                </c:manualLayout>
              </c15:layout>
            </c:ext>
          </c:extLst>
        </c:dLbl>
      </c:pivotFmt>
      <c:pivotFmt>
        <c:idx val="8"/>
        <c:spPr>
          <a:solidFill>
            <a:schemeClr val="bg2">
              <a:lumMod val="90000"/>
            </a:schemeClr>
          </a:solidFill>
          <a:ln w="19050">
            <a:noFill/>
          </a:ln>
          <a:effectLst/>
        </c:spPr>
        <c:dLbl>
          <c:idx val="0"/>
          <c:layout>
            <c:manualLayout>
              <c:x val="-3.3898321169961373E-2"/>
              <c:y val="7.4203002712868893E-2"/>
            </c:manualLayout>
          </c:layout>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70052164890402"/>
                  <c:h val="0.24279145667215524"/>
                </c:manualLayout>
              </c15:layout>
            </c:ext>
          </c:extLst>
        </c:dLbl>
      </c:pivotFmt>
    </c:pivotFmts>
    <c:plotArea>
      <c:layout/>
      <c:pieChart>
        <c:varyColors val="1"/>
        <c:ser>
          <c:idx val="0"/>
          <c:order val="0"/>
          <c:tx>
            <c:strRef>
              <c:f>'Analysis - 2'!$C$41</c:f>
              <c:strCache>
                <c:ptCount val="1"/>
                <c:pt idx="0">
                  <c:v>Total</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1-F362-4AE0-8499-C33C96F13C51}"/>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3-F362-4AE0-8499-C33C96F13C51}"/>
              </c:ext>
            </c:extLst>
          </c:dPt>
          <c:dLbls>
            <c:dLbl>
              <c:idx val="0"/>
              <c:layout>
                <c:manualLayout>
                  <c:x val="2.768345496705292E-2"/>
                  <c:y val="2.7365512690983321E-2"/>
                </c:manualLayout>
              </c:layout>
              <c:spPr>
                <a:noFill/>
                <a:ln>
                  <a:no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045262295444983"/>
                      <c:h val="0.20538273248638414"/>
                    </c:manualLayout>
                  </c15:layout>
                </c:ext>
                <c:ext xmlns:c16="http://schemas.microsoft.com/office/drawing/2014/chart" uri="{C3380CC4-5D6E-409C-BE32-E72D297353CC}">
                  <c16:uniqueId val="{00000001-F362-4AE0-8499-C33C96F13C51}"/>
                </c:ext>
              </c:extLst>
            </c:dLbl>
            <c:dLbl>
              <c:idx val="1"/>
              <c:layout>
                <c:manualLayout>
                  <c:x val="-3.3898321169961373E-2"/>
                  <c:y val="7.4203002712868893E-2"/>
                </c:manualLayout>
              </c:layout>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70052164890402"/>
                      <c:h val="0.24279145667215524"/>
                    </c:manualLayout>
                  </c15:layout>
                </c:ext>
                <c:ext xmlns:c16="http://schemas.microsoft.com/office/drawing/2014/chart" uri="{C3380CC4-5D6E-409C-BE32-E72D297353CC}">
                  <c16:uniqueId val="{00000003-F362-4AE0-8499-C33C96F13C5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- 2'!$B$42:$B$43</c:f>
              <c:strCache>
                <c:ptCount val="2"/>
                <c:pt idx="0">
                  <c:v>Weekday</c:v>
                </c:pt>
                <c:pt idx="1">
                  <c:v>Weekend</c:v>
                </c:pt>
              </c:strCache>
            </c:strRef>
          </c:cat>
          <c:val>
            <c:numRef>
              <c:f>'Analysis - 2'!$C$42:$C$43</c:f>
              <c:numCache>
                <c:formatCode>[&lt;999999]\ 0.00,"K";[&lt;999999999]0.00,,"M";0.00" B"</c:formatCode>
                <c:ptCount val="2"/>
                <c:pt idx="0">
                  <c:v>90937627.354499564</c:v>
                </c:pt>
                <c:pt idx="1">
                  <c:v>35352950.291500658</c:v>
                </c:pt>
              </c:numCache>
            </c:numRef>
          </c:val>
          <c:extLst>
            <c:ext xmlns:c16="http://schemas.microsoft.com/office/drawing/2014/chart" uri="{C3380CC4-5D6E-409C-BE32-E72D297353CC}">
              <c16:uniqueId val="{00000004-F362-4AE0-8499-C33C96F13C51}"/>
            </c:ext>
          </c:extLst>
        </c:ser>
        <c:dLbls>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035095566766508"/>
          <c:y val="0.17667675544267875"/>
          <c:w val="0.3443827432866462"/>
          <c:h val="0.76259060987390037"/>
        </c:manualLayout>
      </c:layout>
      <c:barChart>
        <c:barDir val="bar"/>
        <c:grouping val="clustered"/>
        <c:varyColors val="0"/>
        <c:ser>
          <c:idx val="0"/>
          <c:order val="0"/>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&amp; Customers Analysis'!$E$4:$E$8</c:f>
              <c:strCache>
                <c:ptCount val="5"/>
                <c:pt idx="0">
                  <c:v>Mountain-200 Black, 46</c:v>
                </c:pt>
                <c:pt idx="1">
                  <c:v>Mountain-200 Black, 42</c:v>
                </c:pt>
                <c:pt idx="2">
                  <c:v>Mountain-200 Silver, 46</c:v>
                </c:pt>
                <c:pt idx="3">
                  <c:v>Mountain-200 Black, 38</c:v>
                </c:pt>
                <c:pt idx="4">
                  <c:v>Mountain-200 Silver, 42</c:v>
                </c:pt>
              </c:strCache>
            </c:strRef>
          </c:cat>
          <c:val>
            <c:numRef>
              <c:f>'Products &amp; Customers Analysis'!$F$4:$F$8</c:f>
              <c:numCache>
                <c:formatCode>[&lt;999999]\$\ 0.00,\ "K";[&lt;999999999]\$\ 0.00,,\ "M";\$\ 0.00" B"</c:formatCode>
                <c:ptCount val="5"/>
                <c:pt idx="0">
                  <c:v>6607699.9263000106</c:v>
                </c:pt>
                <c:pt idx="1">
                  <c:v>6413590.111200002</c:v>
                </c:pt>
                <c:pt idx="2">
                  <c:v>6142629.2118000062</c:v>
                </c:pt>
                <c:pt idx="3">
                  <c:v>6071041.446800001</c:v>
                </c:pt>
                <c:pt idx="4">
                  <c:v>6035426.8502000086</c:v>
                </c:pt>
              </c:numCache>
            </c:numRef>
          </c:val>
          <c:extLst>
            <c:ext xmlns:c16="http://schemas.microsoft.com/office/drawing/2014/chart" uri="{C3380CC4-5D6E-409C-BE32-E72D297353CC}">
              <c16:uniqueId val="{00000000-DD03-4D4C-85DF-94F8ED10E3E3}"/>
            </c:ext>
          </c:extLst>
        </c:ser>
        <c:dLbls>
          <c:dLblPos val="outEnd"/>
          <c:showLegendKey val="0"/>
          <c:showVal val="1"/>
          <c:showCatName val="0"/>
          <c:showSerName val="0"/>
          <c:showPercent val="0"/>
          <c:showBubbleSize val="0"/>
        </c:dLbls>
        <c:gapWidth val="30"/>
        <c:axId val="705485040"/>
        <c:axId val="705486960"/>
      </c:barChart>
      <c:catAx>
        <c:axId val="7054850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486960"/>
        <c:crosses val="autoZero"/>
        <c:auto val="1"/>
        <c:lblAlgn val="ctr"/>
        <c:lblOffset val="100"/>
        <c:noMultiLvlLbl val="0"/>
      </c:catAx>
      <c:valAx>
        <c:axId val="705486960"/>
        <c:scaling>
          <c:orientation val="minMax"/>
        </c:scaling>
        <c:delete val="1"/>
        <c:axPos val="t"/>
        <c:numFmt formatCode="[&lt;999999]\$\ 0.00,\ &quot;K&quot;;[&lt;999999999]\$\ 0.00,,\ &quot;M&quot;;\$\ 0.00&quot; B&quot;" sourceLinked="1"/>
        <c:majorTickMark val="none"/>
        <c:minorTickMark val="none"/>
        <c:tickLblPos val="nextTo"/>
        <c:crossAx val="705485040"/>
        <c:crosses val="autoZero"/>
        <c:crossBetween val="between"/>
      </c:valAx>
      <c:spPr>
        <a:noFill/>
        <a:ln>
          <a:noFill/>
        </a:ln>
        <a:effectLst/>
      </c:spPr>
    </c:plotArea>
    <c:plotVisOnly val="1"/>
    <c:dispBlanksAs val="gap"/>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00B0F0"/>
              </a:solidFill>
              <a:ln w="19050">
                <a:noFill/>
              </a:ln>
              <a:effectLst/>
            </c:spPr>
            <c:extLst>
              <c:ext xmlns:c16="http://schemas.microsoft.com/office/drawing/2014/chart" uri="{C3380CC4-5D6E-409C-BE32-E72D297353CC}">
                <c16:uniqueId val="{00000001-08CB-4C82-A57A-7C5A3203C8C0}"/>
              </c:ext>
            </c:extLst>
          </c:dPt>
          <c:dPt>
            <c:idx val="1"/>
            <c:bubble3D val="0"/>
            <c:spPr>
              <a:solidFill>
                <a:schemeClr val="bg2">
                  <a:lumMod val="90000"/>
                </a:schemeClr>
              </a:solidFill>
              <a:ln w="19050">
                <a:noFill/>
              </a:ln>
              <a:effectLst/>
            </c:spPr>
            <c:extLst>
              <c:ext xmlns:c16="http://schemas.microsoft.com/office/drawing/2014/chart" uri="{C3380CC4-5D6E-409C-BE32-E72D297353CC}">
                <c16:uniqueId val="{00000003-08CB-4C82-A57A-7C5A3203C8C0}"/>
              </c:ext>
            </c:extLst>
          </c:dPt>
          <c:dLbls>
            <c:delete val="1"/>
          </c:dLbls>
          <c:cat>
            <c:strRef>
              <c:f>'Products &amp; Customers Analysis'!$H$3:$H$4</c:f>
              <c:strCache>
                <c:ptCount val="2"/>
                <c:pt idx="0">
                  <c:v>Top - 5</c:v>
                </c:pt>
                <c:pt idx="1">
                  <c:v>Others </c:v>
                </c:pt>
              </c:strCache>
            </c:strRef>
          </c:cat>
          <c:val>
            <c:numRef>
              <c:f>'Products &amp; Customers Analysis'!$I$3:$I$4</c:f>
              <c:numCache>
                <c:formatCode>[&lt;999999]\$\ 0.00,\ "K";[&lt;999999999]\$\ 0.00,,\ "M";\$\ 0.00" B"</c:formatCode>
                <c:ptCount val="2"/>
                <c:pt idx="0">
                  <c:v>31270387.546300028</c:v>
                </c:pt>
                <c:pt idx="1">
                  <c:v>24662687.620000016</c:v>
                </c:pt>
              </c:numCache>
            </c:numRef>
          </c:val>
          <c:extLst>
            <c:ext xmlns:c16="http://schemas.microsoft.com/office/drawing/2014/chart" uri="{C3380CC4-5D6E-409C-BE32-E72D297353CC}">
              <c16:uniqueId val="{00000004-08CB-4C82-A57A-7C5A3203C8C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42672461668912"/>
          <c:y val="0.15604176716017379"/>
          <c:w val="0.74910487804217296"/>
          <c:h val="0.78265620186776119"/>
        </c:manualLayout>
      </c:layout>
      <c:barChart>
        <c:barDir val="bar"/>
        <c:grouping val="clustered"/>
        <c:varyColors val="0"/>
        <c:ser>
          <c:idx val="0"/>
          <c:order val="0"/>
          <c:tx>
            <c:strRef>
              <c:f>'Products &amp; Customers Analysis'!$V$8</c:f>
              <c:strCache>
                <c:ptCount val="1"/>
                <c:pt idx="0">
                  <c:v>Sum of Total Profit</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'Products &amp; Customers Analysis'!$U$9:$U$18</c15:sqref>
                  </c15:fullRef>
                </c:ext>
              </c:extLst>
              <c:f>'Products &amp; Customers Analysis'!$U$9:$U$16</c:f>
              <c:strCache>
                <c:ptCount val="8"/>
                <c:pt idx="0">
                  <c:v>Black</c:v>
                </c:pt>
                <c:pt idx="1">
                  <c:v>Red</c:v>
                </c:pt>
                <c:pt idx="2">
                  <c:v>Silver</c:v>
                </c:pt>
                <c:pt idx="3">
                  <c:v>Yellow</c:v>
                </c:pt>
                <c:pt idx="4">
                  <c:v>Blue</c:v>
                </c:pt>
                <c:pt idx="5">
                  <c:v>Unspecified</c:v>
                </c:pt>
                <c:pt idx="6">
                  <c:v>Multi</c:v>
                </c:pt>
                <c:pt idx="7">
                  <c:v>White</c:v>
                </c:pt>
              </c:strCache>
            </c:strRef>
          </c:cat>
          <c:val>
            <c:numRef>
              <c:extLst>
                <c:ext xmlns:c15="http://schemas.microsoft.com/office/drawing/2012/chart" uri="{02D57815-91ED-43cb-92C2-25804820EDAC}">
                  <c15:fullRef>
                    <c15:sqref>'Products &amp; Customers Analysis'!$V$9:$V$18</c15:sqref>
                  </c15:fullRef>
                </c:ext>
              </c:extLst>
              <c:f>'Products &amp; Customers Analysis'!$V$9:$V$16</c:f>
              <c:numCache>
                <c:formatCode>[&lt;999999]\$\ 0.00,\ "K";[&lt;999999999]\$\ 0.00,,\ "M";\$\ 0.00" B"</c:formatCode>
                <c:ptCount val="8"/>
                <c:pt idx="0">
                  <c:v>39160816.923399791</c:v>
                </c:pt>
                <c:pt idx="1">
                  <c:v>31594381.553200137</c:v>
                </c:pt>
                <c:pt idx="2">
                  <c:v>23916414.181299996</c:v>
                </c:pt>
                <c:pt idx="3">
                  <c:v>19035074.116200175</c:v>
                </c:pt>
                <c:pt idx="4">
                  <c:v>9425341.0249999985</c:v>
                </c:pt>
                <c:pt idx="5">
                  <c:v>2864789.5867000055</c:v>
                </c:pt>
                <c:pt idx="6">
                  <c:v>260179.77430000145</c:v>
                </c:pt>
                <c:pt idx="7">
                  <c:v>33580.48589999984</c:v>
                </c:pt>
              </c:numCache>
            </c:numRef>
          </c:val>
          <c:extLst>
            <c:ext xmlns:c16="http://schemas.microsoft.com/office/drawing/2014/chart" uri="{C3380CC4-5D6E-409C-BE32-E72D297353CC}">
              <c16:uniqueId val="{00000000-8D42-486B-9220-4E6015AC55A8}"/>
            </c:ext>
          </c:extLst>
        </c:ser>
        <c:ser>
          <c:idx val="1"/>
          <c:order val="1"/>
          <c:tx>
            <c:strRef>
              <c:f>'Products &amp; Customers Analysis'!$W$8</c:f>
              <c:strCache>
                <c:ptCount val="1"/>
                <c:pt idx="0">
                  <c:v>Highlight</c:v>
                </c:pt>
              </c:strCache>
            </c:strRef>
          </c:tx>
          <c:spPr>
            <a:solidFill>
              <a:srgbClr val="00B0F0"/>
            </a:solidFill>
            <a:ln>
              <a:noFill/>
            </a:ln>
            <a:effectLst/>
          </c:spPr>
          <c:invertIfNegative val="0"/>
          <c:dLbls>
            <c:dLbl>
              <c:idx val="0"/>
              <c:tx>
                <c:rich>
                  <a:bodyPr/>
                  <a:lstStyle/>
                  <a:p>
                    <a:fld id="{2B1DC2AB-EB3B-45BB-B2F4-75238A7492EF}" type="VALUE">
                      <a:rPr lang="en-US"/>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D42-486B-9220-4E6015AC55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'Products &amp; Customers Analysis'!$U$9:$U$18</c15:sqref>
                  </c15:fullRef>
                </c:ext>
              </c:extLst>
              <c:f>'Products &amp; Customers Analysis'!$U$9:$U$16</c:f>
              <c:strCache>
                <c:ptCount val="8"/>
                <c:pt idx="0">
                  <c:v>Black</c:v>
                </c:pt>
                <c:pt idx="1">
                  <c:v>Red</c:v>
                </c:pt>
                <c:pt idx="2">
                  <c:v>Silver</c:v>
                </c:pt>
                <c:pt idx="3">
                  <c:v>Yellow</c:v>
                </c:pt>
                <c:pt idx="4">
                  <c:v>Blue</c:v>
                </c:pt>
                <c:pt idx="5">
                  <c:v>Unspecified</c:v>
                </c:pt>
                <c:pt idx="6">
                  <c:v>Multi</c:v>
                </c:pt>
                <c:pt idx="7">
                  <c:v>White</c:v>
                </c:pt>
              </c:strCache>
            </c:strRef>
          </c:cat>
          <c:val>
            <c:numRef>
              <c:extLst>
                <c:ext xmlns:c15="http://schemas.microsoft.com/office/drawing/2012/chart" uri="{02D57815-91ED-43cb-92C2-25804820EDAC}">
                  <c15:fullRef>
                    <c15:sqref>'Products &amp; Customers Analysis'!$W$9:$W$18</c15:sqref>
                  </c15:fullRef>
                </c:ext>
              </c:extLst>
              <c:f>'Products &amp; Customers Analysis'!$W$9:$W$16</c:f>
              <c:numCache>
                <c:formatCode>[&lt;999999]\$\ 0.00,\ "K";[&lt;999999999]\$\ 0.00,,\ "M";\$\ 0.00" B"</c:formatCode>
                <c:ptCount val="8"/>
                <c:pt idx="0">
                  <c:v>39160816.923399791</c:v>
                </c:pt>
                <c:pt idx="1">
                  <c:v>31594381.553200137</c:v>
                </c:pt>
                <c:pt idx="2">
                  <c:v>23916414.181299996</c:v>
                </c:pt>
              </c:numCache>
            </c:numRef>
          </c:val>
          <c:extLst>
            <c:ext xmlns:c16="http://schemas.microsoft.com/office/drawing/2014/chart" uri="{C3380CC4-5D6E-409C-BE32-E72D297353CC}">
              <c16:uniqueId val="{00000001-8D42-486B-9220-4E6015AC55A8}"/>
            </c:ext>
          </c:extLst>
        </c:ser>
        <c:dLbls>
          <c:dLblPos val="outEnd"/>
          <c:showLegendKey val="0"/>
          <c:showVal val="1"/>
          <c:showCatName val="0"/>
          <c:showSerName val="0"/>
          <c:showPercent val="0"/>
          <c:showBubbleSize val="0"/>
        </c:dLbls>
        <c:gapWidth val="50"/>
        <c:overlap val="100"/>
        <c:axId val="1977043359"/>
        <c:axId val="1977045279"/>
      </c:barChart>
      <c:catAx>
        <c:axId val="19770433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045279"/>
        <c:crosses val="autoZero"/>
        <c:auto val="1"/>
        <c:lblAlgn val="ctr"/>
        <c:lblOffset val="100"/>
        <c:noMultiLvlLbl val="0"/>
      </c:catAx>
      <c:valAx>
        <c:axId val="1977045279"/>
        <c:scaling>
          <c:orientation val="minMax"/>
        </c:scaling>
        <c:delete val="1"/>
        <c:axPos val="t"/>
        <c:numFmt formatCode="[&lt;999999]\$\ 0.00,\ &quot;K&quot;;[&lt;999999999]\$\ 0.00,,\ &quot;M&quot;;\$\ 0.00&quot; B&quot;" sourceLinked="1"/>
        <c:majorTickMark val="out"/>
        <c:minorTickMark val="none"/>
        <c:tickLblPos val="nextTo"/>
        <c:crossAx val="19770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040399937642716E-2"/>
          <c:y val="0.29152509825229844"/>
          <c:w val="0.8919192001247146"/>
          <c:h val="0.64792966422918041"/>
        </c:manualLayout>
      </c:layout>
      <c:bubbleChart>
        <c:varyColors val="0"/>
        <c:ser>
          <c:idx val="0"/>
          <c:order val="0"/>
          <c:tx>
            <c:strRef>
              <c:f>'Products &amp; Customers Analysis'!$K$43</c:f>
              <c:strCache>
                <c:ptCount val="1"/>
                <c:pt idx="0">
                  <c:v>Max Value</c:v>
                </c:pt>
              </c:strCache>
            </c:strRef>
          </c:tx>
          <c:spPr>
            <a:solidFill>
              <a:schemeClr val="bg2">
                <a:lumMod val="90000"/>
              </a:schemeClr>
            </a:solidFill>
            <a:ln w="25400">
              <a:noFill/>
            </a:ln>
            <a:effectLst/>
          </c:spPr>
          <c:invertIfNegative val="0"/>
          <c:xVal>
            <c:strRef>
              <c:f>'Products &amp; Customers Analysis'!$H$44:$H$45</c:f>
              <c:strCache>
                <c:ptCount val="2"/>
                <c:pt idx="0">
                  <c:v>Expensive</c:v>
                </c:pt>
                <c:pt idx="1">
                  <c:v>Less Expensive</c:v>
                </c:pt>
              </c:strCache>
            </c:strRef>
          </c:xVal>
          <c:yVal>
            <c:numRef>
              <c:f>'Products &amp; Customers Analysis'!$L$44:$L$45</c:f>
              <c:numCache>
                <c:formatCode>General</c:formatCode>
                <c:ptCount val="2"/>
                <c:pt idx="0">
                  <c:v>0.7</c:v>
                </c:pt>
                <c:pt idx="1">
                  <c:v>0.7</c:v>
                </c:pt>
              </c:numCache>
            </c:numRef>
          </c:yVal>
          <c:bubbleSize>
            <c:numRef>
              <c:f>'Products &amp; Customers Analysis'!$K$44:$K$45</c:f>
              <c:numCache>
                <c:formatCode>General</c:formatCode>
                <c:ptCount val="2"/>
                <c:pt idx="0">
                  <c:v>1</c:v>
                </c:pt>
                <c:pt idx="1">
                  <c:v>1</c:v>
                </c:pt>
              </c:numCache>
            </c:numRef>
          </c:bubbleSize>
          <c:bubble3D val="0"/>
          <c:extLst>
            <c:ext xmlns:c16="http://schemas.microsoft.com/office/drawing/2014/chart" uri="{C3380CC4-5D6E-409C-BE32-E72D297353CC}">
              <c16:uniqueId val="{00000000-C8C8-4C82-A639-A4FA0F618941}"/>
            </c:ext>
          </c:extLst>
        </c:ser>
        <c:dLbls>
          <c:showLegendKey val="0"/>
          <c:showVal val="0"/>
          <c:showCatName val="0"/>
          <c:showSerName val="0"/>
          <c:showPercent val="0"/>
          <c:showBubbleSize val="0"/>
        </c:dLbls>
        <c:bubbleScale val="150"/>
        <c:showNegBubbles val="0"/>
        <c:axId val="630074047"/>
        <c:axId val="630067327"/>
      </c:bubbleChart>
      <c:bubbleChart>
        <c:varyColors val="0"/>
        <c:ser>
          <c:idx val="1"/>
          <c:order val="1"/>
          <c:tx>
            <c:strRef>
              <c:f>'Products &amp; Customers Analysis'!$J$43</c:f>
              <c:strCache>
                <c:ptCount val="1"/>
                <c:pt idx="0">
                  <c:v>Percentage</c:v>
                </c:pt>
              </c:strCache>
            </c:strRef>
          </c:tx>
          <c:spPr>
            <a:solidFill>
              <a:srgbClr val="00B0F0"/>
            </a:solidFill>
            <a:ln w="25400">
              <a:noFill/>
            </a:ln>
            <a:effectLst/>
          </c:spPr>
          <c:invertIfNegative val="0"/>
          <c:dPt>
            <c:idx val="1"/>
            <c:invertIfNegative val="0"/>
            <c:bubble3D val="0"/>
            <c:spPr>
              <a:solidFill>
                <a:srgbClr val="F04F24"/>
              </a:solidFill>
              <a:ln w="25400">
                <a:noFill/>
              </a:ln>
              <a:effectLst/>
            </c:spPr>
            <c:extLst>
              <c:ext xmlns:c16="http://schemas.microsoft.com/office/drawing/2014/chart" uri="{C3380CC4-5D6E-409C-BE32-E72D297353CC}">
                <c16:uniqueId val="{00000002-C8C8-4C82-A639-A4FA0F618941}"/>
              </c:ext>
            </c:extLst>
          </c:dPt>
          <c:xVal>
            <c:strRef>
              <c:f>'Products &amp; Customers Analysis'!$H$44:$H$45</c:f>
              <c:strCache>
                <c:ptCount val="2"/>
                <c:pt idx="0">
                  <c:v>Expensive</c:v>
                </c:pt>
                <c:pt idx="1">
                  <c:v>Less Expensive</c:v>
                </c:pt>
              </c:strCache>
            </c:strRef>
          </c:xVal>
          <c:yVal>
            <c:numRef>
              <c:f>'Products &amp; Customers Analysis'!$L$44:$L$45</c:f>
              <c:numCache>
                <c:formatCode>General</c:formatCode>
                <c:ptCount val="2"/>
                <c:pt idx="0">
                  <c:v>0.7</c:v>
                </c:pt>
                <c:pt idx="1">
                  <c:v>0.7</c:v>
                </c:pt>
              </c:numCache>
            </c:numRef>
          </c:yVal>
          <c:bubbleSize>
            <c:numRef>
              <c:f>'Products &amp; Customers Analysis'!$J$44:$J$45</c:f>
              <c:numCache>
                <c:formatCode>0.0%</c:formatCode>
                <c:ptCount val="2"/>
                <c:pt idx="0">
                  <c:v>0.95431753799264663</c:v>
                </c:pt>
                <c:pt idx="1">
                  <c:v>4.5682462007353361E-2</c:v>
                </c:pt>
              </c:numCache>
            </c:numRef>
          </c:bubbleSize>
          <c:bubble3D val="0"/>
          <c:extLst>
            <c:ext xmlns:c16="http://schemas.microsoft.com/office/drawing/2014/chart" uri="{C3380CC4-5D6E-409C-BE32-E72D297353CC}">
              <c16:uniqueId val="{00000001-C8C8-4C82-A639-A4FA0F618941}"/>
            </c:ext>
          </c:extLst>
        </c:ser>
        <c:dLbls>
          <c:showLegendKey val="0"/>
          <c:showVal val="0"/>
          <c:showCatName val="0"/>
          <c:showSerName val="0"/>
          <c:showPercent val="0"/>
          <c:showBubbleSize val="0"/>
        </c:dLbls>
        <c:bubbleScale val="200"/>
        <c:showNegBubbles val="0"/>
        <c:axId val="820582463"/>
        <c:axId val="820584383"/>
      </c:bubbleChart>
      <c:valAx>
        <c:axId val="630074047"/>
        <c:scaling>
          <c:orientation val="minMax"/>
          <c:min val="0.5"/>
        </c:scaling>
        <c:delete val="1"/>
        <c:axPos val="b"/>
        <c:numFmt formatCode="General" sourceLinked="1"/>
        <c:majorTickMark val="none"/>
        <c:minorTickMark val="none"/>
        <c:tickLblPos val="nextTo"/>
        <c:crossAx val="630067327"/>
        <c:crosses val="autoZero"/>
        <c:crossBetween val="midCat"/>
      </c:valAx>
      <c:valAx>
        <c:axId val="630067327"/>
        <c:scaling>
          <c:orientation val="minMax"/>
        </c:scaling>
        <c:delete val="1"/>
        <c:axPos val="l"/>
        <c:numFmt formatCode="General" sourceLinked="1"/>
        <c:majorTickMark val="none"/>
        <c:minorTickMark val="none"/>
        <c:tickLblPos val="nextTo"/>
        <c:crossAx val="630074047"/>
        <c:crosses val="autoZero"/>
        <c:crossBetween val="midCat"/>
        <c:majorUnit val="0.5"/>
      </c:valAx>
      <c:valAx>
        <c:axId val="820584383"/>
        <c:scaling>
          <c:orientation val="minMax"/>
        </c:scaling>
        <c:delete val="1"/>
        <c:axPos val="r"/>
        <c:numFmt formatCode="General" sourceLinked="1"/>
        <c:majorTickMark val="out"/>
        <c:minorTickMark val="none"/>
        <c:tickLblPos val="nextTo"/>
        <c:crossAx val="820582463"/>
        <c:crosses val="max"/>
        <c:crossBetween val="midCat"/>
      </c:valAx>
      <c:valAx>
        <c:axId val="820582463"/>
        <c:scaling>
          <c:orientation val="minMax"/>
        </c:scaling>
        <c:delete val="1"/>
        <c:axPos val="b"/>
        <c:majorTickMark val="out"/>
        <c:minorTickMark val="none"/>
        <c:tickLblPos val="nextTo"/>
        <c:crossAx val="82058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88942450741705"/>
          <c:y val="5.4166665051101612E-2"/>
          <c:w val="0.35590772057929138"/>
          <c:h val="0.89166666989779675"/>
        </c:manualLayout>
      </c:layout>
      <c:barChart>
        <c:barDir val="bar"/>
        <c:grouping val="clustered"/>
        <c:varyColors val="0"/>
        <c:ser>
          <c:idx val="0"/>
          <c:order val="0"/>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'Products &amp; Customers Analysis'!$U$40:$U$44</c:f>
              <c:strCache>
                <c:ptCount val="5"/>
                <c:pt idx="0">
                  <c:v>Willie Xu</c:v>
                </c:pt>
                <c:pt idx="1">
                  <c:v>Jordan Turner</c:v>
                </c:pt>
                <c:pt idx="2">
                  <c:v>Margaret He</c:v>
                </c:pt>
                <c:pt idx="3">
                  <c:v>Nichole Nara</c:v>
                </c:pt>
                <c:pt idx="4">
                  <c:v>Dawn Nath</c:v>
                </c:pt>
              </c:strCache>
            </c:strRef>
          </c:cat>
          <c:val>
            <c:numRef>
              <c:f>'Products &amp; Customers Analysis'!$V$40:$V$44</c:f>
              <c:numCache>
                <c:formatCode>General</c:formatCode>
                <c:ptCount val="5"/>
                <c:pt idx="0">
                  <c:v>80609.041400000002</c:v>
                </c:pt>
                <c:pt idx="1">
                  <c:v>78346.272800000006</c:v>
                </c:pt>
                <c:pt idx="2">
                  <c:v>66024.873400000011</c:v>
                </c:pt>
                <c:pt idx="3">
                  <c:v>64046.154300000009</c:v>
                </c:pt>
                <c:pt idx="4">
                  <c:v>61984.926700000004</c:v>
                </c:pt>
              </c:numCache>
            </c:numRef>
          </c:val>
          <c:extLst>
            <c:ext xmlns:c16="http://schemas.microsoft.com/office/drawing/2014/chart" uri="{C3380CC4-5D6E-409C-BE32-E72D297353CC}">
              <c16:uniqueId val="{00000000-34E5-4A84-9570-106A9BE57EFD}"/>
            </c:ext>
          </c:extLst>
        </c:ser>
        <c:dLbls>
          <c:dLblPos val="outEnd"/>
          <c:showLegendKey val="0"/>
          <c:showVal val="1"/>
          <c:showCatName val="0"/>
          <c:showSerName val="0"/>
          <c:showPercent val="0"/>
          <c:showBubbleSize val="0"/>
        </c:dLbls>
        <c:gapWidth val="94"/>
        <c:axId val="958320959"/>
        <c:axId val="958322399"/>
      </c:barChart>
      <c:catAx>
        <c:axId val="9583209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22399"/>
        <c:crosses val="autoZero"/>
        <c:auto val="1"/>
        <c:lblAlgn val="ctr"/>
        <c:lblOffset val="100"/>
        <c:noMultiLvlLbl val="0"/>
      </c:catAx>
      <c:valAx>
        <c:axId val="958322399"/>
        <c:scaling>
          <c:orientation val="minMax"/>
        </c:scaling>
        <c:delete val="1"/>
        <c:axPos val="t"/>
        <c:numFmt formatCode="General" sourceLinked="1"/>
        <c:majorTickMark val="none"/>
        <c:minorTickMark val="none"/>
        <c:tickLblPos val="nextTo"/>
        <c:crossAx val="95832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00B0F0"/>
            </a:solidFill>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455A-4DCE-AAFE-30DF50AC9308}"/>
              </c:ext>
            </c:extLst>
          </c:dPt>
          <c:dPt>
            <c:idx val="1"/>
            <c:bubble3D val="0"/>
            <c:spPr>
              <a:solidFill>
                <a:srgbClr val="00B0F0"/>
              </a:solidFill>
              <a:ln w="19050">
                <a:noFill/>
              </a:ln>
              <a:effectLst/>
            </c:spPr>
            <c:extLst>
              <c:ext xmlns:c16="http://schemas.microsoft.com/office/drawing/2014/chart" uri="{C3380CC4-5D6E-409C-BE32-E72D297353CC}">
                <c16:uniqueId val="{00000003-455A-4DCE-AAFE-30DF50AC9308}"/>
              </c:ext>
            </c:extLst>
          </c:dPt>
          <c:cat>
            <c:strRef>
              <c:f>'Products &amp; Customers Analysis'!$U$50:$U$51</c:f>
              <c:strCache>
                <c:ptCount val="2"/>
                <c:pt idx="0">
                  <c:v>Top - 5</c:v>
                </c:pt>
                <c:pt idx="1">
                  <c:v>Others</c:v>
                </c:pt>
              </c:strCache>
            </c:strRef>
          </c:cat>
          <c:val>
            <c:numRef>
              <c:f>'Products &amp; Customers Analysis'!$W$50:$W$51</c:f>
              <c:numCache>
                <c:formatCode>0.00%</c:formatCode>
                <c:ptCount val="2"/>
                <c:pt idx="0">
                  <c:v>2.7793939590956915E-3</c:v>
                </c:pt>
                <c:pt idx="1">
                  <c:v>0.99722060604090434</c:v>
                </c:pt>
              </c:numCache>
            </c:numRef>
          </c:val>
          <c:extLst>
            <c:ext xmlns:c16="http://schemas.microsoft.com/office/drawing/2014/chart" uri="{C3380CC4-5D6E-409C-BE32-E72D297353CC}">
              <c16:uniqueId val="{00000004-455A-4DCE-AAFE-30DF50AC930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'Products &amp; Customers Analysis'!$AB$13</c:f>
              <c:strCache>
                <c:ptCount val="1"/>
                <c:pt idx="0">
                  <c:v>percentage</c:v>
                </c:pt>
              </c:strCache>
            </c:strRef>
          </c:tx>
          <c:spPr>
            <a:solidFill>
              <a:schemeClr val="bg1">
                <a:lumMod val="75000"/>
              </a:schemeClr>
            </a:solidFill>
            <a:ln>
              <a:noFill/>
            </a:ln>
            <a:effectLst/>
          </c:spPr>
          <c:invertIfNegative val="0"/>
          <c:cat>
            <c:strRef>
              <c:f>'Products &amp; Customers Analysis'!$Z$15</c:f>
              <c:strCache>
                <c:ptCount val="1"/>
                <c:pt idx="0">
                  <c:v>M</c:v>
                </c:pt>
              </c:strCache>
            </c:strRef>
          </c:cat>
          <c:val>
            <c:numRef>
              <c:f>'Products &amp; Customers Analysis'!$AB$15</c:f>
              <c:numCache>
                <c:formatCode>General</c:formatCode>
                <c:ptCount val="1"/>
                <c:pt idx="0">
                  <c:v>1</c:v>
                </c:pt>
              </c:numCache>
            </c:numRef>
          </c:val>
          <c:extLst>
            <c:ext xmlns:c16="http://schemas.microsoft.com/office/drawing/2014/chart" uri="{C3380CC4-5D6E-409C-BE32-E72D297353CC}">
              <c16:uniqueId val="{00000000-93FC-4F82-B2C3-898795915190}"/>
            </c:ext>
          </c:extLst>
        </c:ser>
        <c:ser>
          <c:idx val="0"/>
          <c:order val="1"/>
          <c:tx>
            <c:strRef>
              <c:f>'Products &amp; Customers Analysis'!$AA$13</c:f>
              <c:strCache>
                <c:ptCount val="1"/>
                <c:pt idx="0">
                  <c:v>Sum of Total Profit</c:v>
                </c:pt>
              </c:strCache>
            </c:strRef>
          </c:tx>
          <c:spPr>
            <a:solidFill>
              <a:srgbClr val="00B0F0"/>
            </a:solidFill>
            <a:ln>
              <a:noFill/>
            </a:ln>
            <a:effectLst/>
          </c:spPr>
          <c:invertIfNegative val="0"/>
          <c:cat>
            <c:strRef>
              <c:f>'Products &amp; Customers Analysis'!$Z$15</c:f>
              <c:strCache>
                <c:ptCount val="1"/>
                <c:pt idx="0">
                  <c:v>M</c:v>
                </c:pt>
              </c:strCache>
            </c:strRef>
          </c:cat>
          <c:val>
            <c:numRef>
              <c:f>'Products &amp; Customers Analysis'!$AA$15</c:f>
              <c:numCache>
                <c:formatCode>0.00%</c:formatCode>
                <c:ptCount val="1"/>
                <c:pt idx="0">
                  <c:v>0.49610797787719046</c:v>
                </c:pt>
              </c:numCache>
            </c:numRef>
          </c:val>
          <c:extLst>
            <c:ext xmlns:c16="http://schemas.microsoft.com/office/drawing/2014/chart" uri="{C3380CC4-5D6E-409C-BE32-E72D297353CC}">
              <c16:uniqueId val="{00000001-93FC-4F82-B2C3-898795915190}"/>
            </c:ext>
          </c:extLst>
        </c:ser>
        <c:dLbls>
          <c:showLegendKey val="0"/>
          <c:showVal val="0"/>
          <c:showCatName val="0"/>
          <c:showSerName val="0"/>
          <c:showPercent val="0"/>
          <c:showBubbleSize val="0"/>
        </c:dLbls>
        <c:gapWidth val="0"/>
        <c:overlap val="100"/>
        <c:axId val="839808223"/>
        <c:axId val="839801503"/>
      </c:barChart>
      <c:catAx>
        <c:axId val="839808223"/>
        <c:scaling>
          <c:orientation val="minMax"/>
        </c:scaling>
        <c:delete val="1"/>
        <c:axPos val="l"/>
        <c:numFmt formatCode="General" sourceLinked="1"/>
        <c:majorTickMark val="none"/>
        <c:minorTickMark val="none"/>
        <c:tickLblPos val="nextTo"/>
        <c:crossAx val="839801503"/>
        <c:crosses val="autoZero"/>
        <c:auto val="1"/>
        <c:lblAlgn val="ctr"/>
        <c:lblOffset val="100"/>
        <c:noMultiLvlLbl val="0"/>
      </c:catAx>
      <c:valAx>
        <c:axId val="839801503"/>
        <c:scaling>
          <c:orientation val="minMax"/>
          <c:max val="1"/>
        </c:scaling>
        <c:delete val="1"/>
        <c:axPos val="b"/>
        <c:numFmt formatCode="General" sourceLinked="1"/>
        <c:majorTickMark val="none"/>
        <c:minorTickMark val="none"/>
        <c:tickLblPos val="nextTo"/>
        <c:crossAx val="8398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2"/>
          <c:order val="0"/>
          <c:tx>
            <c:strRef>
              <c:f>'Products &amp; Customers Analysis'!$AB$13</c:f>
              <c:strCache>
                <c:ptCount val="1"/>
                <c:pt idx="0">
                  <c:v>percentage</c:v>
                </c:pt>
              </c:strCache>
            </c:strRef>
          </c:tx>
          <c:invertIfNegative val="0"/>
          <c:cat>
            <c:strRef>
              <c:f>'Products &amp; Customers Analysis'!$Z$14</c:f>
              <c:strCache>
                <c:ptCount val="1"/>
                <c:pt idx="0">
                  <c:v>F</c:v>
                </c:pt>
              </c:strCache>
            </c:strRef>
          </c:cat>
          <c:val>
            <c:numRef>
              <c:f>'Products &amp; Customers Analysis'!$AB$14</c:f>
              <c:numCache>
                <c:formatCode>General</c:formatCode>
                <c:ptCount val="1"/>
                <c:pt idx="0">
                  <c:v>1</c:v>
                </c:pt>
              </c:numCache>
            </c:numRef>
          </c:val>
          <c:extLst>
            <c:ext xmlns:c16="http://schemas.microsoft.com/office/drawing/2014/chart" uri="{C3380CC4-5D6E-409C-BE32-E72D297353CC}">
              <c16:uniqueId val="{00000006-1595-49CD-8A6A-91D84E680507}"/>
            </c:ext>
          </c:extLst>
        </c:ser>
        <c:ser>
          <c:idx val="3"/>
          <c:order val="1"/>
          <c:tx>
            <c:strRef>
              <c:f>'Products &amp; Customers Analysis'!$AA$13</c:f>
              <c:strCache>
                <c:ptCount val="1"/>
                <c:pt idx="0">
                  <c:v>Sum of Total Profit</c:v>
                </c:pt>
              </c:strCache>
            </c:strRef>
          </c:tx>
          <c:invertIfNegative val="0"/>
          <c:cat>
            <c:strRef>
              <c:f>'Products &amp; Customers Analysis'!$Z$14</c:f>
              <c:strCache>
                <c:ptCount val="1"/>
                <c:pt idx="0">
                  <c:v>F</c:v>
                </c:pt>
              </c:strCache>
            </c:strRef>
          </c:cat>
          <c:val>
            <c:numRef>
              <c:f>'Products &amp; Customers Analysis'!$AA$14</c:f>
              <c:numCache>
                <c:formatCode>0.00%</c:formatCode>
                <c:ptCount val="1"/>
                <c:pt idx="0">
                  <c:v>0.50389202212280948</c:v>
                </c:pt>
              </c:numCache>
            </c:numRef>
          </c:val>
          <c:extLst>
            <c:ext xmlns:c16="http://schemas.microsoft.com/office/drawing/2014/chart" uri="{C3380CC4-5D6E-409C-BE32-E72D297353CC}">
              <c16:uniqueId val="{00000007-1595-49CD-8A6A-91D84E680507}"/>
            </c:ext>
          </c:extLst>
        </c:ser>
        <c:ser>
          <c:idx val="1"/>
          <c:order val="2"/>
          <c:tx>
            <c:strRef>
              <c:f>'Products &amp; Customers Analysis'!$AB$13</c:f>
              <c:strCache>
                <c:ptCount val="1"/>
                <c:pt idx="0">
                  <c:v>percentage</c:v>
                </c:pt>
              </c:strCache>
            </c:strRef>
          </c:tx>
          <c:spPr>
            <a:solidFill>
              <a:schemeClr val="bg1">
                <a:lumMod val="75000"/>
              </a:schemeClr>
            </a:solidFill>
            <a:ln>
              <a:noFill/>
            </a:ln>
            <a:effectLst/>
          </c:spPr>
          <c:invertIfNegative val="0"/>
          <c:cat>
            <c:strRef>
              <c:f>'Products &amp; Customers Analysis'!$Z$14</c:f>
              <c:strCache>
                <c:ptCount val="1"/>
                <c:pt idx="0">
                  <c:v>F</c:v>
                </c:pt>
              </c:strCache>
            </c:strRef>
          </c:cat>
          <c:val>
            <c:numRef>
              <c:f>'Products &amp; Customers Analysis'!$AB$14</c:f>
              <c:numCache>
                <c:formatCode>General</c:formatCode>
                <c:ptCount val="1"/>
                <c:pt idx="0">
                  <c:v>1</c:v>
                </c:pt>
              </c:numCache>
            </c:numRef>
          </c:val>
          <c:extLst>
            <c:ext xmlns:c16="http://schemas.microsoft.com/office/drawing/2014/chart" uri="{C3380CC4-5D6E-409C-BE32-E72D297353CC}">
              <c16:uniqueId val="{00000003-1595-49CD-8A6A-91D84E680507}"/>
            </c:ext>
          </c:extLst>
        </c:ser>
        <c:ser>
          <c:idx val="0"/>
          <c:order val="3"/>
          <c:tx>
            <c:strRef>
              <c:f>'Products &amp; Customers Analysis'!$AA$13</c:f>
              <c:strCache>
                <c:ptCount val="1"/>
                <c:pt idx="0">
                  <c:v>Sum of Total Profit</c:v>
                </c:pt>
              </c:strCache>
            </c:strRef>
          </c:tx>
          <c:spPr>
            <a:solidFill>
              <a:srgbClr val="00B0F0"/>
            </a:solidFill>
            <a:ln>
              <a:noFill/>
            </a:ln>
            <a:effectLst/>
          </c:spPr>
          <c:invertIfNegative val="0"/>
          <c:cat>
            <c:strRef>
              <c:f>'Products &amp; Customers Analysis'!$Z$14</c:f>
              <c:strCache>
                <c:ptCount val="1"/>
                <c:pt idx="0">
                  <c:v>F</c:v>
                </c:pt>
              </c:strCache>
            </c:strRef>
          </c:cat>
          <c:val>
            <c:numRef>
              <c:f>'Products &amp; Customers Analysis'!$AA$14</c:f>
              <c:numCache>
                <c:formatCode>0.00%</c:formatCode>
                <c:ptCount val="1"/>
                <c:pt idx="0">
                  <c:v>0.50389202212280948</c:v>
                </c:pt>
              </c:numCache>
            </c:numRef>
          </c:val>
          <c:extLst>
            <c:ext xmlns:c16="http://schemas.microsoft.com/office/drawing/2014/chart" uri="{C3380CC4-5D6E-409C-BE32-E72D297353CC}">
              <c16:uniqueId val="{00000005-1595-49CD-8A6A-91D84E680507}"/>
            </c:ext>
          </c:extLst>
        </c:ser>
        <c:dLbls>
          <c:showLegendKey val="0"/>
          <c:showVal val="0"/>
          <c:showCatName val="0"/>
          <c:showSerName val="0"/>
          <c:showPercent val="0"/>
          <c:showBubbleSize val="0"/>
        </c:dLbls>
        <c:gapWidth val="0"/>
        <c:overlap val="100"/>
        <c:axId val="839808223"/>
        <c:axId val="839801503"/>
      </c:barChart>
      <c:catAx>
        <c:axId val="839808223"/>
        <c:scaling>
          <c:orientation val="minMax"/>
        </c:scaling>
        <c:delete val="1"/>
        <c:axPos val="l"/>
        <c:numFmt formatCode="General" sourceLinked="1"/>
        <c:majorTickMark val="none"/>
        <c:minorTickMark val="none"/>
        <c:tickLblPos val="nextTo"/>
        <c:crossAx val="839801503"/>
        <c:crosses val="autoZero"/>
        <c:auto val="1"/>
        <c:lblAlgn val="ctr"/>
        <c:lblOffset val="100"/>
        <c:noMultiLvlLbl val="0"/>
      </c:catAx>
      <c:valAx>
        <c:axId val="839801503"/>
        <c:scaling>
          <c:orientation val="minMax"/>
          <c:max val="1"/>
        </c:scaling>
        <c:delete val="1"/>
        <c:axPos val="b"/>
        <c:numFmt formatCode="General" sourceLinked="1"/>
        <c:majorTickMark val="none"/>
        <c:minorTickMark val="none"/>
        <c:tickLblPos val="nextTo"/>
        <c:crossAx val="839808223"/>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127690402447533E-2"/>
          <c:y val="0.28983282227044699"/>
          <c:w val="0.90574461919510496"/>
          <c:h val="0.50642113518201182"/>
        </c:manualLayout>
      </c:layout>
      <c:barChart>
        <c:barDir val="col"/>
        <c:grouping val="clustered"/>
        <c:varyColors val="0"/>
        <c:ser>
          <c:idx val="0"/>
          <c:order val="0"/>
          <c:tx>
            <c:strRef>
              <c:f>'Products &amp; Customers Analysis'!$AE$24</c:f>
              <c:strCache>
                <c:ptCount val="1"/>
                <c:pt idx="0">
                  <c:v>Total Profit</c:v>
                </c:pt>
              </c:strCache>
            </c:strRef>
          </c:tx>
          <c:spPr>
            <a:solidFill>
              <a:schemeClr val="bg2">
                <a:lumMod val="90000"/>
              </a:schemeClr>
            </a:solidFill>
            <a:ln>
              <a:noFill/>
            </a:ln>
            <a:effectLst/>
          </c:spPr>
          <c:invertIfNegative val="0"/>
          <c:dLbls>
            <c:numFmt formatCode="[&lt;999999]\$\ 0.00,&quot;K&quot;;[&lt;999999999]\$\ 0.00,,&quot;M&quot;;\$\ 0.00&quot; 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&amp; Customers Analysis'!$AD$25:$AD$29</c:f>
              <c:strCache>
                <c:ptCount val="5"/>
                <c:pt idx="0">
                  <c:v>30 - 34</c:v>
                </c:pt>
                <c:pt idx="1">
                  <c:v>35 - 39</c:v>
                </c:pt>
                <c:pt idx="2">
                  <c:v>40 - 44</c:v>
                </c:pt>
                <c:pt idx="3">
                  <c:v>45 - 49</c:v>
                </c:pt>
                <c:pt idx="4">
                  <c:v>50 plus</c:v>
                </c:pt>
              </c:strCache>
            </c:strRef>
          </c:cat>
          <c:val>
            <c:numRef>
              <c:f>'Products &amp; Customers Analysis'!$AE$25:$AE$29</c:f>
              <c:numCache>
                <c:formatCode>General</c:formatCode>
                <c:ptCount val="5"/>
                <c:pt idx="0">
                  <c:v>14868803.856600016</c:v>
                </c:pt>
                <c:pt idx="1">
                  <c:v>16786358.554300025</c:v>
                </c:pt>
                <c:pt idx="2">
                  <c:v>15801507.03230001</c:v>
                </c:pt>
                <c:pt idx="3">
                  <c:v>15143376.484599939</c:v>
                </c:pt>
                <c:pt idx="4">
                  <c:v>63690531.718200833</c:v>
                </c:pt>
              </c:numCache>
            </c:numRef>
          </c:val>
          <c:extLst>
            <c:ext xmlns:c16="http://schemas.microsoft.com/office/drawing/2014/chart" uri="{C3380CC4-5D6E-409C-BE32-E72D297353CC}">
              <c16:uniqueId val="{00000000-BC96-464F-8650-2B9291C8D89F}"/>
            </c:ext>
          </c:extLst>
        </c:ser>
        <c:ser>
          <c:idx val="1"/>
          <c:order val="1"/>
          <c:tx>
            <c:strRef>
              <c:f>'Products &amp; Customers Analysis'!$AF$24</c:f>
              <c:strCache>
                <c:ptCount val="1"/>
                <c:pt idx="0">
                  <c:v>Highlights</c:v>
                </c:pt>
              </c:strCache>
            </c:strRef>
          </c:tx>
          <c:spPr>
            <a:solidFill>
              <a:srgbClr val="00B0F0"/>
            </a:solidFill>
            <a:ln>
              <a:noFill/>
            </a:ln>
            <a:effectLst/>
          </c:spPr>
          <c:invertIfNegative val="0"/>
          <c:dLbls>
            <c:delete val="1"/>
          </c:dLbls>
          <c:cat>
            <c:strRef>
              <c:f>'Products &amp; Customers Analysis'!$AD$25:$AD$29</c:f>
              <c:strCache>
                <c:ptCount val="5"/>
                <c:pt idx="0">
                  <c:v>30 - 34</c:v>
                </c:pt>
                <c:pt idx="1">
                  <c:v>35 - 39</c:v>
                </c:pt>
                <c:pt idx="2">
                  <c:v>40 - 44</c:v>
                </c:pt>
                <c:pt idx="3">
                  <c:v>45 - 49</c:v>
                </c:pt>
                <c:pt idx="4">
                  <c:v>50 plus</c:v>
                </c:pt>
              </c:strCache>
            </c:strRef>
          </c:cat>
          <c:val>
            <c:numRef>
              <c:f>'Products &amp; Customers Analysis'!$AF$25:$AF$29</c:f>
              <c:numCache>
                <c:formatCode>General</c:formatCode>
                <c:ptCount val="5"/>
                <c:pt idx="4">
                  <c:v>63690531.718200833</c:v>
                </c:pt>
              </c:numCache>
            </c:numRef>
          </c:val>
          <c:extLst>
            <c:ext xmlns:c16="http://schemas.microsoft.com/office/drawing/2014/chart" uri="{C3380CC4-5D6E-409C-BE32-E72D297353CC}">
              <c16:uniqueId val="{00000001-BC96-464F-8650-2B9291C8D89F}"/>
            </c:ext>
          </c:extLst>
        </c:ser>
        <c:dLbls>
          <c:dLblPos val="outEnd"/>
          <c:showLegendKey val="0"/>
          <c:showVal val="1"/>
          <c:showCatName val="0"/>
          <c:showSerName val="0"/>
          <c:showPercent val="0"/>
          <c:showBubbleSize val="0"/>
        </c:dLbls>
        <c:gapWidth val="99"/>
        <c:overlap val="100"/>
        <c:axId val="839751103"/>
        <c:axId val="839739583"/>
      </c:barChart>
      <c:catAx>
        <c:axId val="8397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739583"/>
        <c:crosses val="autoZero"/>
        <c:auto val="1"/>
        <c:lblAlgn val="ctr"/>
        <c:lblOffset val="100"/>
        <c:noMultiLvlLbl val="0"/>
      </c:catAx>
      <c:valAx>
        <c:axId val="839739583"/>
        <c:scaling>
          <c:orientation val="minMax"/>
        </c:scaling>
        <c:delete val="1"/>
        <c:axPos val="l"/>
        <c:numFmt formatCode="General" sourceLinked="1"/>
        <c:majorTickMark val="none"/>
        <c:minorTickMark val="none"/>
        <c:tickLblPos val="nextTo"/>
        <c:crossAx val="8397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034180842093822E-2"/>
          <c:y val="5.0925925925925923E-2"/>
          <c:w val="0.93193163831581238"/>
          <c:h val="0.89814814814814814"/>
        </c:manualLayout>
      </c:layout>
      <c:bubbleChart>
        <c:varyColors val="0"/>
        <c:ser>
          <c:idx val="0"/>
          <c:order val="0"/>
          <c:tx>
            <c:strRef>
              <c:f>'Products &amp; Customers Analysis'!$AE$60</c:f>
              <c:strCache>
                <c:ptCount val="1"/>
                <c:pt idx="0">
                  <c:v>Country</c:v>
                </c:pt>
              </c:strCache>
            </c:strRef>
          </c:tx>
          <c:spPr>
            <a:solidFill>
              <a:schemeClr val="bg1">
                <a:lumMod val="75000"/>
              </a:schemeClr>
            </a:solidFill>
            <a:ln w="19050">
              <a:noFill/>
            </a:ln>
            <a:effectLst/>
          </c:spPr>
          <c:invertIfNegative val="0"/>
          <c:dLbls>
            <c:dLbl>
              <c:idx val="0"/>
              <c:tx>
                <c:rich>
                  <a:bodyPr/>
                  <a:lstStyle/>
                  <a:p>
                    <a:fld id="{38EB9755-CCA6-413C-941B-67B71150D589}"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B3-499B-81B6-6C2B0AC19FB0}"/>
                </c:ext>
              </c:extLst>
            </c:dLbl>
            <c:dLbl>
              <c:idx val="1"/>
              <c:tx>
                <c:rich>
                  <a:bodyPr/>
                  <a:lstStyle/>
                  <a:p>
                    <a:fld id="{AEC06879-C559-4DE6-9EAE-5CED6AC72DF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7B3-499B-81B6-6C2B0AC19FB0}"/>
                </c:ext>
              </c:extLst>
            </c:dLbl>
            <c:dLbl>
              <c:idx val="2"/>
              <c:tx>
                <c:rich>
                  <a:bodyPr/>
                  <a:lstStyle/>
                  <a:p>
                    <a:fld id="{84709CFF-E276-4D7B-974B-89BBE3D2770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7B3-499B-81B6-6C2B0AC19FB0}"/>
                </c:ext>
              </c:extLst>
            </c:dLbl>
            <c:dLbl>
              <c:idx val="3"/>
              <c:tx>
                <c:rich>
                  <a:bodyPr/>
                  <a:lstStyle/>
                  <a:p>
                    <a:fld id="{4207EB3A-4E17-4DE9-8DEC-456BD1FCD02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7B3-499B-81B6-6C2B0AC19FB0}"/>
                </c:ext>
              </c:extLst>
            </c:dLbl>
            <c:dLbl>
              <c:idx val="4"/>
              <c:tx>
                <c:rich>
                  <a:bodyPr/>
                  <a:lstStyle/>
                  <a:p>
                    <a:fld id="{2217BD2D-35D6-43B1-BD58-3E43A96A264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7B3-499B-81B6-6C2B0AC19FB0}"/>
                </c:ext>
              </c:extLst>
            </c:dLbl>
            <c:dLbl>
              <c:idx val="5"/>
              <c:tx>
                <c:rich>
                  <a:bodyPr/>
                  <a:lstStyle/>
                  <a:p>
                    <a:fld id="{4EC07253-0E3E-42F1-A54E-95E775C6E2E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7B3-499B-81B6-6C2B0AC19F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'Products &amp; Customers Analysis'!$AG$61:$AG$66</c:f>
              <c:numCache>
                <c:formatCode>General</c:formatCode>
                <c:ptCount val="6"/>
                <c:pt idx="0">
                  <c:v>9</c:v>
                </c:pt>
                <c:pt idx="1">
                  <c:v>1.5</c:v>
                </c:pt>
                <c:pt idx="2">
                  <c:v>1.5</c:v>
                </c:pt>
                <c:pt idx="3">
                  <c:v>4</c:v>
                </c:pt>
                <c:pt idx="4">
                  <c:v>5</c:v>
                </c:pt>
                <c:pt idx="5">
                  <c:v>4</c:v>
                </c:pt>
              </c:numCache>
            </c:numRef>
          </c:xVal>
          <c:yVal>
            <c:numRef>
              <c:f>'Products &amp; Customers Analysis'!$AH$61:$AH$66</c:f>
              <c:numCache>
                <c:formatCode>General</c:formatCode>
                <c:ptCount val="6"/>
                <c:pt idx="0">
                  <c:v>2</c:v>
                </c:pt>
                <c:pt idx="1">
                  <c:v>8.5</c:v>
                </c:pt>
                <c:pt idx="2">
                  <c:v>7</c:v>
                </c:pt>
                <c:pt idx="3">
                  <c:v>9.4</c:v>
                </c:pt>
                <c:pt idx="4">
                  <c:v>8</c:v>
                </c:pt>
                <c:pt idx="5">
                  <c:v>8</c:v>
                </c:pt>
              </c:numCache>
            </c:numRef>
          </c:yVal>
          <c:bubbleSize>
            <c:numRef>
              <c:f>'Products &amp; Customers Analysis'!$AF$61:$AF$66</c:f>
              <c:numCache>
                <c:formatCode>[&lt;999999]\ 0.00,"K";[&lt;999999999]0.00,,"M";0.00" B"</c:formatCode>
                <c:ptCount val="6"/>
                <c:pt idx="0">
                  <c:v>38700142.209600322</c:v>
                </c:pt>
                <c:pt idx="1">
                  <c:v>8776905.9438999966</c:v>
                </c:pt>
                <c:pt idx="2">
                  <c:v>11125666.298500009</c:v>
                </c:pt>
                <c:pt idx="3">
                  <c:v>12419219.69909995</c:v>
                </c:pt>
                <c:pt idx="4">
                  <c:v>14731512.316500079</c:v>
                </c:pt>
                <c:pt idx="5">
                  <c:v>40537131.178400122</c:v>
                </c:pt>
              </c:numCache>
            </c:numRef>
          </c:bubbleSize>
          <c:bubble3D val="0"/>
          <c:extLst>
            <c:ext xmlns:c15="http://schemas.microsoft.com/office/drawing/2012/chart" uri="{02D57815-91ED-43cb-92C2-25804820EDAC}">
              <c15:datalabelsRange>
                <c15:f>'Products &amp; Customers Analysis'!$AF$61:$AF$66</c15:f>
                <c15:dlblRangeCache>
                  <c:ptCount val="6"/>
                  <c:pt idx="0">
                    <c:v>38.70M</c:v>
                  </c:pt>
                  <c:pt idx="1">
                    <c:v>8.78M</c:v>
                  </c:pt>
                  <c:pt idx="2">
                    <c:v>11.13M</c:v>
                  </c:pt>
                  <c:pt idx="3">
                    <c:v>12.42M</c:v>
                  </c:pt>
                  <c:pt idx="4">
                    <c:v>14.73M</c:v>
                  </c:pt>
                  <c:pt idx="5">
                    <c:v>40.54M</c:v>
                  </c:pt>
                </c15:dlblRangeCache>
              </c15:datalabelsRange>
            </c:ext>
            <c:ext xmlns:c16="http://schemas.microsoft.com/office/drawing/2014/chart" uri="{C3380CC4-5D6E-409C-BE32-E72D297353CC}">
              <c16:uniqueId val="{00000006-67B3-499B-81B6-6C2B0AC19FB0}"/>
            </c:ext>
          </c:extLst>
        </c:ser>
        <c:ser>
          <c:idx val="1"/>
          <c:order val="1"/>
          <c:tx>
            <c:strRef>
              <c:f>'Products &amp; Customers Analysis'!$AE$60</c:f>
              <c:strCache>
                <c:ptCount val="1"/>
                <c:pt idx="0">
                  <c:v>Country</c:v>
                </c:pt>
              </c:strCache>
            </c:strRef>
          </c:tx>
          <c:spPr>
            <a:solidFill>
              <a:srgbClr val="00B0F0"/>
            </a:solidFill>
            <a:ln w="25400">
              <a:noFill/>
            </a:ln>
            <a:effectLst/>
          </c:spPr>
          <c:invertIfNegative val="0"/>
          <c:xVal>
            <c:numRef>
              <c:f>'Products &amp; Customers Analysis'!$AG$61:$AG$66</c:f>
              <c:numCache>
                <c:formatCode>General</c:formatCode>
                <c:ptCount val="6"/>
                <c:pt idx="0">
                  <c:v>9</c:v>
                </c:pt>
                <c:pt idx="1">
                  <c:v>1.5</c:v>
                </c:pt>
                <c:pt idx="2">
                  <c:v>1.5</c:v>
                </c:pt>
                <c:pt idx="3">
                  <c:v>4</c:v>
                </c:pt>
                <c:pt idx="4">
                  <c:v>5</c:v>
                </c:pt>
                <c:pt idx="5">
                  <c:v>4</c:v>
                </c:pt>
              </c:numCache>
            </c:numRef>
          </c:xVal>
          <c:yVal>
            <c:numRef>
              <c:f>'Products &amp; Customers Analysis'!$AH$61:$AH$66</c:f>
              <c:numCache>
                <c:formatCode>General</c:formatCode>
                <c:ptCount val="6"/>
                <c:pt idx="0">
                  <c:v>2</c:v>
                </c:pt>
                <c:pt idx="1">
                  <c:v>8.5</c:v>
                </c:pt>
                <c:pt idx="2">
                  <c:v>7</c:v>
                </c:pt>
                <c:pt idx="3">
                  <c:v>9.4</c:v>
                </c:pt>
                <c:pt idx="4">
                  <c:v>8</c:v>
                </c:pt>
                <c:pt idx="5">
                  <c:v>8</c:v>
                </c:pt>
              </c:numCache>
            </c:numRef>
          </c:yVal>
          <c:bubbleSize>
            <c:numRef>
              <c:f>'Products &amp; Customers Analysis'!$AC$61:$AC$66</c:f>
              <c:numCache>
                <c:formatCode>[&lt;999999]\ 0.00,"K";[&lt;999999999]0.00,,"M";0.00" B"</c:formatCode>
                <c:ptCount val="6"/>
                <c:pt idx="0">
                  <c:v>38700142.209600322</c:v>
                </c:pt>
                <c:pt idx="1">
                  <c:v>0</c:v>
                </c:pt>
                <c:pt idx="2">
                  <c:v>0</c:v>
                </c:pt>
                <c:pt idx="3">
                  <c:v>0</c:v>
                </c:pt>
                <c:pt idx="4">
                  <c:v>0</c:v>
                </c:pt>
                <c:pt idx="5">
                  <c:v>40537131.178400122</c:v>
                </c:pt>
              </c:numCache>
            </c:numRef>
          </c:bubbleSize>
          <c:bubble3D val="0"/>
          <c:extLst>
            <c:ext xmlns:c16="http://schemas.microsoft.com/office/drawing/2014/chart" uri="{C3380CC4-5D6E-409C-BE32-E72D297353CC}">
              <c16:uniqueId val="{00000007-67B3-499B-81B6-6C2B0AC19FB0}"/>
            </c:ext>
          </c:extLst>
        </c:ser>
        <c:dLbls>
          <c:showLegendKey val="0"/>
          <c:showVal val="0"/>
          <c:showCatName val="0"/>
          <c:showSerName val="0"/>
          <c:showPercent val="0"/>
          <c:showBubbleSize val="0"/>
        </c:dLbls>
        <c:bubbleScale val="100"/>
        <c:showNegBubbles val="0"/>
        <c:axId val="599881343"/>
        <c:axId val="599881823"/>
      </c:bubbleChart>
      <c:valAx>
        <c:axId val="599881343"/>
        <c:scaling>
          <c:orientation val="minMax"/>
          <c:max val="10"/>
          <c:min val="0"/>
        </c:scaling>
        <c:delete val="1"/>
        <c:axPos val="b"/>
        <c:numFmt formatCode="General" sourceLinked="1"/>
        <c:majorTickMark val="out"/>
        <c:minorTickMark val="none"/>
        <c:tickLblPos val="nextTo"/>
        <c:crossAx val="599881823"/>
        <c:crosses val="autoZero"/>
        <c:crossBetween val="midCat"/>
      </c:valAx>
      <c:valAx>
        <c:axId val="599881823"/>
        <c:scaling>
          <c:orientation val="minMax"/>
          <c:max val="10"/>
          <c:min val="0"/>
        </c:scaling>
        <c:delete val="1"/>
        <c:axPos val="l"/>
        <c:numFmt formatCode="General" sourceLinked="1"/>
        <c:majorTickMark val="out"/>
        <c:minorTickMark val="none"/>
        <c:tickLblPos val="nextTo"/>
        <c:crossAx val="599881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0"/>
        <a:extLst>
          <a:ext uri="{837473B0-CC2E-450A-ABE3-18F120FF3D39}">
            <a1611:picAttrSrcUrl xmlns:a1611="http://schemas.microsoft.com/office/drawing/2016/11/main" r:id="rId4"/>
          </a:ext>
        </a:extLst>
      </a:blip>
      <a:srcRect/>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 - 1'!$D$15"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13" Type="http://schemas.microsoft.com/office/2007/relationships/hdphoto" Target="../media/hdphoto2.wdp"/><Relationship Id="rId3" Type="http://schemas.openxmlformats.org/officeDocument/2006/relationships/chart" Target="../charts/chart16.xml"/><Relationship Id="rId7" Type="http://schemas.microsoft.com/office/2007/relationships/hdphoto" Target="../media/hdphoto1.wdp"/><Relationship Id="rId12" Type="http://schemas.openxmlformats.org/officeDocument/2006/relationships/image" Target="../media/image8.pn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3.png"/><Relationship Id="rId11" Type="http://schemas.openxmlformats.org/officeDocument/2006/relationships/image" Target="../media/image7.gif"/><Relationship Id="rId5" Type="http://schemas.openxmlformats.org/officeDocument/2006/relationships/image" Target="../media/image2.gif"/><Relationship Id="rId10" Type="http://schemas.openxmlformats.org/officeDocument/2006/relationships/image" Target="../media/image6.png"/><Relationship Id="rId4" Type="http://schemas.openxmlformats.org/officeDocument/2006/relationships/chart" Target="../charts/chart17.xml"/><Relationship Id="rId9" Type="http://schemas.openxmlformats.org/officeDocument/2006/relationships/image" Target="../media/image5.gif"/></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image" Target="../media/image13.svg"/><Relationship Id="rId18" Type="http://schemas.openxmlformats.org/officeDocument/2006/relationships/chart" Target="../charts/chart26.xml"/><Relationship Id="rId3" Type="http://schemas.openxmlformats.org/officeDocument/2006/relationships/image" Target="../media/image9.gif"/><Relationship Id="rId7" Type="http://schemas.microsoft.com/office/2007/relationships/hdphoto" Target="../media/hdphoto4.wdp"/><Relationship Id="rId12" Type="http://schemas.openxmlformats.org/officeDocument/2006/relationships/image" Target="../media/image12.png"/><Relationship Id="rId17" Type="http://schemas.openxmlformats.org/officeDocument/2006/relationships/chart" Target="../charts/chart25.xml"/><Relationship Id="rId2" Type="http://schemas.openxmlformats.org/officeDocument/2006/relationships/chart" Target="../charts/chart19.xml"/><Relationship Id="rId16" Type="http://schemas.openxmlformats.org/officeDocument/2006/relationships/chart" Target="../charts/chart24.xml"/><Relationship Id="rId1" Type="http://schemas.openxmlformats.org/officeDocument/2006/relationships/chart" Target="../charts/chart18.xml"/><Relationship Id="rId6" Type="http://schemas.microsoft.com/office/2007/relationships/hdphoto" Target="../media/hdphoto3.wdp"/><Relationship Id="rId11" Type="http://schemas.openxmlformats.org/officeDocument/2006/relationships/chart" Target="../charts/chart23.xml"/><Relationship Id="rId5" Type="http://schemas.openxmlformats.org/officeDocument/2006/relationships/image" Target="../media/image11.png"/><Relationship Id="rId15" Type="http://schemas.openxmlformats.org/officeDocument/2006/relationships/image" Target="../media/image15.svg"/><Relationship Id="rId10" Type="http://schemas.openxmlformats.org/officeDocument/2006/relationships/chart" Target="../charts/chart22.xml"/><Relationship Id="rId19" Type="http://schemas.openxmlformats.org/officeDocument/2006/relationships/chart" Target="../charts/chart27.xml"/><Relationship Id="rId4" Type="http://schemas.openxmlformats.org/officeDocument/2006/relationships/image" Target="../media/image10.png"/><Relationship Id="rId9" Type="http://schemas.openxmlformats.org/officeDocument/2006/relationships/chart" Target="../charts/chart21.xml"/><Relationship Id="rId14"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gif"/></Relationships>
</file>

<file path=xl/drawings/drawing1.xml><?xml version="1.0" encoding="utf-8"?>
<xdr:wsDr xmlns:xdr="http://schemas.openxmlformats.org/drawingml/2006/spreadsheetDrawing" xmlns:a="http://schemas.openxmlformats.org/drawingml/2006/main">
  <xdr:twoCellAnchor>
    <xdr:from>
      <xdr:col>5</xdr:col>
      <xdr:colOff>491722</xdr:colOff>
      <xdr:row>10</xdr:row>
      <xdr:rowOff>161512</xdr:rowOff>
    </xdr:from>
    <xdr:to>
      <xdr:col>8</xdr:col>
      <xdr:colOff>589109</xdr:colOff>
      <xdr:row>21</xdr:row>
      <xdr:rowOff>95040</xdr:rowOff>
    </xdr:to>
    <xdr:graphicFrame macro="">
      <xdr:nvGraphicFramePr>
        <xdr:cNvPr id="4" name="Chart 3">
          <a:extLst>
            <a:ext uri="{FF2B5EF4-FFF2-40B4-BE49-F238E27FC236}">
              <a16:creationId xmlns:a16="http://schemas.microsoft.com/office/drawing/2014/main" id="{D6637177-D3FF-9F21-0010-723248150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3</xdr:row>
      <xdr:rowOff>167640</xdr:rowOff>
    </xdr:from>
    <xdr:to>
      <xdr:col>8</xdr:col>
      <xdr:colOff>0</xdr:colOff>
      <xdr:row>13</xdr:row>
      <xdr:rowOff>118110</xdr:rowOff>
    </xdr:to>
    <xdr:graphicFrame macro="">
      <xdr:nvGraphicFramePr>
        <xdr:cNvPr id="2" name="Chart 1">
          <a:extLst>
            <a:ext uri="{FF2B5EF4-FFF2-40B4-BE49-F238E27FC236}">
              <a16:creationId xmlns:a16="http://schemas.microsoft.com/office/drawing/2014/main" id="{306A1F11-C90A-3667-9634-72719EC8C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175260</xdr:colOff>
      <xdr:row>20</xdr:row>
      <xdr:rowOff>88718</xdr:rowOff>
    </xdr:from>
    <xdr:to>
      <xdr:col>12</xdr:col>
      <xdr:colOff>642257</xdr:colOff>
      <xdr:row>35</xdr:row>
      <xdr:rowOff>88718</xdr:rowOff>
    </xdr:to>
    <xdr:graphicFrame macro="">
      <xdr:nvGraphicFramePr>
        <xdr:cNvPr id="3" name="Chart 2">
          <a:extLst>
            <a:ext uri="{FF2B5EF4-FFF2-40B4-BE49-F238E27FC236}">
              <a16:creationId xmlns:a16="http://schemas.microsoft.com/office/drawing/2014/main" id="{9D0CF8A5-FEFF-32D5-05A0-C34F8B604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130630</xdr:colOff>
      <xdr:row>39</xdr:row>
      <xdr:rowOff>87085</xdr:rowOff>
    </xdr:from>
    <xdr:to>
      <xdr:col>6</xdr:col>
      <xdr:colOff>870857</xdr:colOff>
      <xdr:row>54</xdr:row>
      <xdr:rowOff>54428</xdr:rowOff>
    </xdr:to>
    <xdr:graphicFrame macro="">
      <xdr:nvGraphicFramePr>
        <xdr:cNvPr id="4" name="Chart 3">
          <a:extLst>
            <a:ext uri="{FF2B5EF4-FFF2-40B4-BE49-F238E27FC236}">
              <a16:creationId xmlns:a16="http://schemas.microsoft.com/office/drawing/2014/main" id="{EC5E17EE-546A-3EA8-A2D8-4BAAC7463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7620</xdr:colOff>
      <xdr:row>5</xdr:row>
      <xdr:rowOff>3810</xdr:rowOff>
    </xdr:from>
    <xdr:to>
      <xdr:col>14</xdr:col>
      <xdr:colOff>152400</xdr:colOff>
      <xdr:row>20</xdr:row>
      <xdr:rowOff>3810</xdr:rowOff>
    </xdr:to>
    <xdr:graphicFrame macro="">
      <xdr:nvGraphicFramePr>
        <xdr:cNvPr id="2" name="Chart 1">
          <a:extLst>
            <a:ext uri="{FF2B5EF4-FFF2-40B4-BE49-F238E27FC236}">
              <a16:creationId xmlns:a16="http://schemas.microsoft.com/office/drawing/2014/main" id="{0E5D6088-6F14-29A6-0106-F5E690268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21</xdr:row>
      <xdr:rowOff>11430</xdr:rowOff>
    </xdr:from>
    <xdr:to>
      <xdr:col>11</xdr:col>
      <xdr:colOff>259080</xdr:colOff>
      <xdr:row>36</xdr:row>
      <xdr:rowOff>11430</xdr:rowOff>
    </xdr:to>
    <xdr:graphicFrame macro="">
      <xdr:nvGraphicFramePr>
        <xdr:cNvPr id="3" name="Chart 2">
          <a:extLst>
            <a:ext uri="{FF2B5EF4-FFF2-40B4-BE49-F238E27FC236}">
              <a16:creationId xmlns:a16="http://schemas.microsoft.com/office/drawing/2014/main" id="{C00623CB-1FD4-A619-AA6F-FC312CBBF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10582</xdr:colOff>
      <xdr:row>19</xdr:row>
      <xdr:rowOff>25399</xdr:rowOff>
    </xdr:from>
    <xdr:to>
      <xdr:col>22</xdr:col>
      <xdr:colOff>783166</xdr:colOff>
      <xdr:row>34</xdr:row>
      <xdr:rowOff>74082</xdr:rowOff>
    </xdr:to>
    <xdr:graphicFrame macro="">
      <xdr:nvGraphicFramePr>
        <xdr:cNvPr id="4" name="Chart 3">
          <a:extLst>
            <a:ext uri="{FF2B5EF4-FFF2-40B4-BE49-F238E27FC236}">
              <a16:creationId xmlns:a16="http://schemas.microsoft.com/office/drawing/2014/main" id="{865BBB98-4395-23BB-2126-89A1D23CB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108858</xdr:colOff>
      <xdr:row>46</xdr:row>
      <xdr:rowOff>97972</xdr:rowOff>
    </xdr:from>
    <xdr:to>
      <xdr:col>11</xdr:col>
      <xdr:colOff>359229</xdr:colOff>
      <xdr:row>61</xdr:row>
      <xdr:rowOff>65314</xdr:rowOff>
    </xdr:to>
    <xdr:graphicFrame macro="">
      <xdr:nvGraphicFramePr>
        <xdr:cNvPr id="5" name="Chart 4">
          <a:extLst>
            <a:ext uri="{FF2B5EF4-FFF2-40B4-BE49-F238E27FC236}">
              <a16:creationId xmlns:a16="http://schemas.microsoft.com/office/drawing/2014/main" id="{8EE4115B-2522-FD2E-F49B-5AB520062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936172</xdr:colOff>
      <xdr:row>52</xdr:row>
      <xdr:rowOff>152401</xdr:rowOff>
    </xdr:from>
    <xdr:to>
      <xdr:col>25</xdr:col>
      <xdr:colOff>152401</xdr:colOff>
      <xdr:row>67</xdr:row>
      <xdr:rowOff>119743</xdr:rowOff>
    </xdr:to>
    <xdr:graphicFrame macro="">
      <xdr:nvGraphicFramePr>
        <xdr:cNvPr id="6" name="Chart 5">
          <a:extLst>
            <a:ext uri="{FF2B5EF4-FFF2-40B4-BE49-F238E27FC236}">
              <a16:creationId xmlns:a16="http://schemas.microsoft.com/office/drawing/2014/main" id="{1F41565D-4CD4-CAA1-0F47-38F493D43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664028</xdr:colOff>
      <xdr:row>69</xdr:row>
      <xdr:rowOff>141514</xdr:rowOff>
    </xdr:from>
    <xdr:to>
      <xdr:col>24</xdr:col>
      <xdr:colOff>489857</xdr:colOff>
      <xdr:row>84</xdr:row>
      <xdr:rowOff>108857</xdr:rowOff>
    </xdr:to>
    <xdr:graphicFrame macro="">
      <xdr:nvGraphicFramePr>
        <xdr:cNvPr id="7" name="Chart 6">
          <a:extLst>
            <a:ext uri="{FF2B5EF4-FFF2-40B4-BE49-F238E27FC236}">
              <a16:creationId xmlns:a16="http://schemas.microsoft.com/office/drawing/2014/main" id="{DB910073-04FA-AC92-C7DF-B9A4564BE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32657</xdr:colOff>
      <xdr:row>16</xdr:row>
      <xdr:rowOff>10886</xdr:rowOff>
    </xdr:from>
    <xdr:to>
      <xdr:col>27</xdr:col>
      <xdr:colOff>315686</xdr:colOff>
      <xdr:row>18</xdr:row>
      <xdr:rowOff>141514</xdr:rowOff>
    </xdr:to>
    <xdr:graphicFrame macro="">
      <xdr:nvGraphicFramePr>
        <xdr:cNvPr id="9" name="Chart 8">
          <a:extLst>
            <a:ext uri="{FF2B5EF4-FFF2-40B4-BE49-F238E27FC236}">
              <a16:creationId xmlns:a16="http://schemas.microsoft.com/office/drawing/2014/main" id="{A595902F-5ED2-88A4-23FE-D8AD4E40C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839702</xdr:colOff>
      <xdr:row>31</xdr:row>
      <xdr:rowOff>55931</xdr:rowOff>
    </xdr:from>
    <xdr:to>
      <xdr:col>31</xdr:col>
      <xdr:colOff>627618</xdr:colOff>
      <xdr:row>46</xdr:row>
      <xdr:rowOff>23274</xdr:rowOff>
    </xdr:to>
    <xdr:graphicFrame macro="">
      <xdr:nvGraphicFramePr>
        <xdr:cNvPr id="10" name="Chart 9">
          <a:extLst>
            <a:ext uri="{FF2B5EF4-FFF2-40B4-BE49-F238E27FC236}">
              <a16:creationId xmlns:a16="http://schemas.microsoft.com/office/drawing/2014/main" id="{47523CA7-5D7B-24C6-4BFC-B796FAD85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26</xdr:col>
      <xdr:colOff>615756</xdr:colOff>
      <xdr:row>66</xdr:row>
      <xdr:rowOff>125460</xdr:rowOff>
    </xdr:from>
    <xdr:to>
      <xdr:col>32</xdr:col>
      <xdr:colOff>469514</xdr:colOff>
      <xdr:row>81</xdr:row>
      <xdr:rowOff>97751</xdr:rowOff>
    </xdr:to>
    <xdr:graphicFrame macro="">
      <xdr:nvGraphicFramePr>
        <xdr:cNvPr id="8" name="Chart 7">
          <a:extLst>
            <a:ext uri="{FF2B5EF4-FFF2-40B4-BE49-F238E27FC236}">
              <a16:creationId xmlns:a16="http://schemas.microsoft.com/office/drawing/2014/main" id="{E26598D1-A7A6-AC81-A3D3-FEA79B1A7E4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412140</xdr:colOff>
      <xdr:row>1</xdr:row>
      <xdr:rowOff>44217</xdr:rowOff>
    </xdr:from>
    <xdr:to>
      <xdr:col>21</xdr:col>
      <xdr:colOff>163790</xdr:colOff>
      <xdr:row>35</xdr:row>
      <xdr:rowOff>28484</xdr:rowOff>
    </xdr:to>
    <xdr:grpSp>
      <xdr:nvGrpSpPr>
        <xdr:cNvPr id="4" name="Group 3">
          <a:extLst>
            <a:ext uri="{FF2B5EF4-FFF2-40B4-BE49-F238E27FC236}">
              <a16:creationId xmlns:a16="http://schemas.microsoft.com/office/drawing/2014/main" id="{A969F1E3-633A-1B81-BE93-3FC2DD101EB0}"/>
            </a:ext>
          </a:extLst>
        </xdr:cNvPr>
        <xdr:cNvGrpSpPr/>
      </xdr:nvGrpSpPr>
      <xdr:grpSpPr>
        <a:xfrm>
          <a:off x="412140" y="229376"/>
          <a:ext cx="12613071" cy="6279669"/>
          <a:chOff x="1267888" y="248799"/>
          <a:chExt cx="17204467" cy="8909819"/>
        </a:xfrm>
      </xdr:grpSpPr>
      <xdr:grpSp>
        <xdr:nvGrpSpPr>
          <xdr:cNvPr id="2136" name="Group 2135">
            <a:extLst>
              <a:ext uri="{FF2B5EF4-FFF2-40B4-BE49-F238E27FC236}">
                <a16:creationId xmlns:a16="http://schemas.microsoft.com/office/drawing/2014/main" id="{02AD0D28-C36A-8F8A-3FDB-7DECDE56EDC7}"/>
              </a:ext>
            </a:extLst>
          </xdr:cNvPr>
          <xdr:cNvGrpSpPr/>
        </xdr:nvGrpSpPr>
        <xdr:grpSpPr>
          <a:xfrm>
            <a:off x="1325623" y="347730"/>
            <a:ext cx="17074891" cy="8739318"/>
            <a:chOff x="214652" y="-517501"/>
            <a:chExt cx="13383293" cy="8169699"/>
          </a:xfrm>
        </xdr:grpSpPr>
        <xdr:grpSp>
          <xdr:nvGrpSpPr>
            <xdr:cNvPr id="2080" name="Group 2079">
              <a:extLst>
                <a:ext uri="{FF2B5EF4-FFF2-40B4-BE49-F238E27FC236}">
                  <a16:creationId xmlns:a16="http://schemas.microsoft.com/office/drawing/2014/main" id="{2003CDDA-4B88-A91A-954A-8F9ECC77C55C}"/>
                </a:ext>
              </a:extLst>
            </xdr:cNvPr>
            <xdr:cNvGrpSpPr/>
          </xdr:nvGrpSpPr>
          <xdr:grpSpPr>
            <a:xfrm>
              <a:off x="8993746" y="-517501"/>
              <a:ext cx="4593464" cy="3114743"/>
              <a:chOff x="8706045" y="-369396"/>
              <a:chExt cx="3385463" cy="2717894"/>
            </a:xfrm>
          </xdr:grpSpPr>
          <xdr:sp macro="" textlink="">
            <xdr:nvSpPr>
              <xdr:cNvPr id="48" name="Rectangle: Rounded Corners 47">
                <a:extLst>
                  <a:ext uri="{FF2B5EF4-FFF2-40B4-BE49-F238E27FC236}">
                    <a16:creationId xmlns:a16="http://schemas.microsoft.com/office/drawing/2014/main" id="{1614CEEF-C5B3-47BF-8B3D-5C75E8AFC317}"/>
                  </a:ext>
                </a:extLst>
              </xdr:cNvPr>
              <xdr:cNvSpPr/>
            </xdr:nvSpPr>
            <xdr:spPr>
              <a:xfrm>
                <a:off x="8706045" y="-369396"/>
                <a:ext cx="3385463" cy="2717894"/>
              </a:xfrm>
              <a:prstGeom prst="roundRect">
                <a:avLst>
                  <a:gd name="adj" fmla="val 8707"/>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8910540" y="-276906"/>
                    <a:ext cx="621065" cy="360828"/>
                  </a:xfrm>
                  <a:prstGeom prst="rect">
                    <a:avLst/>
                  </a:prstGeom>
                  <a:noFill/>
                  <a:ln>
                    <a:noFill/>
                  </a:ln>
                  <a:extLst>
                    <a:ext uri="{909E8E84-426E-40DD-AFC4-6F175D3DCCD1}">
                      <a14:hiddenFill>
                        <a:solidFill>
                          <a:srgbClr val="FFFFFF"/>
                        </a:solidFill>
                      </a14:hiddenFill>
                    </a:ext>
                    <a:ext uri="{91240B29-F687-4F45-9708-019B960494DF}">
                      <a14:hiddenLine w="9525">
                        <a:solidFill>
                          <a:srgbClr val="FFFFFF"/>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Revenue</a:t>
                    </a:r>
                  </a:p>
                </xdr:txBody>
              </xdr:sp>
            </mc:Choice>
            <mc:Fallback/>
          </mc:AlternateContent>
          <mc:AlternateContent xmlns:mc="http://schemas.openxmlformats.org/markup-compatibility/2006">
            <mc:Choice xmlns:a14="http://schemas.microsoft.com/office/drawing/2010/main" Requires="a14">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10164801" y="-278153"/>
                    <a:ext cx="573262" cy="370318"/>
                  </a:xfrm>
                  <a:prstGeom prst="rect">
                    <a:avLst/>
                  </a:prstGeom>
                  <a:noFill/>
                  <a:ln>
                    <a:noFill/>
                  </a:ln>
                  <a:extLst>
                    <a:ext uri="{909E8E84-426E-40DD-AFC4-6F175D3DCCD1}">
                      <a14:hiddenFill>
                        <a:solidFill>
                          <a:srgbClr val="FFFFFF"/>
                        </a:solidFill>
                      </a14:hiddenFill>
                    </a:ext>
                    <a:ext uri="{91240B29-F687-4F45-9708-019B960494DF}">
                      <a14:hiddenLine w="9525">
                        <a:solidFill>
                          <a:srgbClr val="FFFFFF"/>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Profit</a:t>
                    </a:r>
                  </a:p>
                </xdr:txBody>
              </xdr:sp>
            </mc:Choice>
            <mc:Fallback/>
          </mc:AlternateContent>
          <mc:AlternateContent xmlns:mc="http://schemas.openxmlformats.org/markup-compatibility/2006">
            <mc:Choice xmlns:a14="http://schemas.microsoft.com/office/drawing/2010/main" Requires="a14">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11242961" y="-262247"/>
                    <a:ext cx="752065" cy="331530"/>
                  </a:xfrm>
                  <a:prstGeom prst="rect">
                    <a:avLst/>
                  </a:prstGeom>
                  <a:noFill/>
                  <a:ln>
                    <a:noFill/>
                  </a:ln>
                  <a:extLst>
                    <a:ext uri="{909E8E84-426E-40DD-AFC4-6F175D3DCCD1}">
                      <a14:hiddenFill>
                        <a:solidFill>
                          <a:srgbClr val="FFFFFF"/>
                        </a:solidFill>
                      </a14:hiddenFill>
                    </a:ext>
                    <a:ext uri="{91240B29-F687-4F45-9708-019B960494DF}">
                      <a14:hiddenLine w="9525">
                        <a:solidFill>
                          <a:srgbClr val="FFFFFF"/>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Transactions</a:t>
                    </a:r>
                  </a:p>
                </xdr:txBody>
              </xdr:sp>
            </mc:Choice>
            <mc:Fallback/>
          </mc:AlternateContent>
          <xdr:graphicFrame macro="">
            <xdr:nvGraphicFramePr>
              <xdr:cNvPr id="3" name="Chart 2">
                <a:extLst>
                  <a:ext uri="{FF2B5EF4-FFF2-40B4-BE49-F238E27FC236}">
                    <a16:creationId xmlns:a16="http://schemas.microsoft.com/office/drawing/2014/main" id="{36C35E8E-A12F-4092-BF91-A05D2ED06D27}"/>
                  </a:ext>
                </a:extLst>
              </xdr:cNvPr>
              <xdr:cNvGraphicFramePr>
                <a:graphicFrameLocks/>
              </xdr:cNvGraphicFramePr>
            </xdr:nvGraphicFramePr>
            <xdr:xfrm>
              <a:off x="8866237" y="737853"/>
              <a:ext cx="3042345" cy="1398373"/>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AD6D386-DDC8-40B0-82CF-F87CD0CF7504}"/>
                      </a:ext>
                    </a:extLst>
                  </xdr:cNvPr>
                  <xdr:cNvGraphicFramePr/>
                </xdr:nvGraphicFramePr>
                <xdr:xfrm>
                  <a:off x="8900600" y="1864236"/>
                  <a:ext cx="3044491" cy="379141"/>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12910" y="2229029"/>
                    <a:ext cx="3863772" cy="327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Analysis - 1'!B26">
            <xdr:nvSpPr>
              <xdr:cNvPr id="15" name="Rectangle 14">
                <a:extLst>
                  <a:ext uri="{FF2B5EF4-FFF2-40B4-BE49-F238E27FC236}">
                    <a16:creationId xmlns:a16="http://schemas.microsoft.com/office/drawing/2014/main" id="{F302D287-C8ED-4AF9-9BDD-A947BD83433F}"/>
                  </a:ext>
                </a:extLst>
              </xdr:cNvPr>
              <xdr:cNvSpPr/>
            </xdr:nvSpPr>
            <xdr:spPr>
              <a:xfrm>
                <a:off x="8834795" y="-31139"/>
                <a:ext cx="651851" cy="3027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C087E79-219C-425E-A48D-9809D1891C03}" type="TxLink">
                  <a:rPr lang="en-US" sz="1200" b="1" i="0" u="none" strike="noStrike">
                    <a:solidFill>
                      <a:srgbClr val="0972BA"/>
                    </a:solidFill>
                    <a:latin typeface="Calibri"/>
                    <a:ea typeface="Calibri"/>
                    <a:cs typeface="Calibri"/>
                  </a:rPr>
                  <a:pPr algn="l"/>
                  <a:t>67.07%</a:t>
                </a:fld>
                <a:endParaRPr lang="en-IN" sz="2000" b="1">
                  <a:solidFill>
                    <a:srgbClr val="0972BA"/>
                  </a:solidFill>
                </a:endParaRPr>
              </a:p>
            </xdr:txBody>
          </xdr:sp>
          <xdr:sp macro="" textlink="'Analysis - 1'!D25">
            <xdr:nvSpPr>
              <xdr:cNvPr id="16" name="Rectangle 15">
                <a:extLst>
                  <a:ext uri="{FF2B5EF4-FFF2-40B4-BE49-F238E27FC236}">
                    <a16:creationId xmlns:a16="http://schemas.microsoft.com/office/drawing/2014/main" id="{39747D0F-209F-492B-9827-4027DEBBAFE4}"/>
                  </a:ext>
                </a:extLst>
              </xdr:cNvPr>
              <xdr:cNvSpPr/>
            </xdr:nvSpPr>
            <xdr:spPr>
              <a:xfrm>
                <a:off x="8840409" y="136698"/>
                <a:ext cx="2954455" cy="3007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7DC29CA-F0FA-44DA-A89B-351141A08729}" type="TxLink">
                  <a:rPr lang="en-US" sz="1050" b="0" i="0" u="none" strike="noStrike">
                    <a:solidFill>
                      <a:sysClr val="windowText" lastClr="000000"/>
                    </a:solidFill>
                    <a:latin typeface="Calibri"/>
                    <a:ea typeface="Calibri"/>
                    <a:cs typeface="Calibri"/>
                  </a:rPr>
                  <a:pPr algn="l"/>
                  <a:t>of Total Profit comes from the highlighted years</a:t>
                </a:fld>
                <a:endParaRPr lang="en-IN" sz="1800" b="1">
                  <a:solidFill>
                    <a:sysClr val="windowText" lastClr="000000"/>
                  </a:solidFill>
                </a:endParaRPr>
              </a:p>
            </xdr:txBody>
          </xdr:sp>
          <xdr:sp macro="" textlink="'Analysis - 1'!D18">
            <xdr:nvSpPr>
              <xdr:cNvPr id="21" name="Rectangle 20">
                <a:extLst>
                  <a:ext uri="{FF2B5EF4-FFF2-40B4-BE49-F238E27FC236}">
                    <a16:creationId xmlns:a16="http://schemas.microsoft.com/office/drawing/2014/main" id="{6A2A23B5-7995-4A40-B2F3-A6D8FBF171B9}"/>
                  </a:ext>
                </a:extLst>
              </xdr:cNvPr>
              <xdr:cNvSpPr/>
            </xdr:nvSpPr>
            <xdr:spPr>
              <a:xfrm>
                <a:off x="8844435" y="312838"/>
                <a:ext cx="468329" cy="3007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009C004-9E40-49CC-9BDA-5B597D5D370F}" type="TxLink">
                  <a:rPr lang="en-US" sz="1100" b="1" i="0" u="none" strike="noStrike">
                    <a:solidFill>
                      <a:srgbClr val="0972BA"/>
                    </a:solidFill>
                    <a:latin typeface="Calibri"/>
                    <a:ea typeface="Calibri"/>
                    <a:cs typeface="Calibri"/>
                  </a:rPr>
                  <a:pPr algn="l"/>
                  <a:t>31.57M</a:t>
                </a:fld>
                <a:endParaRPr lang="en-IN" sz="2000" b="1">
                  <a:solidFill>
                    <a:srgbClr val="0972BA"/>
                  </a:solidFill>
                </a:endParaRPr>
              </a:p>
            </xdr:txBody>
          </xdr:sp>
          <xdr:sp macro="" textlink="'Analysis - 1'!D17">
            <xdr:nvSpPr>
              <xdr:cNvPr id="23" name="Rectangle 22">
                <a:extLst>
                  <a:ext uri="{FF2B5EF4-FFF2-40B4-BE49-F238E27FC236}">
                    <a16:creationId xmlns:a16="http://schemas.microsoft.com/office/drawing/2014/main" id="{DD9689A6-5BE8-4E2E-8B05-F7AFF0A1A565}"/>
                  </a:ext>
                </a:extLst>
              </xdr:cNvPr>
              <xdr:cNvSpPr/>
            </xdr:nvSpPr>
            <xdr:spPr>
              <a:xfrm>
                <a:off x="8837209" y="493864"/>
                <a:ext cx="1165759" cy="3007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91BFD43-984C-4F8B-B5C5-4AC952355BFA}" type="TxLink">
                  <a:rPr lang="en-US" sz="1100" b="0" i="0" u="none" strike="noStrike">
                    <a:solidFill>
                      <a:srgbClr val="000000"/>
                    </a:solidFill>
                    <a:latin typeface="Calibri"/>
                    <a:ea typeface="Calibri"/>
                    <a:cs typeface="Calibri"/>
                  </a:rPr>
                  <a:pPr algn="l"/>
                  <a:t>Average Total Profit</a:t>
                </a:fld>
                <a:endParaRPr lang="en-IN" sz="1600" b="1">
                  <a:solidFill>
                    <a:sysClr val="windowText" lastClr="000000"/>
                  </a:solidFill>
                </a:endParaRPr>
              </a:p>
            </xdr:txBody>
          </xdr:sp>
        </xdr:grpSp>
        <xdr:grpSp>
          <xdr:nvGrpSpPr>
            <xdr:cNvPr id="2089" name="Group 2088">
              <a:extLst>
                <a:ext uri="{FF2B5EF4-FFF2-40B4-BE49-F238E27FC236}">
                  <a16:creationId xmlns:a16="http://schemas.microsoft.com/office/drawing/2014/main" id="{E7B778F5-6CDB-4D08-D331-5E884F9FA57C}"/>
                </a:ext>
              </a:extLst>
            </xdr:cNvPr>
            <xdr:cNvGrpSpPr/>
          </xdr:nvGrpSpPr>
          <xdr:grpSpPr>
            <a:xfrm>
              <a:off x="239997" y="2648217"/>
              <a:ext cx="5853843" cy="2331020"/>
              <a:chOff x="239997" y="2428659"/>
              <a:chExt cx="5853843" cy="1832127"/>
            </a:xfrm>
          </xdr:grpSpPr>
          <xdr:sp macro="" textlink="">
            <xdr:nvSpPr>
              <xdr:cNvPr id="49" name="Rectangle: Rounded Corners 48">
                <a:extLst>
                  <a:ext uri="{FF2B5EF4-FFF2-40B4-BE49-F238E27FC236}">
                    <a16:creationId xmlns:a16="http://schemas.microsoft.com/office/drawing/2014/main" id="{4F5B1203-29BD-A80E-CBE7-F44B17007962}"/>
                  </a:ext>
                </a:extLst>
              </xdr:cNvPr>
              <xdr:cNvSpPr/>
            </xdr:nvSpPr>
            <xdr:spPr>
              <a:xfrm>
                <a:off x="239997" y="2428659"/>
                <a:ext cx="5843185" cy="1832127"/>
              </a:xfrm>
              <a:prstGeom prst="roundRect">
                <a:avLst>
                  <a:gd name="adj" fmla="val 531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C8D7191F-EAE6-4C86-AC01-2E0C2E985872}"/>
                  </a:ext>
                </a:extLst>
              </xdr:cNvPr>
              <xdr:cNvGraphicFramePr>
                <a:graphicFrameLocks/>
              </xdr:cNvGraphicFramePr>
            </xdr:nvGraphicFramePr>
            <xdr:xfrm>
              <a:off x="332936" y="2932375"/>
              <a:ext cx="5668082" cy="1218700"/>
            </xdr:xfrm>
            <a:graphic>
              <a:graphicData uri="http://schemas.openxmlformats.org/drawingml/2006/chart">
                <c:chart xmlns:c="http://schemas.openxmlformats.org/drawingml/2006/chart" xmlns:r="http://schemas.openxmlformats.org/officeDocument/2006/relationships" r:id="rId2"/>
              </a:graphicData>
            </a:graphic>
          </xdr:graphicFrame>
          <xdr:sp macro="" textlink="'Analysis - 2'!K11">
            <xdr:nvSpPr>
              <xdr:cNvPr id="50" name="TextBox 49">
                <a:extLst>
                  <a:ext uri="{FF2B5EF4-FFF2-40B4-BE49-F238E27FC236}">
                    <a16:creationId xmlns:a16="http://schemas.microsoft.com/office/drawing/2014/main" id="{197A0125-9B27-4CF7-8782-0F72547B9A69}"/>
                  </a:ext>
                </a:extLst>
              </xdr:cNvPr>
              <xdr:cNvSpPr txBox="1"/>
            </xdr:nvSpPr>
            <xdr:spPr>
              <a:xfrm>
                <a:off x="314830" y="2479325"/>
                <a:ext cx="738730" cy="304571"/>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7D523-3EFE-41DF-977F-5C1835F8ADED}" type="TxLink">
                  <a:rPr lang="en-US" sz="1100" b="0" i="0" u="none" strike="noStrike">
                    <a:solidFill>
                      <a:srgbClr val="000000"/>
                    </a:solidFill>
                    <a:latin typeface="Calibri"/>
                    <a:ea typeface="Calibri"/>
                    <a:cs typeface="Calibri"/>
                  </a:rPr>
                  <a:pPr algn="ctr"/>
                  <a:t>In 2005</a:t>
                </a:fld>
                <a:endParaRPr lang="en-IN" sz="1100">
                  <a:solidFill>
                    <a:sysClr val="windowText" lastClr="000000"/>
                  </a:solidFill>
                </a:endParaRPr>
              </a:p>
            </xdr:txBody>
          </xdr:sp>
          <xdr:sp macro="" textlink="'Analysis - 2'!L7">
            <xdr:nvSpPr>
              <xdr:cNvPr id="51" name="TextBox 50">
                <a:extLst>
                  <a:ext uri="{FF2B5EF4-FFF2-40B4-BE49-F238E27FC236}">
                    <a16:creationId xmlns:a16="http://schemas.microsoft.com/office/drawing/2014/main" id="{20AE4014-50C7-454E-92ED-267C4A369058}"/>
                  </a:ext>
                </a:extLst>
              </xdr:cNvPr>
              <xdr:cNvSpPr txBox="1"/>
            </xdr:nvSpPr>
            <xdr:spPr>
              <a:xfrm>
                <a:off x="2416569" y="2486749"/>
                <a:ext cx="494738" cy="23033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DA343E-C142-457A-B354-C6CE62AD5FF9}" type="TxLink">
                  <a:rPr lang="en-US" sz="1100" b="0" i="0" u="none" strike="noStrike">
                    <a:ln>
                      <a:noFill/>
                    </a:ln>
                    <a:solidFill>
                      <a:srgbClr val="000000"/>
                    </a:solidFill>
                    <a:latin typeface="Calibri"/>
                    <a:ea typeface="Calibri"/>
                    <a:cs typeface="Calibri"/>
                  </a:rPr>
                  <a:pPr algn="ctr"/>
                  <a:t>Oct</a:t>
                </a:fld>
                <a:endParaRPr lang="en-IN" sz="1100">
                  <a:ln>
                    <a:noFill/>
                  </a:ln>
                  <a:solidFill>
                    <a:sysClr val="windowText" lastClr="000000"/>
                  </a:solidFill>
                </a:endParaRPr>
              </a:p>
            </xdr:txBody>
          </xdr:sp>
          <xdr:sp macro="" textlink="'Analysis - 2'!L6">
            <xdr:nvSpPr>
              <xdr:cNvPr id="52" name="TextBox 51">
                <a:extLst>
                  <a:ext uri="{FF2B5EF4-FFF2-40B4-BE49-F238E27FC236}">
                    <a16:creationId xmlns:a16="http://schemas.microsoft.com/office/drawing/2014/main" id="{A5F8E19D-C15D-4F73-A00F-81B8A39C1A09}"/>
                  </a:ext>
                </a:extLst>
              </xdr:cNvPr>
              <xdr:cNvSpPr txBox="1"/>
            </xdr:nvSpPr>
            <xdr:spPr>
              <a:xfrm>
                <a:off x="1619897" y="2486748"/>
                <a:ext cx="522424" cy="222907"/>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CEED61-81D5-4AA3-800E-6D31581F011D}" type="TxLink">
                  <a:rPr lang="en-US" sz="1100" b="0" i="0" u="none" strike="noStrike">
                    <a:ln>
                      <a:noFill/>
                    </a:ln>
                    <a:solidFill>
                      <a:srgbClr val="000000"/>
                    </a:solidFill>
                    <a:latin typeface="Calibri"/>
                    <a:ea typeface="Calibri"/>
                    <a:cs typeface="Calibri"/>
                  </a:rPr>
                  <a:pPr algn="ctr"/>
                  <a:t>May</a:t>
                </a:fld>
                <a:endParaRPr lang="en-IN" sz="1100">
                  <a:ln>
                    <a:noFill/>
                  </a:ln>
                  <a:solidFill>
                    <a:sysClr val="windowText" lastClr="000000"/>
                  </a:solidFill>
                </a:endParaRPr>
              </a:p>
            </xdr:txBody>
          </xdr:sp>
          <xdr:sp macro="" textlink="'Analysis - 2'!L5">
            <xdr:nvSpPr>
              <xdr:cNvPr id="53" name="TextBox 52">
                <a:extLst>
                  <a:ext uri="{FF2B5EF4-FFF2-40B4-BE49-F238E27FC236}">
                    <a16:creationId xmlns:a16="http://schemas.microsoft.com/office/drawing/2014/main" id="{699EE613-3783-4588-A855-50FD9AB35F61}"/>
                  </a:ext>
                </a:extLst>
              </xdr:cNvPr>
              <xdr:cNvSpPr txBox="1"/>
            </xdr:nvSpPr>
            <xdr:spPr>
              <a:xfrm>
                <a:off x="1094111" y="2494172"/>
                <a:ext cx="495299" cy="22055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60C9FD-5EDC-46AD-8986-981D01CCC963}" type="TxLink">
                  <a:rPr lang="en-US" sz="1100" b="0" i="0" u="none" strike="noStrike">
                    <a:ln>
                      <a:noFill/>
                    </a:ln>
                    <a:solidFill>
                      <a:srgbClr val="000000"/>
                    </a:solidFill>
                    <a:latin typeface="Calibri"/>
                    <a:ea typeface="Calibri"/>
                    <a:cs typeface="Calibri"/>
                  </a:rPr>
                  <a:pPr algn="ctr"/>
                  <a:t>May</a:t>
                </a:fld>
                <a:endParaRPr lang="en-IN" sz="1100">
                  <a:ln>
                    <a:noFill/>
                  </a:ln>
                  <a:solidFill>
                    <a:sysClr val="windowText" lastClr="000000"/>
                  </a:solidFill>
                </a:endParaRPr>
              </a:p>
            </xdr:txBody>
          </xdr:sp>
          <xdr:sp macro="" textlink="'Analysis - 2'!L7">
            <xdr:nvSpPr>
              <xdr:cNvPr id="54" name="TextBox 53">
                <a:extLst>
                  <a:ext uri="{FF2B5EF4-FFF2-40B4-BE49-F238E27FC236}">
                    <a16:creationId xmlns:a16="http://schemas.microsoft.com/office/drawing/2014/main" id="{69935470-9452-40FA-9A85-1A1EA2B19C28}"/>
                  </a:ext>
                </a:extLst>
              </xdr:cNvPr>
              <xdr:cNvSpPr txBox="1"/>
            </xdr:nvSpPr>
            <xdr:spPr>
              <a:xfrm>
                <a:off x="2170588" y="2501595"/>
                <a:ext cx="207887" cy="21293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n>
                      <a:noFill/>
                    </a:ln>
                    <a:solidFill>
                      <a:sysClr val="windowText" lastClr="000000"/>
                    </a:solidFill>
                  </a:rPr>
                  <a:t>&amp;</a:t>
                </a:r>
              </a:p>
            </xdr:txBody>
          </xdr:sp>
          <xdr:sp macro="" textlink="'Analysis - 2'!L7">
            <xdr:nvSpPr>
              <xdr:cNvPr id="55" name="TextBox 54">
                <a:extLst>
                  <a:ext uri="{FF2B5EF4-FFF2-40B4-BE49-F238E27FC236}">
                    <a16:creationId xmlns:a16="http://schemas.microsoft.com/office/drawing/2014/main" id="{BD2E9B7F-2735-4BC0-876D-FDA2090ED42D}"/>
                  </a:ext>
                </a:extLst>
              </xdr:cNvPr>
              <xdr:cNvSpPr txBox="1"/>
            </xdr:nvSpPr>
            <xdr:spPr>
              <a:xfrm>
                <a:off x="2866134" y="2471900"/>
                <a:ext cx="1956220" cy="27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ln>
                      <a:noFill/>
                    </a:ln>
                    <a:solidFill>
                      <a:sysClr val="windowText" lastClr="000000"/>
                    </a:solidFill>
                  </a:rPr>
                  <a:t>Collectively</a:t>
                </a:r>
                <a:r>
                  <a:rPr lang="en-IN" sz="1100" baseline="0">
                    <a:ln>
                      <a:noFill/>
                    </a:ln>
                    <a:solidFill>
                      <a:sysClr val="windowText" lastClr="000000"/>
                    </a:solidFill>
                  </a:rPr>
                  <a:t> accounted for</a:t>
                </a:r>
                <a:endParaRPr lang="en-IN" sz="1100">
                  <a:ln>
                    <a:noFill/>
                  </a:ln>
                  <a:solidFill>
                    <a:sysClr val="windowText" lastClr="000000"/>
                  </a:solidFill>
                </a:endParaRPr>
              </a:p>
            </xdr:txBody>
          </xdr:sp>
          <xdr:sp macro="" textlink="'Analysis - 2'!K9">
            <xdr:nvSpPr>
              <xdr:cNvPr id="56" name="TextBox 55">
                <a:extLst>
                  <a:ext uri="{FF2B5EF4-FFF2-40B4-BE49-F238E27FC236}">
                    <a16:creationId xmlns:a16="http://schemas.microsoft.com/office/drawing/2014/main" id="{CD51D897-A794-437C-ACF3-78164E9C58E6}"/>
                  </a:ext>
                </a:extLst>
              </xdr:cNvPr>
              <xdr:cNvSpPr txBox="1"/>
            </xdr:nvSpPr>
            <xdr:spPr>
              <a:xfrm>
                <a:off x="4510832" y="2464085"/>
                <a:ext cx="730274" cy="250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97F975D-A740-48BD-951E-D4016ECF8DF2}" type="TxLink">
                  <a:rPr lang="en-US" sz="1400" b="1" i="0" u="none" strike="noStrike">
                    <a:ln>
                      <a:noFill/>
                    </a:ln>
                    <a:solidFill>
                      <a:srgbClr val="00B0F0"/>
                    </a:solidFill>
                    <a:latin typeface="Calibri"/>
                    <a:ea typeface="Calibri"/>
                    <a:cs typeface="Calibri"/>
                  </a:rPr>
                  <a:pPr algn="l"/>
                  <a:t>31.9%</a:t>
                </a:fld>
                <a:endParaRPr lang="en-IN" sz="1400" b="1">
                  <a:ln>
                    <a:noFill/>
                  </a:ln>
                  <a:solidFill>
                    <a:srgbClr val="00B0F0"/>
                  </a:solidFill>
                </a:endParaRPr>
              </a:p>
            </xdr:txBody>
          </xdr:sp>
          <xdr:sp macro="" textlink="'Analysis - 2'!L7">
            <xdr:nvSpPr>
              <xdr:cNvPr id="57" name="TextBox 56">
                <a:extLst>
                  <a:ext uri="{FF2B5EF4-FFF2-40B4-BE49-F238E27FC236}">
                    <a16:creationId xmlns:a16="http://schemas.microsoft.com/office/drawing/2014/main" id="{852A9ED9-3023-40C0-B6FB-1B6FB2E4AFC9}"/>
                  </a:ext>
                </a:extLst>
              </xdr:cNvPr>
              <xdr:cNvSpPr txBox="1"/>
            </xdr:nvSpPr>
            <xdr:spPr>
              <a:xfrm>
                <a:off x="5038752" y="2464281"/>
                <a:ext cx="1055088" cy="23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aseline="0">
                    <a:ln>
                      <a:noFill/>
                    </a:ln>
                    <a:solidFill>
                      <a:sysClr val="windowText" lastClr="000000"/>
                    </a:solidFill>
                  </a:rPr>
                  <a:t>of Total </a:t>
                </a:r>
                <a:r>
                  <a:rPr lang="en-IN" sz="1100" b="1" baseline="0">
                    <a:ln>
                      <a:noFill/>
                    </a:ln>
                    <a:solidFill>
                      <a:sysClr val="windowText" lastClr="000000"/>
                    </a:solidFill>
                  </a:rPr>
                  <a:t>Profit</a:t>
                </a:r>
                <a:endParaRPr lang="en-IN" sz="1050" b="1">
                  <a:ln>
                    <a:noFill/>
                  </a:ln>
                  <a:solidFill>
                    <a:sysClr val="windowText" lastClr="000000"/>
                  </a:solidFill>
                </a:endParaRPr>
              </a:p>
            </xdr:txBody>
          </xdr:sp>
        </xdr:grpSp>
        <xdr:grpSp>
          <xdr:nvGrpSpPr>
            <xdr:cNvPr id="60" name="Group 59">
              <a:extLst>
                <a:ext uri="{FF2B5EF4-FFF2-40B4-BE49-F238E27FC236}">
                  <a16:creationId xmlns:a16="http://schemas.microsoft.com/office/drawing/2014/main" id="{4D6E82E6-7345-A2AD-1B83-010E7DECB5A4}"/>
                </a:ext>
              </a:extLst>
            </xdr:cNvPr>
            <xdr:cNvGrpSpPr/>
          </xdr:nvGrpSpPr>
          <xdr:grpSpPr>
            <a:xfrm>
              <a:off x="6160074" y="2645392"/>
              <a:ext cx="1804759" cy="2312971"/>
              <a:chOff x="7018021" y="2468880"/>
              <a:chExt cx="1798320" cy="1866900"/>
            </a:xfrm>
          </xdr:grpSpPr>
          <xdr:sp macro="" textlink="">
            <xdr:nvSpPr>
              <xdr:cNvPr id="58" name="Rectangle: Rounded Corners 57">
                <a:extLst>
                  <a:ext uri="{FF2B5EF4-FFF2-40B4-BE49-F238E27FC236}">
                    <a16:creationId xmlns:a16="http://schemas.microsoft.com/office/drawing/2014/main" id="{3F3651C2-A741-4E67-AE6F-FC05B85144E5}"/>
                  </a:ext>
                </a:extLst>
              </xdr:cNvPr>
              <xdr:cNvSpPr/>
            </xdr:nvSpPr>
            <xdr:spPr>
              <a:xfrm>
                <a:off x="7018021" y="2468880"/>
                <a:ext cx="1798320" cy="1866900"/>
              </a:xfrm>
              <a:prstGeom prst="roundRect">
                <a:avLst>
                  <a:gd name="adj" fmla="val 8707"/>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1" name="Month Name">
                    <a:extLst>
                      <a:ext uri="{FF2B5EF4-FFF2-40B4-BE49-F238E27FC236}">
                        <a16:creationId xmlns:a16="http://schemas.microsoft.com/office/drawing/2014/main" id="{52682568-2931-439B-88BF-EE0E2AAE8594}"/>
                      </a:ext>
                    </a:extLst>
                  </xdr:cNvPr>
                  <xdr:cNvGraphicFramePr/>
                </xdr:nvGraphicFramePr>
                <xdr:xfrm>
                  <a:off x="7065346" y="2548480"/>
                  <a:ext cx="1705918" cy="1713167"/>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059947" y="2758102"/>
                    <a:ext cx="1601345" cy="1600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082" name="Group 2081">
              <a:extLst>
                <a:ext uri="{FF2B5EF4-FFF2-40B4-BE49-F238E27FC236}">
                  <a16:creationId xmlns:a16="http://schemas.microsoft.com/office/drawing/2014/main" id="{8E3BB0A6-9025-BB58-7157-005845BE05BF}"/>
                </a:ext>
              </a:extLst>
            </xdr:cNvPr>
            <xdr:cNvGrpSpPr/>
          </xdr:nvGrpSpPr>
          <xdr:grpSpPr>
            <a:xfrm>
              <a:off x="8032643" y="2648499"/>
              <a:ext cx="5565302" cy="2331332"/>
              <a:chOff x="8013664" y="2409959"/>
              <a:chExt cx="4104819" cy="1862607"/>
            </a:xfrm>
          </xdr:grpSpPr>
          <xdr:sp macro="" textlink="">
            <xdr:nvSpPr>
              <xdr:cNvPr id="61" name="Rectangle: Rounded Corners 60">
                <a:extLst>
                  <a:ext uri="{FF2B5EF4-FFF2-40B4-BE49-F238E27FC236}">
                    <a16:creationId xmlns:a16="http://schemas.microsoft.com/office/drawing/2014/main" id="{AAD7F4B2-A293-F457-23C9-E60827D52483}"/>
                  </a:ext>
                </a:extLst>
              </xdr:cNvPr>
              <xdr:cNvSpPr/>
            </xdr:nvSpPr>
            <xdr:spPr>
              <a:xfrm>
                <a:off x="8013664" y="2409959"/>
                <a:ext cx="4104819" cy="1862607"/>
              </a:xfrm>
              <a:prstGeom prst="roundRect">
                <a:avLst>
                  <a:gd name="adj" fmla="val 624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9" name="Chart 58">
                <a:extLst>
                  <a:ext uri="{FF2B5EF4-FFF2-40B4-BE49-F238E27FC236}">
                    <a16:creationId xmlns:a16="http://schemas.microsoft.com/office/drawing/2014/main" id="{33A238E9-BBF6-46C9-AE9C-5DE32D9A4C0B}"/>
                  </a:ext>
                </a:extLst>
              </xdr:cNvPr>
              <xdr:cNvGraphicFramePr>
                <a:graphicFrameLocks/>
              </xdr:cNvGraphicFramePr>
            </xdr:nvGraphicFramePr>
            <xdr:xfrm>
              <a:off x="8105104" y="2736761"/>
              <a:ext cx="3921939" cy="1406694"/>
            </xdr:xfrm>
            <a:graphic>
              <a:graphicData uri="http://schemas.openxmlformats.org/drawingml/2006/chart">
                <c:chart xmlns:c="http://schemas.openxmlformats.org/drawingml/2006/chart" xmlns:r="http://schemas.openxmlformats.org/officeDocument/2006/relationships" r:id="rId3"/>
              </a:graphicData>
            </a:graphic>
          </xdr:graphicFrame>
          <xdr:sp macro="" textlink="'Analysis - 2'!F31">
            <xdr:nvSpPr>
              <xdr:cNvPr id="2052" name="TextBox 2051">
                <a:extLst>
                  <a:ext uri="{FF2B5EF4-FFF2-40B4-BE49-F238E27FC236}">
                    <a16:creationId xmlns:a16="http://schemas.microsoft.com/office/drawing/2014/main" id="{A5B4885F-63AF-4E67-90E1-2E399D91822C}"/>
                  </a:ext>
                </a:extLst>
              </xdr:cNvPr>
              <xdr:cNvSpPr txBox="1"/>
            </xdr:nvSpPr>
            <xdr:spPr>
              <a:xfrm>
                <a:off x="10007784" y="2440586"/>
                <a:ext cx="665087" cy="251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C9A7AF6-FABF-4E55-8DCD-5A02D927366A}" type="TxLink">
                  <a:rPr lang="en-US" sz="1400" b="1" i="0" u="none" strike="noStrike">
                    <a:ln>
                      <a:noFill/>
                    </a:ln>
                    <a:solidFill>
                      <a:srgbClr val="00B0F0"/>
                    </a:solidFill>
                    <a:latin typeface="Calibri"/>
                    <a:ea typeface="Calibri"/>
                    <a:cs typeface="Calibri"/>
                  </a:rPr>
                  <a:pPr algn="l"/>
                  <a:t>43.8%</a:t>
                </a:fld>
                <a:endParaRPr lang="en-IN" sz="1800" b="1">
                  <a:ln>
                    <a:noFill/>
                  </a:ln>
                  <a:solidFill>
                    <a:srgbClr val="00B0F0"/>
                  </a:solidFill>
                </a:endParaRPr>
              </a:p>
            </xdr:txBody>
          </xdr:sp>
          <xdr:sp macro="" textlink="'Analysis - 2'!L7">
            <xdr:nvSpPr>
              <xdr:cNvPr id="2053" name="TextBox 2052">
                <a:extLst>
                  <a:ext uri="{FF2B5EF4-FFF2-40B4-BE49-F238E27FC236}">
                    <a16:creationId xmlns:a16="http://schemas.microsoft.com/office/drawing/2014/main" id="{CDF9A46D-754C-4CEF-BB94-F285D69979DB}"/>
                  </a:ext>
                </a:extLst>
              </xdr:cNvPr>
              <xdr:cNvSpPr txBox="1"/>
            </xdr:nvSpPr>
            <xdr:spPr>
              <a:xfrm>
                <a:off x="8100715" y="2463225"/>
                <a:ext cx="1953426" cy="266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n>
                      <a:noFill/>
                    </a:ln>
                    <a:solidFill>
                      <a:sysClr val="windowText" lastClr="000000"/>
                    </a:solidFill>
                  </a:rPr>
                  <a:t>The</a:t>
                </a:r>
                <a:r>
                  <a:rPr lang="en-IN" sz="1100" baseline="0">
                    <a:ln>
                      <a:noFill/>
                    </a:ln>
                    <a:solidFill>
                      <a:sysClr val="windowText" lastClr="000000"/>
                    </a:solidFill>
                  </a:rPr>
                  <a:t> Highlighted Weekdays countributed</a:t>
                </a:r>
                <a:endParaRPr lang="en-IN" sz="1100">
                  <a:ln>
                    <a:noFill/>
                  </a:ln>
                  <a:solidFill>
                    <a:sysClr val="windowText" lastClr="000000"/>
                  </a:solidFill>
                </a:endParaRPr>
              </a:p>
            </xdr:txBody>
          </xdr:sp>
          <xdr:sp macro="" textlink="'Analysis - 2'!L7">
            <xdr:nvSpPr>
              <xdr:cNvPr id="2054" name="TextBox 2053">
                <a:extLst>
                  <a:ext uri="{FF2B5EF4-FFF2-40B4-BE49-F238E27FC236}">
                    <a16:creationId xmlns:a16="http://schemas.microsoft.com/office/drawing/2014/main" id="{0133E7FD-073A-4FDB-81FA-DCC9A0633865}"/>
                  </a:ext>
                </a:extLst>
              </xdr:cNvPr>
              <xdr:cNvSpPr txBox="1"/>
            </xdr:nvSpPr>
            <xdr:spPr>
              <a:xfrm>
                <a:off x="10440642" y="2448133"/>
                <a:ext cx="1015606" cy="25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aseline="0">
                    <a:ln>
                      <a:noFill/>
                    </a:ln>
                    <a:solidFill>
                      <a:sysClr val="windowText" lastClr="000000"/>
                    </a:solidFill>
                  </a:rPr>
                  <a:t>of Total </a:t>
                </a:r>
                <a:r>
                  <a:rPr lang="en-IN" sz="1100" b="1" baseline="0">
                    <a:ln>
                      <a:noFill/>
                    </a:ln>
                    <a:solidFill>
                      <a:sysClr val="windowText" lastClr="000000"/>
                    </a:solidFill>
                  </a:rPr>
                  <a:t>Profit</a:t>
                </a:r>
                <a:endParaRPr lang="en-IN" sz="1050" b="1">
                  <a:ln>
                    <a:noFill/>
                  </a:ln>
                  <a:solidFill>
                    <a:sysClr val="windowText" lastClr="000000"/>
                  </a:solidFill>
                </a:endParaRPr>
              </a:p>
            </xdr:txBody>
          </xdr:sp>
        </xdr:grpSp>
        <xdr:grpSp>
          <xdr:nvGrpSpPr>
            <xdr:cNvPr id="2091" name="Group 2090">
              <a:extLst>
                <a:ext uri="{FF2B5EF4-FFF2-40B4-BE49-F238E27FC236}">
                  <a16:creationId xmlns:a16="http://schemas.microsoft.com/office/drawing/2014/main" id="{2B13EB5A-C782-EF39-BBE2-813D6E851513}"/>
                </a:ext>
              </a:extLst>
            </xdr:cNvPr>
            <xdr:cNvGrpSpPr/>
          </xdr:nvGrpSpPr>
          <xdr:grpSpPr>
            <a:xfrm>
              <a:off x="223098" y="5022167"/>
              <a:ext cx="3724824" cy="2629437"/>
              <a:chOff x="160496" y="4369587"/>
              <a:chExt cx="4393109" cy="3005347"/>
            </a:xfrm>
          </xdr:grpSpPr>
          <xdr:grpSp>
            <xdr:nvGrpSpPr>
              <xdr:cNvPr id="2063" name="Group 2062">
                <a:extLst>
                  <a:ext uri="{FF2B5EF4-FFF2-40B4-BE49-F238E27FC236}">
                    <a16:creationId xmlns:a16="http://schemas.microsoft.com/office/drawing/2014/main" id="{5E362667-D357-A8A3-46BD-074059153FAE}"/>
                  </a:ext>
                </a:extLst>
              </xdr:cNvPr>
              <xdr:cNvGrpSpPr/>
            </xdr:nvGrpSpPr>
            <xdr:grpSpPr>
              <a:xfrm>
                <a:off x="160496" y="4369587"/>
                <a:ext cx="4393109" cy="3005347"/>
                <a:chOff x="114394" y="4139080"/>
                <a:chExt cx="4967703" cy="3341407"/>
              </a:xfrm>
              <a:solidFill>
                <a:schemeClr val="bg1">
                  <a:lumMod val="95000"/>
                </a:schemeClr>
              </a:solidFill>
            </xdr:grpSpPr>
            <xdr:grpSp>
              <xdr:nvGrpSpPr>
                <xdr:cNvPr id="2060" name="Group 2059">
                  <a:extLst>
                    <a:ext uri="{FF2B5EF4-FFF2-40B4-BE49-F238E27FC236}">
                      <a16:creationId xmlns:a16="http://schemas.microsoft.com/office/drawing/2014/main" id="{61DB211C-CC3C-C088-DBEC-E284386319FA}"/>
                    </a:ext>
                  </a:extLst>
                </xdr:cNvPr>
                <xdr:cNvGrpSpPr/>
              </xdr:nvGrpSpPr>
              <xdr:grpSpPr>
                <a:xfrm>
                  <a:off x="114394" y="4139080"/>
                  <a:ext cx="4967703" cy="3341407"/>
                  <a:chOff x="136166" y="4139080"/>
                  <a:chExt cx="4967703" cy="3341407"/>
                </a:xfrm>
                <a:grpFill/>
              </xdr:grpSpPr>
              <xdr:grpSp>
                <xdr:nvGrpSpPr>
                  <xdr:cNvPr id="2057" name="Group 2056">
                    <a:extLst>
                      <a:ext uri="{FF2B5EF4-FFF2-40B4-BE49-F238E27FC236}">
                        <a16:creationId xmlns:a16="http://schemas.microsoft.com/office/drawing/2014/main" id="{C0FDC2B7-BF85-D063-C382-58A9638F3CD6}"/>
                      </a:ext>
                    </a:extLst>
                  </xdr:cNvPr>
                  <xdr:cNvGrpSpPr/>
                </xdr:nvGrpSpPr>
                <xdr:grpSpPr>
                  <a:xfrm>
                    <a:off x="136166" y="4139080"/>
                    <a:ext cx="4967703" cy="3341407"/>
                    <a:chOff x="285421" y="4177143"/>
                    <a:chExt cx="2790599" cy="3203750"/>
                  </a:xfrm>
                  <a:grpFill/>
                </xdr:grpSpPr>
                <xdr:sp macro="" textlink="">
                  <xdr:nvSpPr>
                    <xdr:cNvPr id="2056" name="Rectangle: Rounded Corners 2055">
                      <a:extLst>
                        <a:ext uri="{FF2B5EF4-FFF2-40B4-BE49-F238E27FC236}">
                          <a16:creationId xmlns:a16="http://schemas.microsoft.com/office/drawing/2014/main" id="{10D55611-8B74-E568-FD26-B9F0671A8226}"/>
                        </a:ext>
                      </a:extLst>
                    </xdr:cNvPr>
                    <xdr:cNvSpPr/>
                  </xdr:nvSpPr>
                  <xdr:spPr>
                    <a:xfrm>
                      <a:off x="285421" y="4177143"/>
                      <a:ext cx="2790599" cy="3203750"/>
                    </a:xfrm>
                    <a:prstGeom prst="roundRect">
                      <a:avLst>
                        <a:gd name="adj" fmla="val 3691"/>
                      </a:avLst>
                    </a:prstGeom>
                    <a:grp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55" name="Chart 2054">
                      <a:extLst>
                        <a:ext uri="{FF2B5EF4-FFF2-40B4-BE49-F238E27FC236}">
                          <a16:creationId xmlns:a16="http://schemas.microsoft.com/office/drawing/2014/main" id="{FF693D52-6293-43F8-8C12-7745F450DE03}"/>
                        </a:ext>
                      </a:extLst>
                    </xdr:cNvPr>
                    <xdr:cNvGraphicFramePr>
                      <a:graphicFrameLocks/>
                    </xdr:cNvGraphicFramePr>
                  </xdr:nvGraphicFramePr>
                  <xdr:xfrm>
                    <a:off x="361380" y="4503420"/>
                    <a:ext cx="2531976" cy="2743199"/>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2058" name="Oval 2057">
                    <a:extLst>
                      <a:ext uri="{FF2B5EF4-FFF2-40B4-BE49-F238E27FC236}">
                        <a16:creationId xmlns:a16="http://schemas.microsoft.com/office/drawing/2014/main" id="{1ADC02A3-3C71-2F45-E56D-B941843BB373}"/>
                      </a:ext>
                    </a:extLst>
                  </xdr:cNvPr>
                  <xdr:cNvSpPr/>
                </xdr:nvSpPr>
                <xdr:spPr>
                  <a:xfrm>
                    <a:off x="1976436" y="5041546"/>
                    <a:ext cx="1084897" cy="124037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00</a:t>
                    </a:r>
                  </a:p>
                </xdr:txBody>
              </xdr:sp>
            </xdr:grpSp>
            <xdr:sp macro="" textlink="'Analysis - 2'!B47">
              <xdr:nvSpPr>
                <xdr:cNvPr id="2059" name="Rectangle 2058">
                  <a:extLst>
                    <a:ext uri="{FF2B5EF4-FFF2-40B4-BE49-F238E27FC236}">
                      <a16:creationId xmlns:a16="http://schemas.microsoft.com/office/drawing/2014/main" id="{1093D96F-FFB5-4D1D-82E8-C4EE7A2A6F04}"/>
                    </a:ext>
                  </a:extLst>
                </xdr:cNvPr>
                <xdr:cNvSpPr/>
              </xdr:nvSpPr>
              <xdr:spPr>
                <a:xfrm>
                  <a:off x="2582088" y="4236921"/>
                  <a:ext cx="2356315" cy="3765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BD61BBB-2C48-40CD-889A-849BFAB664E5}" type="TxLink">
                    <a:rPr lang="en-US" sz="1300" b="0" i="0" u="none" strike="noStrike">
                      <a:ln>
                        <a:noFill/>
                      </a:ln>
                      <a:solidFill>
                        <a:srgbClr val="000000"/>
                      </a:solidFill>
                      <a:latin typeface="Calibri"/>
                      <a:ea typeface="Calibri"/>
                      <a:cs typeface="Calibri"/>
                    </a:rPr>
                    <a:pPr algn="l"/>
                    <a:t>Weekday Make up</a:t>
                  </a:fld>
                  <a:endParaRPr lang="en-IN" sz="1300">
                    <a:ln>
                      <a:noFill/>
                    </a:ln>
                    <a:solidFill>
                      <a:schemeClr val="tx1"/>
                    </a:solidFill>
                  </a:endParaRPr>
                </a:p>
              </xdr:txBody>
            </xdr:sp>
            <xdr:sp macro="" textlink="'Analysis - 2'!B46">
              <xdr:nvSpPr>
                <xdr:cNvPr id="2061" name="Rectangle 2060">
                  <a:extLst>
                    <a:ext uri="{FF2B5EF4-FFF2-40B4-BE49-F238E27FC236}">
                      <a16:creationId xmlns:a16="http://schemas.microsoft.com/office/drawing/2014/main" id="{0045450E-5E44-4B39-9789-841BF817BEAB}"/>
                    </a:ext>
                  </a:extLst>
                </xdr:cNvPr>
                <xdr:cNvSpPr/>
              </xdr:nvSpPr>
              <xdr:spPr>
                <a:xfrm>
                  <a:off x="3599887" y="4711956"/>
                  <a:ext cx="1011996" cy="3454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039AAAC-0751-4528-8CF6-D179819F87E1}" type="TxLink">
                    <a:rPr lang="en-US" sz="1600" b="1" i="0" u="none" strike="noStrike">
                      <a:ln>
                        <a:noFill/>
                      </a:ln>
                      <a:solidFill>
                        <a:srgbClr val="00B0F0"/>
                      </a:solidFill>
                      <a:latin typeface="Calibri"/>
                      <a:ea typeface="Calibri"/>
                      <a:cs typeface="Calibri"/>
                    </a:rPr>
                    <a:pPr algn="l"/>
                    <a:t>72.0%</a:t>
                  </a:fld>
                  <a:endParaRPr lang="en-IN" sz="2400" b="1">
                    <a:ln>
                      <a:noFill/>
                    </a:ln>
                    <a:solidFill>
                      <a:srgbClr val="00B0F0"/>
                    </a:solidFill>
                  </a:endParaRPr>
                </a:p>
              </xdr:txBody>
            </xdr:sp>
            <xdr:sp macro="" textlink="'Analysis - 2'!L7">
              <xdr:nvSpPr>
                <xdr:cNvPr id="2062" name="TextBox 2061">
                  <a:extLst>
                    <a:ext uri="{FF2B5EF4-FFF2-40B4-BE49-F238E27FC236}">
                      <a16:creationId xmlns:a16="http://schemas.microsoft.com/office/drawing/2014/main" id="{0904AE98-D905-4B4E-A108-BE859C46BBD8}"/>
                    </a:ext>
                  </a:extLst>
                </xdr:cNvPr>
                <xdr:cNvSpPr txBox="1"/>
              </xdr:nvSpPr>
              <xdr:spPr>
                <a:xfrm>
                  <a:off x="3349378" y="5019660"/>
                  <a:ext cx="1639802" cy="6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ln>
                        <a:noFill/>
                      </a:ln>
                      <a:solidFill>
                        <a:sysClr val="windowText" lastClr="000000"/>
                      </a:solidFill>
                    </a:rPr>
                    <a:t>of Total </a:t>
                  </a:r>
                  <a:r>
                    <a:rPr lang="en-IN" sz="1400" b="1" baseline="0">
                      <a:ln>
                        <a:noFill/>
                      </a:ln>
                      <a:solidFill>
                        <a:sysClr val="windowText" lastClr="000000"/>
                      </a:solidFill>
                    </a:rPr>
                    <a:t>Profit</a:t>
                  </a:r>
                  <a:endParaRPr lang="en-IN" sz="1200" b="1">
                    <a:ln>
                      <a:noFill/>
                    </a:ln>
                    <a:solidFill>
                      <a:sysClr val="windowText" lastClr="000000"/>
                    </a:solidFill>
                  </a:endParaRPr>
                </a:p>
              </xdr:txBody>
            </xdr:sp>
          </xdr:grpSp>
          <xdr:pic>
            <xdr:nvPicPr>
              <xdr:cNvPr id="2065" name="Picture 2064">
                <a:extLst>
                  <a:ext uri="{FF2B5EF4-FFF2-40B4-BE49-F238E27FC236}">
                    <a16:creationId xmlns:a16="http://schemas.microsoft.com/office/drawing/2014/main" id="{0EAA015B-05DF-58AD-A9F2-C4FF2DE3E7B8}"/>
                  </a:ext>
                </a:extLst>
              </xdr:cNvPr>
              <xdr:cNvPicPr>
                <a:picLocks noChangeAspect="1"/>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1941382" y="5386959"/>
                <a:ext cx="651304" cy="640052"/>
              </a:xfrm>
              <a:prstGeom prst="rect">
                <a:avLst/>
              </a:prstGeom>
              <a:ln>
                <a:noFill/>
              </a:ln>
            </xdr:spPr>
          </xdr:pic>
        </xdr:grpSp>
        <xdr:grpSp>
          <xdr:nvGrpSpPr>
            <xdr:cNvPr id="2075" name="Group 2074">
              <a:extLst>
                <a:ext uri="{FF2B5EF4-FFF2-40B4-BE49-F238E27FC236}">
                  <a16:creationId xmlns:a16="http://schemas.microsoft.com/office/drawing/2014/main" id="{55421ED4-C596-572B-B70A-47454C35AF24}"/>
                </a:ext>
              </a:extLst>
            </xdr:cNvPr>
            <xdr:cNvGrpSpPr/>
          </xdr:nvGrpSpPr>
          <xdr:grpSpPr>
            <a:xfrm>
              <a:off x="3984840" y="5044229"/>
              <a:ext cx="6060681" cy="2607969"/>
              <a:chOff x="5156779" y="4371928"/>
              <a:chExt cx="6329525" cy="3062875"/>
            </a:xfrm>
          </xdr:grpSpPr>
          <xdr:sp macro="" textlink="">
            <xdr:nvSpPr>
              <xdr:cNvPr id="2067" name="Rectangle: Rounded Corners 2066">
                <a:extLst>
                  <a:ext uri="{FF2B5EF4-FFF2-40B4-BE49-F238E27FC236}">
                    <a16:creationId xmlns:a16="http://schemas.microsoft.com/office/drawing/2014/main" id="{DE96442F-F02E-4E70-94DC-13BD6CC80E80}"/>
                  </a:ext>
                </a:extLst>
              </xdr:cNvPr>
              <xdr:cNvSpPr/>
            </xdr:nvSpPr>
            <xdr:spPr>
              <a:xfrm>
                <a:off x="5156779" y="4371928"/>
                <a:ext cx="6329525" cy="3061514"/>
              </a:xfrm>
              <a:prstGeom prst="roundRect">
                <a:avLst>
                  <a:gd name="adj" fmla="val 325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66" name="Rectangle: Rounded Corners 2065">
                <a:extLst>
                  <a:ext uri="{FF2B5EF4-FFF2-40B4-BE49-F238E27FC236}">
                    <a16:creationId xmlns:a16="http://schemas.microsoft.com/office/drawing/2014/main" id="{BF13CE87-3CF4-4D44-8EA1-C8C00E65A3D1}"/>
                  </a:ext>
                </a:extLst>
              </xdr:cNvPr>
              <xdr:cNvSpPr/>
            </xdr:nvSpPr>
            <xdr:spPr>
              <a:xfrm>
                <a:off x="5431596" y="5077775"/>
                <a:ext cx="1241028" cy="1902954"/>
              </a:xfrm>
              <a:prstGeom prst="roundRect">
                <a:avLst>
                  <a:gd name="adj" fmla="val 8707"/>
                </a:avLst>
              </a:prstGeom>
              <a:solidFill>
                <a:schemeClr val="tx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p>
            </xdr:txBody>
          </xdr:sp>
          <xdr:sp macro="" textlink="">
            <xdr:nvSpPr>
              <xdr:cNvPr id="2068" name="Rectangle: Rounded Corners 2067">
                <a:extLst>
                  <a:ext uri="{FF2B5EF4-FFF2-40B4-BE49-F238E27FC236}">
                    <a16:creationId xmlns:a16="http://schemas.microsoft.com/office/drawing/2014/main" id="{A34C5BCC-50C0-4706-8D4D-3C4BE9DDE51F}"/>
                  </a:ext>
                </a:extLst>
              </xdr:cNvPr>
              <xdr:cNvSpPr/>
            </xdr:nvSpPr>
            <xdr:spPr>
              <a:xfrm>
                <a:off x="6975867" y="5065170"/>
                <a:ext cx="1241027" cy="1889283"/>
              </a:xfrm>
              <a:prstGeom prst="roundRect">
                <a:avLst>
                  <a:gd name="adj" fmla="val 8707"/>
                </a:avLst>
              </a:prstGeom>
              <a:solidFill>
                <a:srgbClr val="FFFF00"/>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p>
            </xdr:txBody>
          </xdr:sp>
          <xdr:sp macro="" textlink="">
            <xdr:nvSpPr>
              <xdr:cNvPr id="2069" name="Rectangle: Rounded Corners 2068">
                <a:extLst>
                  <a:ext uri="{FF2B5EF4-FFF2-40B4-BE49-F238E27FC236}">
                    <a16:creationId xmlns:a16="http://schemas.microsoft.com/office/drawing/2014/main" id="{2136119D-225D-43C6-9B25-010F0DCB050A}"/>
                  </a:ext>
                </a:extLst>
              </xdr:cNvPr>
              <xdr:cNvSpPr/>
            </xdr:nvSpPr>
            <xdr:spPr>
              <a:xfrm>
                <a:off x="8486165" y="5077775"/>
                <a:ext cx="1241028" cy="1856970"/>
              </a:xfrm>
              <a:prstGeom prst="roundRect">
                <a:avLst>
                  <a:gd name="adj" fmla="val 8707"/>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p>
            </xdr:txBody>
          </xdr:sp>
          <xdr:sp macro="" textlink="">
            <xdr:nvSpPr>
              <xdr:cNvPr id="2070" name="Rectangle: Rounded Corners 2069">
                <a:extLst>
                  <a:ext uri="{FF2B5EF4-FFF2-40B4-BE49-F238E27FC236}">
                    <a16:creationId xmlns:a16="http://schemas.microsoft.com/office/drawing/2014/main" id="{F8960E1D-B697-4660-A66B-47AD62AFF474}"/>
                  </a:ext>
                </a:extLst>
              </xdr:cNvPr>
              <xdr:cNvSpPr/>
            </xdr:nvSpPr>
            <xdr:spPr>
              <a:xfrm>
                <a:off x="9953296" y="5090378"/>
                <a:ext cx="1241027" cy="1837795"/>
              </a:xfrm>
              <a:prstGeom prst="roundRect">
                <a:avLst>
                  <a:gd name="adj" fmla="val 8707"/>
                </a:avLst>
              </a:prstGeom>
              <a:solidFill>
                <a:srgbClr val="F04F24"/>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p>
            </xdr:txBody>
          </xdr:sp>
          <xdr:sp macro="" textlink="">
            <xdr:nvSpPr>
              <xdr:cNvPr id="2071" name="Oval 2070">
                <a:extLst>
                  <a:ext uri="{FF2B5EF4-FFF2-40B4-BE49-F238E27FC236}">
                    <a16:creationId xmlns:a16="http://schemas.microsoft.com/office/drawing/2014/main" id="{C9C04AA2-7D25-4319-83A4-B300D7F178A0}"/>
                  </a:ext>
                </a:extLst>
              </xdr:cNvPr>
              <xdr:cNvSpPr/>
            </xdr:nvSpPr>
            <xdr:spPr>
              <a:xfrm>
                <a:off x="6117447" y="6404057"/>
                <a:ext cx="788651" cy="1030746"/>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72" name="Oval 2071">
                <a:extLst>
                  <a:ext uri="{FF2B5EF4-FFF2-40B4-BE49-F238E27FC236}">
                    <a16:creationId xmlns:a16="http://schemas.microsoft.com/office/drawing/2014/main" id="{959581D7-7942-446B-BC3E-C0084D14CFA1}"/>
                  </a:ext>
                </a:extLst>
              </xdr:cNvPr>
              <xdr:cNvSpPr/>
            </xdr:nvSpPr>
            <xdr:spPr>
              <a:xfrm>
                <a:off x="7635766" y="6489471"/>
                <a:ext cx="816381" cy="945331"/>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73" name="Oval 2072">
                <a:extLst>
                  <a:ext uri="{FF2B5EF4-FFF2-40B4-BE49-F238E27FC236}">
                    <a16:creationId xmlns:a16="http://schemas.microsoft.com/office/drawing/2014/main" id="{C09A9BB8-3F15-4798-9A0A-746D10E7967D}"/>
                  </a:ext>
                </a:extLst>
              </xdr:cNvPr>
              <xdr:cNvSpPr/>
            </xdr:nvSpPr>
            <xdr:spPr>
              <a:xfrm>
                <a:off x="9075308" y="6539888"/>
                <a:ext cx="817696" cy="894913"/>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74" name="Oval 2073">
                <a:extLst>
                  <a:ext uri="{FF2B5EF4-FFF2-40B4-BE49-F238E27FC236}">
                    <a16:creationId xmlns:a16="http://schemas.microsoft.com/office/drawing/2014/main" id="{00F5D451-A156-4F36-A667-C301318F9860}"/>
                  </a:ext>
                </a:extLst>
              </xdr:cNvPr>
              <xdr:cNvSpPr/>
            </xdr:nvSpPr>
            <xdr:spPr>
              <a:xfrm>
                <a:off x="10668562" y="6539888"/>
                <a:ext cx="805495" cy="89491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 - 2'!L7">
            <xdr:nvSpPr>
              <xdr:cNvPr id="2077" name="TextBox 2076">
                <a:extLst>
                  <a:ext uri="{FF2B5EF4-FFF2-40B4-BE49-F238E27FC236}">
                    <a16:creationId xmlns:a16="http://schemas.microsoft.com/office/drawing/2014/main" id="{B75AE1EF-BD01-4603-BCF0-7183367D4A76}"/>
                  </a:ext>
                </a:extLst>
              </xdr:cNvPr>
              <xdr:cNvSpPr txBox="1"/>
            </xdr:nvSpPr>
            <xdr:spPr>
              <a:xfrm>
                <a:off x="7101052" y="6047388"/>
                <a:ext cx="1004113" cy="421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noFill/>
                    </a:ln>
                    <a:solidFill>
                      <a:sysClr val="windowText" lastClr="000000"/>
                    </a:solidFill>
                  </a:rPr>
                  <a:t>Quarter</a:t>
                </a:r>
                <a:r>
                  <a:rPr lang="en-IN" sz="1400" b="1" baseline="0">
                    <a:ln>
                      <a:noFill/>
                    </a:ln>
                    <a:solidFill>
                      <a:sysClr val="windowText" lastClr="000000"/>
                    </a:solidFill>
                  </a:rPr>
                  <a:t> 2</a:t>
                </a:r>
                <a:endParaRPr lang="en-IN" sz="1400" b="1">
                  <a:ln>
                    <a:noFill/>
                  </a:ln>
                  <a:solidFill>
                    <a:sysClr val="windowText" lastClr="000000"/>
                  </a:solidFill>
                </a:endParaRPr>
              </a:p>
            </xdr:txBody>
          </xdr:sp>
          <xdr:sp macro="" textlink="'Analysis - 2'!C61">
            <xdr:nvSpPr>
              <xdr:cNvPr id="2078" name="TextBox 2077">
                <a:extLst>
                  <a:ext uri="{FF2B5EF4-FFF2-40B4-BE49-F238E27FC236}">
                    <a16:creationId xmlns:a16="http://schemas.microsoft.com/office/drawing/2014/main" id="{43F70648-A894-483D-A61A-DACFDEAEAEDC}"/>
                  </a:ext>
                </a:extLst>
              </xdr:cNvPr>
              <xdr:cNvSpPr txBox="1"/>
            </xdr:nvSpPr>
            <xdr:spPr>
              <a:xfrm>
                <a:off x="7101052" y="5610772"/>
                <a:ext cx="1004113" cy="42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150D59-AE4B-4E22-9494-DF58D671AFF9}" type="TxLink">
                  <a:rPr lang="en-US" sz="1500" b="1" i="0" u="none" strike="noStrike">
                    <a:ln>
                      <a:noFill/>
                    </a:ln>
                    <a:solidFill>
                      <a:srgbClr val="000000"/>
                    </a:solidFill>
                    <a:latin typeface="Calibri"/>
                    <a:ea typeface="Calibri"/>
                    <a:cs typeface="Calibri"/>
                  </a:rPr>
                  <a:pPr algn="ctr"/>
                  <a:t>39.02M</a:t>
                </a:fld>
                <a:endParaRPr lang="en-IN" sz="1500" b="1">
                  <a:ln>
                    <a:noFill/>
                  </a:ln>
                  <a:solidFill>
                    <a:sysClr val="windowText" lastClr="000000"/>
                  </a:solidFill>
                </a:endParaRPr>
              </a:p>
            </xdr:txBody>
          </xdr:sp>
          <xdr:sp macro="" textlink="'Analysis - 2'!L7">
            <xdr:nvSpPr>
              <xdr:cNvPr id="2083" name="TextBox 2082">
                <a:extLst>
                  <a:ext uri="{FF2B5EF4-FFF2-40B4-BE49-F238E27FC236}">
                    <a16:creationId xmlns:a16="http://schemas.microsoft.com/office/drawing/2014/main" id="{0AECD2A3-EF17-49BB-B530-9ED89BD7FE82}"/>
                  </a:ext>
                </a:extLst>
              </xdr:cNvPr>
              <xdr:cNvSpPr txBox="1"/>
            </xdr:nvSpPr>
            <xdr:spPr>
              <a:xfrm>
                <a:off x="8607225" y="6036506"/>
                <a:ext cx="1002800" cy="421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noFill/>
                    </a:ln>
                    <a:solidFill>
                      <a:sysClr val="windowText" lastClr="000000"/>
                    </a:solidFill>
                  </a:rPr>
                  <a:t>Quarter</a:t>
                </a:r>
                <a:r>
                  <a:rPr lang="en-IN" sz="1400" b="1" baseline="0">
                    <a:ln>
                      <a:noFill/>
                    </a:ln>
                    <a:solidFill>
                      <a:sysClr val="windowText" lastClr="000000"/>
                    </a:solidFill>
                  </a:rPr>
                  <a:t> 3</a:t>
                </a:r>
                <a:endParaRPr lang="en-IN" sz="1400" b="1">
                  <a:ln>
                    <a:noFill/>
                  </a:ln>
                  <a:solidFill>
                    <a:sysClr val="windowText" lastClr="000000"/>
                  </a:solidFill>
                </a:endParaRPr>
              </a:p>
            </xdr:txBody>
          </xdr:sp>
          <xdr:sp macro="" textlink="'Analysis - 2'!C62">
            <xdr:nvSpPr>
              <xdr:cNvPr id="2084" name="TextBox 2083">
                <a:extLst>
                  <a:ext uri="{FF2B5EF4-FFF2-40B4-BE49-F238E27FC236}">
                    <a16:creationId xmlns:a16="http://schemas.microsoft.com/office/drawing/2014/main" id="{C9662072-6366-4A92-9C12-38FF9742D004}"/>
                  </a:ext>
                </a:extLst>
              </xdr:cNvPr>
              <xdr:cNvSpPr txBox="1"/>
            </xdr:nvSpPr>
            <xdr:spPr>
              <a:xfrm>
                <a:off x="8508258" y="5599889"/>
                <a:ext cx="1221828" cy="42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7A97E9-F832-4FBC-8200-13EF133781A1}" type="TxLink">
                  <a:rPr lang="en-US" sz="1600" b="1" i="0" u="none" strike="noStrike">
                    <a:ln>
                      <a:noFill/>
                    </a:ln>
                    <a:solidFill>
                      <a:srgbClr val="000000"/>
                    </a:solidFill>
                    <a:latin typeface="Calibri"/>
                    <a:ea typeface="Calibri"/>
                    <a:cs typeface="Calibri"/>
                  </a:rPr>
                  <a:pPr algn="ctr"/>
                  <a:t>24.19M</a:t>
                </a:fld>
                <a:endParaRPr lang="en-IN" sz="2000" b="1">
                  <a:ln>
                    <a:noFill/>
                  </a:ln>
                  <a:solidFill>
                    <a:sysClr val="windowText" lastClr="000000"/>
                  </a:solidFill>
                </a:endParaRPr>
              </a:p>
            </xdr:txBody>
          </xdr:sp>
          <xdr:sp macro="" textlink="'Analysis - 2'!L7">
            <xdr:nvSpPr>
              <xdr:cNvPr id="2085" name="TextBox 2084">
                <a:extLst>
                  <a:ext uri="{FF2B5EF4-FFF2-40B4-BE49-F238E27FC236}">
                    <a16:creationId xmlns:a16="http://schemas.microsoft.com/office/drawing/2014/main" id="{23FBFEE1-EF6A-4DF2-91B2-8D3D48132FDA}"/>
                  </a:ext>
                </a:extLst>
              </xdr:cNvPr>
              <xdr:cNvSpPr txBox="1"/>
            </xdr:nvSpPr>
            <xdr:spPr>
              <a:xfrm>
                <a:off x="10057652" y="5948273"/>
                <a:ext cx="1004113" cy="421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noFill/>
                    </a:ln>
                    <a:solidFill>
                      <a:sysClr val="windowText" lastClr="000000"/>
                    </a:solidFill>
                  </a:rPr>
                  <a:t>Quarter</a:t>
                </a:r>
                <a:r>
                  <a:rPr lang="en-IN" sz="1400" b="1" baseline="0">
                    <a:ln>
                      <a:noFill/>
                    </a:ln>
                    <a:solidFill>
                      <a:sysClr val="windowText" lastClr="000000"/>
                    </a:solidFill>
                  </a:rPr>
                  <a:t> 4</a:t>
                </a:r>
                <a:endParaRPr lang="en-IN" sz="1400" b="1">
                  <a:ln>
                    <a:noFill/>
                  </a:ln>
                  <a:solidFill>
                    <a:sysClr val="windowText" lastClr="000000"/>
                  </a:solidFill>
                </a:endParaRPr>
              </a:p>
            </xdr:txBody>
          </xdr:sp>
          <xdr:sp macro="" textlink="'Analysis - 2'!C63">
            <xdr:nvSpPr>
              <xdr:cNvPr id="2086" name="TextBox 2085">
                <a:extLst>
                  <a:ext uri="{FF2B5EF4-FFF2-40B4-BE49-F238E27FC236}">
                    <a16:creationId xmlns:a16="http://schemas.microsoft.com/office/drawing/2014/main" id="{60377820-581C-4194-91AA-C337E56E2D0A}"/>
                  </a:ext>
                </a:extLst>
              </xdr:cNvPr>
              <xdr:cNvSpPr txBox="1"/>
            </xdr:nvSpPr>
            <xdr:spPr>
              <a:xfrm>
                <a:off x="9971208" y="5599890"/>
                <a:ext cx="1221827" cy="42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44EF3C-D957-45CE-AB6C-3167D189D9C7}" type="TxLink">
                  <a:rPr lang="en-US" sz="1600" b="1" i="0" u="none" strike="noStrike">
                    <a:ln>
                      <a:noFill/>
                    </a:ln>
                    <a:solidFill>
                      <a:srgbClr val="000000"/>
                    </a:solidFill>
                    <a:latin typeface="Calibri"/>
                    <a:ea typeface="Calibri"/>
                    <a:cs typeface="Calibri"/>
                  </a:rPr>
                  <a:pPr algn="ctr"/>
                  <a:t>30.78M</a:t>
                </a:fld>
                <a:endParaRPr lang="en-IN" sz="2000" b="1">
                  <a:ln>
                    <a:noFill/>
                  </a:ln>
                  <a:solidFill>
                    <a:sysClr val="windowText" lastClr="000000"/>
                  </a:solidFill>
                </a:endParaRPr>
              </a:p>
            </xdr:txBody>
          </xdr:sp>
          <xdr:sp macro="" textlink="'Analysis - 2'!L7">
            <xdr:nvSpPr>
              <xdr:cNvPr id="2087" name="TextBox 2086">
                <a:extLst>
                  <a:ext uri="{FF2B5EF4-FFF2-40B4-BE49-F238E27FC236}">
                    <a16:creationId xmlns:a16="http://schemas.microsoft.com/office/drawing/2014/main" id="{8B9DA8A4-E032-4691-BC76-0BAEBEFD02AA}"/>
                  </a:ext>
                </a:extLst>
              </xdr:cNvPr>
              <xdr:cNvSpPr txBox="1"/>
            </xdr:nvSpPr>
            <xdr:spPr>
              <a:xfrm>
                <a:off x="5563534" y="6034776"/>
                <a:ext cx="1002800" cy="421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noFill/>
                    </a:ln>
                    <a:solidFill>
                      <a:schemeClr val="bg1"/>
                    </a:solidFill>
                  </a:rPr>
                  <a:t>Quarter</a:t>
                </a:r>
                <a:r>
                  <a:rPr lang="en-IN" sz="1400" b="1" baseline="0">
                    <a:ln>
                      <a:noFill/>
                    </a:ln>
                    <a:solidFill>
                      <a:schemeClr val="bg1"/>
                    </a:solidFill>
                  </a:rPr>
                  <a:t> 1</a:t>
                </a:r>
                <a:endParaRPr lang="en-IN" sz="1400" b="1">
                  <a:ln>
                    <a:noFill/>
                  </a:ln>
                  <a:solidFill>
                    <a:schemeClr val="bg1"/>
                  </a:solidFill>
                </a:endParaRPr>
              </a:p>
            </xdr:txBody>
          </xdr:sp>
          <xdr:sp macro="" textlink="'Analysis - 2'!C60">
            <xdr:nvSpPr>
              <xdr:cNvPr id="2088" name="TextBox 2087">
                <a:extLst>
                  <a:ext uri="{FF2B5EF4-FFF2-40B4-BE49-F238E27FC236}">
                    <a16:creationId xmlns:a16="http://schemas.microsoft.com/office/drawing/2014/main" id="{42AE7000-C98C-4822-8329-5C0FA7ECE85D}"/>
                  </a:ext>
                </a:extLst>
              </xdr:cNvPr>
              <xdr:cNvSpPr txBox="1"/>
            </xdr:nvSpPr>
            <xdr:spPr>
              <a:xfrm>
                <a:off x="5450981" y="5527690"/>
                <a:ext cx="1216572" cy="505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F4ED6F-59D1-4D2F-9229-FAC21BD0CF71}" type="TxLink">
                  <a:rPr lang="en-US" sz="1500" b="1" i="0" u="none" strike="noStrike">
                    <a:ln>
                      <a:noFill/>
                    </a:ln>
                    <a:solidFill>
                      <a:schemeClr val="bg1"/>
                    </a:solidFill>
                    <a:latin typeface="Calibri"/>
                    <a:ea typeface="Calibri"/>
                    <a:cs typeface="Calibri"/>
                  </a:rPr>
                  <a:pPr algn="ctr"/>
                  <a:t>32.30M</a:t>
                </a:fld>
                <a:endParaRPr lang="en-IN" sz="1500" b="1">
                  <a:ln>
                    <a:noFill/>
                  </a:ln>
                  <a:solidFill>
                    <a:schemeClr val="bg1"/>
                  </a:solidFill>
                </a:endParaRPr>
              </a:p>
            </xdr:txBody>
          </xdr:sp>
          <xdr:sp macro="" textlink="'Analysis - 2'!D60">
            <xdr:nvSpPr>
              <xdr:cNvPr id="33" name="TextBox 32">
                <a:extLst>
                  <a:ext uri="{FF2B5EF4-FFF2-40B4-BE49-F238E27FC236}">
                    <a16:creationId xmlns:a16="http://schemas.microsoft.com/office/drawing/2014/main" id="{FB1BEAFA-A271-415D-8EE0-BF78C872B4D7}"/>
                  </a:ext>
                </a:extLst>
              </xdr:cNvPr>
              <xdr:cNvSpPr txBox="1"/>
            </xdr:nvSpPr>
            <xdr:spPr>
              <a:xfrm>
                <a:off x="6191294" y="6681389"/>
                <a:ext cx="627337" cy="56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BBB11CB-C885-489E-8439-E7E1EDC12194}" type="TxLink">
                  <a:rPr lang="en-US" sz="1600" b="1" i="0" u="none" strike="noStrike">
                    <a:ln>
                      <a:noFill/>
                    </a:ln>
                    <a:solidFill>
                      <a:srgbClr val="000000"/>
                    </a:solidFill>
                    <a:latin typeface="Calibri"/>
                    <a:ea typeface="Calibri"/>
                    <a:cs typeface="Calibri"/>
                  </a:rPr>
                  <a:pPr algn="l"/>
                  <a:t>26%</a:t>
                </a:fld>
                <a:endParaRPr lang="en-IN" sz="2000" b="1">
                  <a:ln>
                    <a:noFill/>
                  </a:ln>
                  <a:solidFill>
                    <a:schemeClr val="bg1"/>
                  </a:solidFill>
                </a:endParaRPr>
              </a:p>
            </xdr:txBody>
          </xdr:sp>
          <xdr:sp macro="" textlink="'Analysis - 2'!D61">
            <xdr:nvSpPr>
              <xdr:cNvPr id="62" name="TextBox 61">
                <a:extLst>
                  <a:ext uri="{FF2B5EF4-FFF2-40B4-BE49-F238E27FC236}">
                    <a16:creationId xmlns:a16="http://schemas.microsoft.com/office/drawing/2014/main" id="{369C3A69-186E-4B3D-BED5-1F72C35E841E}"/>
                  </a:ext>
                </a:extLst>
              </xdr:cNvPr>
              <xdr:cNvSpPr txBox="1"/>
            </xdr:nvSpPr>
            <xdr:spPr>
              <a:xfrm>
                <a:off x="7736859" y="6686380"/>
                <a:ext cx="648209" cy="594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15906B9-D1B3-4E99-A42A-A95BF584AEA2}" type="TxLink">
                  <a:rPr lang="en-US" sz="1600" b="1" i="0" u="none" strike="noStrike">
                    <a:ln>
                      <a:noFill/>
                    </a:ln>
                    <a:solidFill>
                      <a:srgbClr val="000000"/>
                    </a:solidFill>
                    <a:latin typeface="Calibri"/>
                    <a:ea typeface="Calibri"/>
                    <a:cs typeface="Calibri"/>
                  </a:rPr>
                  <a:pPr algn="l"/>
                  <a:t>31%</a:t>
                </a:fld>
                <a:endParaRPr lang="en-IN" sz="3600" b="1">
                  <a:ln>
                    <a:noFill/>
                  </a:ln>
                  <a:solidFill>
                    <a:schemeClr val="bg1"/>
                  </a:solidFill>
                </a:endParaRPr>
              </a:p>
            </xdr:txBody>
          </xdr:sp>
          <xdr:sp macro="" textlink="'Analysis - 2'!D62">
            <xdr:nvSpPr>
              <xdr:cNvPr id="63" name="TextBox 62">
                <a:extLst>
                  <a:ext uri="{FF2B5EF4-FFF2-40B4-BE49-F238E27FC236}">
                    <a16:creationId xmlns:a16="http://schemas.microsoft.com/office/drawing/2014/main" id="{8500DB83-7DD8-4DD4-8665-7768AD3D6B9D}"/>
                  </a:ext>
                </a:extLst>
              </xdr:cNvPr>
              <xdr:cNvSpPr txBox="1"/>
            </xdr:nvSpPr>
            <xdr:spPr>
              <a:xfrm>
                <a:off x="9191552" y="6714668"/>
                <a:ext cx="640681" cy="49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C44B259-DD0B-4122-9F30-2A46C001DBC5}" type="TxLink">
                  <a:rPr lang="en-US" sz="1600" b="1" i="0" u="none" strike="noStrike">
                    <a:ln>
                      <a:noFill/>
                    </a:ln>
                    <a:solidFill>
                      <a:srgbClr val="000000"/>
                    </a:solidFill>
                    <a:latin typeface="Calibri"/>
                    <a:ea typeface="Calibri"/>
                    <a:cs typeface="Calibri"/>
                  </a:rPr>
                  <a:pPr algn="l"/>
                  <a:t>19%</a:t>
                </a:fld>
                <a:endParaRPr lang="en-IN" sz="3600" b="1">
                  <a:ln>
                    <a:noFill/>
                  </a:ln>
                  <a:solidFill>
                    <a:schemeClr val="bg1"/>
                  </a:solidFill>
                </a:endParaRPr>
              </a:p>
            </xdr:txBody>
          </xdr:sp>
          <xdr:sp macro="" textlink="'Analysis - 2'!D63">
            <xdr:nvSpPr>
              <xdr:cNvPr id="2048" name="TextBox 2047">
                <a:extLst>
                  <a:ext uri="{FF2B5EF4-FFF2-40B4-BE49-F238E27FC236}">
                    <a16:creationId xmlns:a16="http://schemas.microsoft.com/office/drawing/2014/main" id="{49B26F90-9C18-45B9-A5A2-218ED5DB36F2}"/>
                  </a:ext>
                </a:extLst>
              </xdr:cNvPr>
              <xdr:cNvSpPr txBox="1"/>
            </xdr:nvSpPr>
            <xdr:spPr>
              <a:xfrm>
                <a:off x="10751825" y="6714668"/>
                <a:ext cx="638890" cy="56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F7E9FF4-EA4F-41B4-8565-034F1BC9CA73}" type="TxLink">
                  <a:rPr lang="en-US" sz="1600" b="1" i="0" u="none" strike="noStrike">
                    <a:ln>
                      <a:noFill/>
                    </a:ln>
                    <a:solidFill>
                      <a:srgbClr val="000000"/>
                    </a:solidFill>
                    <a:latin typeface="Calibri"/>
                    <a:ea typeface="Calibri"/>
                    <a:cs typeface="Calibri"/>
                  </a:rPr>
                  <a:pPr algn="l"/>
                  <a:t>24%</a:t>
                </a:fld>
                <a:endParaRPr lang="en-IN" sz="3600" b="1">
                  <a:ln>
                    <a:noFill/>
                  </a:ln>
                  <a:solidFill>
                    <a:schemeClr val="bg1"/>
                  </a:solidFill>
                </a:endParaRPr>
              </a:p>
            </xdr:txBody>
          </xdr:sp>
          <xdr:sp macro="" textlink="'Analysis - 2'!L7">
            <xdr:nvSpPr>
              <xdr:cNvPr id="2064" name="TextBox 2063">
                <a:extLst>
                  <a:ext uri="{FF2B5EF4-FFF2-40B4-BE49-F238E27FC236}">
                    <a16:creationId xmlns:a16="http://schemas.microsoft.com/office/drawing/2014/main" id="{52B9C25D-0EAE-4E4A-8E8F-9BF91C887F08}"/>
                  </a:ext>
                </a:extLst>
              </xdr:cNvPr>
              <xdr:cNvSpPr txBox="1"/>
            </xdr:nvSpPr>
            <xdr:spPr>
              <a:xfrm>
                <a:off x="5455244" y="4555483"/>
                <a:ext cx="2644290" cy="25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ln>
                      <a:noFill/>
                    </a:ln>
                    <a:solidFill>
                      <a:sysClr val="windowText" lastClr="000000"/>
                    </a:solidFill>
                  </a:rPr>
                  <a:t>Quarterly view by </a:t>
                </a:r>
                <a:r>
                  <a:rPr lang="en-IN" sz="1400" b="1" baseline="0">
                    <a:ln>
                      <a:noFill/>
                    </a:ln>
                    <a:solidFill>
                      <a:sysClr val="windowText" lastClr="000000"/>
                    </a:solidFill>
                  </a:rPr>
                  <a:t>Profit</a:t>
                </a:r>
                <a:endParaRPr lang="en-IN" sz="1200" b="1">
                  <a:ln>
                    <a:noFill/>
                  </a:ln>
                  <a:solidFill>
                    <a:sysClr val="windowText" lastClr="000000"/>
                  </a:solidFill>
                </a:endParaRPr>
              </a:p>
            </xdr:txBody>
          </xdr:sp>
        </xdr:grpSp>
        <xdr:grpSp>
          <xdr:nvGrpSpPr>
            <xdr:cNvPr id="2132" name="Group 2131">
              <a:extLst>
                <a:ext uri="{FF2B5EF4-FFF2-40B4-BE49-F238E27FC236}">
                  <a16:creationId xmlns:a16="http://schemas.microsoft.com/office/drawing/2014/main" id="{87AEE787-746E-52CF-B0AC-EBA92DBFDBA3}"/>
                </a:ext>
              </a:extLst>
            </xdr:cNvPr>
            <xdr:cNvGrpSpPr/>
          </xdr:nvGrpSpPr>
          <xdr:grpSpPr>
            <a:xfrm>
              <a:off x="214652" y="160987"/>
              <a:ext cx="8714702" cy="2423250"/>
              <a:chOff x="332704" y="482959"/>
              <a:chExt cx="8435607" cy="2101277"/>
            </a:xfrm>
          </xdr:grpSpPr>
          <xdr:grpSp>
            <xdr:nvGrpSpPr>
              <xdr:cNvPr id="2130" name="Group 2129">
                <a:extLst>
                  <a:ext uri="{FF2B5EF4-FFF2-40B4-BE49-F238E27FC236}">
                    <a16:creationId xmlns:a16="http://schemas.microsoft.com/office/drawing/2014/main" id="{8152113A-0EE5-E1F1-9BB4-8CAA5E940600}"/>
                  </a:ext>
                </a:extLst>
              </xdr:cNvPr>
              <xdr:cNvGrpSpPr/>
            </xdr:nvGrpSpPr>
            <xdr:grpSpPr>
              <a:xfrm>
                <a:off x="332704" y="482959"/>
                <a:ext cx="8435607" cy="2101277"/>
                <a:chOff x="332704" y="482959"/>
                <a:chExt cx="8435607" cy="2101277"/>
              </a:xfrm>
            </xdr:grpSpPr>
            <xdr:grpSp>
              <xdr:nvGrpSpPr>
                <xdr:cNvPr id="2092" name="Group 2091">
                  <a:extLst>
                    <a:ext uri="{FF2B5EF4-FFF2-40B4-BE49-F238E27FC236}">
                      <a16:creationId xmlns:a16="http://schemas.microsoft.com/office/drawing/2014/main" id="{4664428C-7538-4C4D-95FA-4F8A7B5E461B}"/>
                    </a:ext>
                  </a:extLst>
                </xdr:cNvPr>
                <xdr:cNvGrpSpPr/>
              </xdr:nvGrpSpPr>
              <xdr:grpSpPr>
                <a:xfrm>
                  <a:off x="332704" y="482959"/>
                  <a:ext cx="8435607" cy="2101277"/>
                  <a:chOff x="203833" y="247221"/>
                  <a:chExt cx="8435607" cy="2101277"/>
                </a:xfrm>
              </xdr:grpSpPr>
              <xdr:sp macro="" textlink="">
                <xdr:nvSpPr>
                  <xdr:cNvPr id="2093" name="Rectangle: Rounded Corners 2092">
                    <a:extLst>
                      <a:ext uri="{FF2B5EF4-FFF2-40B4-BE49-F238E27FC236}">
                        <a16:creationId xmlns:a16="http://schemas.microsoft.com/office/drawing/2014/main" id="{947A3FBE-C4A1-B517-2146-C5568854FA86}"/>
                      </a:ext>
                    </a:extLst>
                  </xdr:cNvPr>
                  <xdr:cNvSpPr/>
                </xdr:nvSpPr>
                <xdr:spPr>
                  <a:xfrm>
                    <a:off x="441960" y="247221"/>
                    <a:ext cx="7951504" cy="2101277"/>
                  </a:xfrm>
                  <a:prstGeom prst="roundRect">
                    <a:avLst>
                      <a:gd name="adj" fmla="val 4523"/>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94" name="Rectangle: Rounded Corners 2093">
                    <a:extLst>
                      <a:ext uri="{FF2B5EF4-FFF2-40B4-BE49-F238E27FC236}">
                        <a16:creationId xmlns:a16="http://schemas.microsoft.com/office/drawing/2014/main" id="{9480DAFB-DDF3-587C-C020-97D65F61190E}"/>
                      </a:ext>
                    </a:extLst>
                  </xdr:cNvPr>
                  <xdr:cNvSpPr/>
                </xdr:nvSpPr>
                <xdr:spPr>
                  <a:xfrm>
                    <a:off x="203833" y="699753"/>
                    <a:ext cx="1242693" cy="1546881"/>
                  </a:xfrm>
                  <a:prstGeom prst="roundRect">
                    <a:avLst>
                      <a:gd name="adj" fmla="val 8707"/>
                    </a:avLst>
                  </a:prstGeom>
                  <a:solidFill>
                    <a:schemeClr val="tx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095" name="Rectangle: Rounded Corners 2094">
                    <a:extLst>
                      <a:ext uri="{FF2B5EF4-FFF2-40B4-BE49-F238E27FC236}">
                        <a16:creationId xmlns:a16="http://schemas.microsoft.com/office/drawing/2014/main" id="{E84E54F2-9093-5BFE-3769-A296952D2BEF}"/>
                      </a:ext>
                    </a:extLst>
                  </xdr:cNvPr>
                  <xdr:cNvSpPr/>
                </xdr:nvSpPr>
                <xdr:spPr>
                  <a:xfrm>
                    <a:off x="7396747" y="709277"/>
                    <a:ext cx="1242693" cy="1546881"/>
                  </a:xfrm>
                  <a:prstGeom prst="roundRect">
                    <a:avLst>
                      <a:gd name="adj" fmla="val 8707"/>
                    </a:avLst>
                  </a:prstGeom>
                  <a:solidFill>
                    <a:schemeClr val="tx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p>
                </xdr:txBody>
              </xdr:sp>
              <xdr:sp macro="" textlink="">
                <xdr:nvSpPr>
                  <xdr:cNvPr id="2096" name="Rectangle: Rounded Corners 2095">
                    <a:extLst>
                      <a:ext uri="{FF2B5EF4-FFF2-40B4-BE49-F238E27FC236}">
                        <a16:creationId xmlns:a16="http://schemas.microsoft.com/office/drawing/2014/main" id="{327EC76E-6900-D39C-1CBC-15F31640ABD8}"/>
                      </a:ext>
                    </a:extLst>
                  </xdr:cNvPr>
                  <xdr:cNvSpPr/>
                </xdr:nvSpPr>
                <xdr:spPr>
                  <a:xfrm>
                    <a:off x="5973803" y="695669"/>
                    <a:ext cx="1242693" cy="1542798"/>
                  </a:xfrm>
                  <a:prstGeom prst="roundRect">
                    <a:avLst>
                      <a:gd name="adj" fmla="val 8707"/>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097" name="Rectangle: Rounded Corners 2096">
                    <a:extLst>
                      <a:ext uri="{FF2B5EF4-FFF2-40B4-BE49-F238E27FC236}">
                        <a16:creationId xmlns:a16="http://schemas.microsoft.com/office/drawing/2014/main" id="{64166426-D313-9918-1BA8-9B684F2848ED}"/>
                      </a:ext>
                    </a:extLst>
                  </xdr:cNvPr>
                  <xdr:cNvSpPr/>
                </xdr:nvSpPr>
                <xdr:spPr>
                  <a:xfrm>
                    <a:off x="4533960" y="699752"/>
                    <a:ext cx="1242693" cy="1542798"/>
                  </a:xfrm>
                  <a:prstGeom prst="roundRect">
                    <a:avLst>
                      <a:gd name="adj" fmla="val 8707"/>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098" name="Rectangle: Rounded Corners 2097">
                    <a:extLst>
                      <a:ext uri="{FF2B5EF4-FFF2-40B4-BE49-F238E27FC236}">
                        <a16:creationId xmlns:a16="http://schemas.microsoft.com/office/drawing/2014/main" id="{6AE707C7-5919-C252-1420-3761B9679666}"/>
                      </a:ext>
                    </a:extLst>
                  </xdr:cNvPr>
                  <xdr:cNvSpPr/>
                </xdr:nvSpPr>
                <xdr:spPr>
                  <a:xfrm>
                    <a:off x="3106355" y="687505"/>
                    <a:ext cx="1242693" cy="1546881"/>
                  </a:xfrm>
                  <a:prstGeom prst="roundRect">
                    <a:avLst>
                      <a:gd name="adj" fmla="val 8707"/>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099" name="Rectangle: Rounded Corners 2098">
                    <a:extLst>
                      <a:ext uri="{FF2B5EF4-FFF2-40B4-BE49-F238E27FC236}">
                        <a16:creationId xmlns:a16="http://schemas.microsoft.com/office/drawing/2014/main" id="{2DA8A50F-99AA-E139-EEBE-33C1A93D3BE7}"/>
                      </a:ext>
                    </a:extLst>
                  </xdr:cNvPr>
                  <xdr:cNvSpPr/>
                </xdr:nvSpPr>
                <xdr:spPr>
                  <a:xfrm>
                    <a:off x="1656201" y="686144"/>
                    <a:ext cx="1242693" cy="1546881"/>
                  </a:xfrm>
                  <a:prstGeom prst="roundRect">
                    <a:avLst>
                      <a:gd name="adj" fmla="val 8707"/>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100" name="Oval 2099">
                    <a:extLst>
                      <a:ext uri="{FF2B5EF4-FFF2-40B4-BE49-F238E27FC236}">
                        <a16:creationId xmlns:a16="http://schemas.microsoft.com/office/drawing/2014/main" id="{1D164BCA-7681-162A-EB23-40DEADCA043E}"/>
                      </a:ext>
                    </a:extLst>
                  </xdr:cNvPr>
                  <xdr:cNvSpPr/>
                </xdr:nvSpPr>
                <xdr:spPr>
                  <a:xfrm>
                    <a:off x="851233" y="1568464"/>
                    <a:ext cx="764147" cy="76245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01" name="Oval 2100">
                    <a:extLst>
                      <a:ext uri="{FF2B5EF4-FFF2-40B4-BE49-F238E27FC236}">
                        <a16:creationId xmlns:a16="http://schemas.microsoft.com/office/drawing/2014/main" id="{0F3F0AE2-2DCF-B17F-32B4-58A39C5879A9}"/>
                      </a:ext>
                    </a:extLst>
                  </xdr:cNvPr>
                  <xdr:cNvSpPr/>
                </xdr:nvSpPr>
                <xdr:spPr>
                  <a:xfrm>
                    <a:off x="7274858" y="1534448"/>
                    <a:ext cx="819361" cy="79647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02" name="Oval 2101">
                    <a:extLst>
                      <a:ext uri="{FF2B5EF4-FFF2-40B4-BE49-F238E27FC236}">
                        <a16:creationId xmlns:a16="http://schemas.microsoft.com/office/drawing/2014/main" id="{C635B08A-6507-EB08-B2A6-42014DE26B0D}"/>
                      </a:ext>
                    </a:extLst>
                  </xdr:cNvPr>
                  <xdr:cNvSpPr/>
                </xdr:nvSpPr>
                <xdr:spPr>
                  <a:xfrm>
                    <a:off x="6280751" y="364903"/>
                    <a:ext cx="666175" cy="677979"/>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03" name="Oval 2102">
                    <a:extLst>
                      <a:ext uri="{FF2B5EF4-FFF2-40B4-BE49-F238E27FC236}">
                        <a16:creationId xmlns:a16="http://schemas.microsoft.com/office/drawing/2014/main" id="{47ECCC1F-1C15-9260-CB72-E0886049DD4A}"/>
                      </a:ext>
                    </a:extLst>
                  </xdr:cNvPr>
                  <xdr:cNvSpPr/>
                </xdr:nvSpPr>
                <xdr:spPr>
                  <a:xfrm>
                    <a:off x="4826510" y="364901"/>
                    <a:ext cx="666175" cy="645324"/>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04" name="Oval 2103">
                    <a:extLst>
                      <a:ext uri="{FF2B5EF4-FFF2-40B4-BE49-F238E27FC236}">
                        <a16:creationId xmlns:a16="http://schemas.microsoft.com/office/drawing/2014/main" id="{CCC0970B-14F7-B3DB-A8EE-0DE85F01109C}"/>
                      </a:ext>
                    </a:extLst>
                  </xdr:cNvPr>
                  <xdr:cNvSpPr/>
                </xdr:nvSpPr>
                <xdr:spPr>
                  <a:xfrm>
                    <a:off x="3396189" y="356624"/>
                    <a:ext cx="644405" cy="653601"/>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105" name="Picture 2104">
                    <a:extLst>
                      <a:ext uri="{FF2B5EF4-FFF2-40B4-BE49-F238E27FC236}">
                        <a16:creationId xmlns:a16="http://schemas.microsoft.com/office/drawing/2014/main" id="{E314A002-9416-E908-3BBA-4E1F6F18A728}"/>
                      </a:ext>
                    </a:extLst>
                  </xdr:cNvPr>
                  <xdr:cNvPicPr>
                    <a:picLocks noChangeAspect="1"/>
                  </xdr:cNvPicPr>
                </xdr:nvPicPr>
                <xdr:blipFill>
                  <a:blip xmlns:r="http://schemas.openxmlformats.org/officeDocument/2006/relationships" r:embed="rId6" cstate="print">
                    <a:lum bright="70000" contrast="-70000"/>
                    <a:extLst>
                      <a:ext uri="{BEBA8EAE-BF5A-486C-A8C5-ECC9F3942E4B}">
                        <a14:imgProps xmlns:a14="http://schemas.microsoft.com/office/drawing/2010/main">
                          <a14:imgLayer r:embed="rId7">
                            <a14:imgEffect>
                              <a14:saturation sat="400000"/>
                            </a14:imgEffect>
                          </a14:imgLayer>
                        </a14:imgProps>
                      </a:ext>
                      <a:ext uri="{28A0092B-C50C-407E-A947-70E740481C1C}">
                        <a14:useLocalDpi xmlns:a14="http://schemas.microsoft.com/office/drawing/2010/main" val="0"/>
                      </a:ext>
                    </a:extLst>
                  </a:blip>
                  <a:stretch>
                    <a:fillRect/>
                  </a:stretch>
                </xdr:blipFill>
                <xdr:spPr>
                  <a:xfrm flipH="1">
                    <a:off x="3507188" y="451988"/>
                    <a:ext cx="448461" cy="441101"/>
                  </a:xfrm>
                  <a:prstGeom prst="rect">
                    <a:avLst/>
                  </a:prstGeom>
                </xdr:spPr>
              </xdr:pic>
              <xdr:pic>
                <xdr:nvPicPr>
                  <xdr:cNvPr id="2106" name="Picture 2105">
                    <a:extLst>
                      <a:ext uri="{FF2B5EF4-FFF2-40B4-BE49-F238E27FC236}">
                        <a16:creationId xmlns:a16="http://schemas.microsoft.com/office/drawing/2014/main" id="{216DF8AF-B0E3-6A1F-D094-3D84D02CB792}"/>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flipH="1">
                    <a:off x="6384485" y="477357"/>
                    <a:ext cx="477519" cy="467554"/>
                  </a:xfrm>
                  <a:prstGeom prst="rect">
                    <a:avLst/>
                  </a:prstGeom>
                  <a:ln>
                    <a:noFill/>
                  </a:ln>
                </xdr:spPr>
              </xdr:pic>
              <xdr:pic>
                <xdr:nvPicPr>
                  <xdr:cNvPr id="2107" name="Picture 2106">
                    <a:extLst>
                      <a:ext uri="{FF2B5EF4-FFF2-40B4-BE49-F238E27FC236}">
                        <a16:creationId xmlns:a16="http://schemas.microsoft.com/office/drawing/2014/main" id="{AAD2C598-16E3-A8EF-E310-BEAF9C2C3CE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7460701" y="1679336"/>
                    <a:ext cx="474350" cy="469137"/>
                  </a:xfrm>
                  <a:prstGeom prst="rect">
                    <a:avLst/>
                  </a:prstGeom>
                  <a:noFill/>
                  <a:ln>
                    <a:noFill/>
                  </a:ln>
                </xdr:spPr>
              </xdr:pic>
              <xdr:pic>
                <xdr:nvPicPr>
                  <xdr:cNvPr id="2108" name="Picture 2107">
                    <a:extLst>
                      <a:ext uri="{FF2B5EF4-FFF2-40B4-BE49-F238E27FC236}">
                        <a16:creationId xmlns:a16="http://schemas.microsoft.com/office/drawing/2014/main" id="{35AF0D64-926C-217C-437A-95093F31361D}"/>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flipH="1">
                    <a:off x="4886765" y="441101"/>
                    <a:ext cx="551492" cy="541526"/>
                  </a:xfrm>
                  <a:prstGeom prst="rect">
                    <a:avLst/>
                  </a:prstGeom>
                </xdr:spPr>
              </xdr:pic>
              <xdr:pic>
                <xdr:nvPicPr>
                  <xdr:cNvPr id="2109" name="Picture 2108">
                    <a:extLst>
                      <a:ext uri="{FF2B5EF4-FFF2-40B4-BE49-F238E27FC236}">
                        <a16:creationId xmlns:a16="http://schemas.microsoft.com/office/drawing/2014/main" id="{0190DA54-82DC-7D31-F914-CA1C82C5B03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V="1">
                    <a:off x="992747" y="1718258"/>
                    <a:ext cx="502889" cy="462870"/>
                  </a:xfrm>
                  <a:prstGeom prst="rect">
                    <a:avLst/>
                  </a:prstGeom>
                </xdr:spPr>
              </xdr:pic>
              <xdr:sp macro="" textlink="">
                <xdr:nvSpPr>
                  <xdr:cNvPr id="2111" name="Rectangle 2110">
                    <a:extLst>
                      <a:ext uri="{FF2B5EF4-FFF2-40B4-BE49-F238E27FC236}">
                        <a16:creationId xmlns:a16="http://schemas.microsoft.com/office/drawing/2014/main" id="{49021083-4797-66F7-2087-A3D930053930}"/>
                      </a:ext>
                    </a:extLst>
                  </xdr:cNvPr>
                  <xdr:cNvSpPr/>
                </xdr:nvSpPr>
                <xdr:spPr>
                  <a:xfrm>
                    <a:off x="283028" y="849547"/>
                    <a:ext cx="1092864" cy="3540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Qty</a:t>
                    </a:r>
                  </a:p>
                </xdr:txBody>
              </xdr:sp>
              <xdr:sp macro="" textlink="">
                <xdr:nvSpPr>
                  <xdr:cNvPr id="2112" name="Rectangle 2111">
                    <a:extLst>
                      <a:ext uri="{FF2B5EF4-FFF2-40B4-BE49-F238E27FC236}">
                        <a16:creationId xmlns:a16="http://schemas.microsoft.com/office/drawing/2014/main" id="{14BD3882-3D31-6359-2C56-08C529C9DF53}"/>
                      </a:ext>
                    </a:extLst>
                  </xdr:cNvPr>
                  <xdr:cNvSpPr/>
                </xdr:nvSpPr>
                <xdr:spPr>
                  <a:xfrm>
                    <a:off x="3124047" y="1105589"/>
                    <a:ext cx="1201721" cy="4302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00">
                        <a:solidFill>
                          <a:sysClr val="windowText" lastClr="000000"/>
                        </a:solidFill>
                      </a:rPr>
                      <a:t>Total Revenue</a:t>
                    </a:r>
                  </a:p>
                </xdr:txBody>
              </xdr:sp>
              <xdr:sp macro="" textlink="">
                <xdr:nvSpPr>
                  <xdr:cNvPr id="2113" name="Rectangle 2112">
                    <a:extLst>
                      <a:ext uri="{FF2B5EF4-FFF2-40B4-BE49-F238E27FC236}">
                        <a16:creationId xmlns:a16="http://schemas.microsoft.com/office/drawing/2014/main" id="{0E119918-DA4F-5807-1C59-1A103AD9A5B8}"/>
                      </a:ext>
                    </a:extLst>
                  </xdr:cNvPr>
                  <xdr:cNvSpPr/>
                </xdr:nvSpPr>
                <xdr:spPr>
                  <a:xfrm>
                    <a:off x="4565255" y="1097310"/>
                    <a:ext cx="1179949" cy="4276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rPr>
                      <a:t>Total Profit</a:t>
                    </a:r>
                  </a:p>
                </xdr:txBody>
              </xdr:sp>
              <xdr:sp macro="" textlink="">
                <xdr:nvSpPr>
                  <xdr:cNvPr id="2114" name="Rectangle 2113">
                    <a:extLst>
                      <a:ext uri="{FF2B5EF4-FFF2-40B4-BE49-F238E27FC236}">
                        <a16:creationId xmlns:a16="http://schemas.microsoft.com/office/drawing/2014/main" id="{76B79CA1-3E5C-04EA-A5D5-AD280EF6138A}"/>
                      </a:ext>
                    </a:extLst>
                  </xdr:cNvPr>
                  <xdr:cNvSpPr/>
                </xdr:nvSpPr>
                <xdr:spPr>
                  <a:xfrm>
                    <a:off x="5995575" y="1105590"/>
                    <a:ext cx="1212607" cy="4302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rPr>
                      <a:t>% Profit Margin</a:t>
                    </a:r>
                  </a:p>
                </xdr:txBody>
              </xdr:sp>
              <xdr:sp macro="" textlink="">
                <xdr:nvSpPr>
                  <xdr:cNvPr id="2115" name="Rectangle 2114">
                    <a:extLst>
                      <a:ext uri="{FF2B5EF4-FFF2-40B4-BE49-F238E27FC236}">
                        <a16:creationId xmlns:a16="http://schemas.microsoft.com/office/drawing/2014/main" id="{AF51CBE3-149A-DF37-6D21-9780C2A22955}"/>
                      </a:ext>
                    </a:extLst>
                  </xdr:cNvPr>
                  <xdr:cNvSpPr/>
                </xdr:nvSpPr>
                <xdr:spPr>
                  <a:xfrm>
                    <a:off x="7449816" y="762457"/>
                    <a:ext cx="1147293" cy="430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#Transaction</a:t>
                    </a:r>
                  </a:p>
                </xdr:txBody>
              </xdr:sp>
              <xdr:sp macro="" textlink="">
                <xdr:nvSpPr>
                  <xdr:cNvPr id="2116" name="Rectangle 2115">
                    <a:extLst>
                      <a:ext uri="{FF2B5EF4-FFF2-40B4-BE49-F238E27FC236}">
                        <a16:creationId xmlns:a16="http://schemas.microsoft.com/office/drawing/2014/main" id="{FCF6E4F4-C8C7-EBA6-119C-62DABD44B418}"/>
                      </a:ext>
                    </a:extLst>
                  </xdr:cNvPr>
                  <xdr:cNvSpPr/>
                </xdr:nvSpPr>
                <xdr:spPr>
                  <a:xfrm>
                    <a:off x="1746008" y="1053768"/>
                    <a:ext cx="1071093" cy="3975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n>
                          <a:noFill/>
                        </a:ln>
                        <a:solidFill>
                          <a:sysClr val="windowText" lastClr="000000"/>
                        </a:solidFill>
                      </a:rPr>
                      <a:t>Total</a:t>
                    </a:r>
                    <a:r>
                      <a:rPr lang="en-IN" sz="1400" baseline="0">
                        <a:ln>
                          <a:noFill/>
                        </a:ln>
                        <a:solidFill>
                          <a:sysClr val="windowText" lastClr="000000"/>
                        </a:solidFill>
                      </a:rPr>
                      <a:t> </a:t>
                    </a:r>
                    <a:r>
                      <a:rPr lang="en-IN" sz="1400">
                        <a:ln>
                          <a:noFill/>
                        </a:ln>
                        <a:solidFill>
                          <a:sysClr val="windowText" lastClr="000000"/>
                        </a:solidFill>
                      </a:rPr>
                      <a:t>COGS</a:t>
                    </a:r>
                  </a:p>
                </xdr:txBody>
              </xdr:sp>
              <xdr:sp macro="" textlink="">
                <xdr:nvSpPr>
                  <xdr:cNvPr id="2117" name="Rectangle 2116">
                    <a:extLst>
                      <a:ext uri="{FF2B5EF4-FFF2-40B4-BE49-F238E27FC236}">
                        <a16:creationId xmlns:a16="http://schemas.microsoft.com/office/drawing/2014/main" id="{F4D23F75-F4FA-7719-3378-667D3E4FF90A}"/>
                      </a:ext>
                    </a:extLst>
                  </xdr:cNvPr>
                  <xdr:cNvSpPr/>
                </xdr:nvSpPr>
                <xdr:spPr>
                  <a:xfrm>
                    <a:off x="1669807" y="1342470"/>
                    <a:ext cx="1212608" cy="3975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0" i="0" u="none" strike="noStrike">
                        <a:solidFill>
                          <a:schemeClr val="tx1"/>
                        </a:solidFill>
                        <a:effectLst/>
                        <a:latin typeface="+mn-lt"/>
                        <a:ea typeface="+mn-ea"/>
                        <a:cs typeface="+mn-cs"/>
                      </a:rPr>
                      <a:t>18,08,02,368</a:t>
                    </a:r>
                    <a:r>
                      <a:rPr lang="en-IN" sz="1500">
                        <a:solidFill>
                          <a:schemeClr val="tx1"/>
                        </a:solidFill>
                      </a:rPr>
                      <a:t> </a:t>
                    </a:r>
                    <a:endParaRPr lang="en-IN" sz="1500">
                      <a:ln>
                        <a:noFill/>
                      </a:ln>
                      <a:solidFill>
                        <a:schemeClr val="tx1"/>
                      </a:solidFill>
                    </a:endParaRPr>
                  </a:p>
                </xdr:txBody>
              </xdr:sp>
              <xdr:sp macro="" textlink="">
                <xdr:nvSpPr>
                  <xdr:cNvPr id="2118" name="Rectangle 2117">
                    <a:extLst>
                      <a:ext uri="{FF2B5EF4-FFF2-40B4-BE49-F238E27FC236}">
                        <a16:creationId xmlns:a16="http://schemas.microsoft.com/office/drawing/2014/main" id="{B0CD76F0-B8B3-4585-264E-19116B030CFC}"/>
                      </a:ext>
                    </a:extLst>
                  </xdr:cNvPr>
                  <xdr:cNvSpPr/>
                </xdr:nvSpPr>
                <xdr:spPr>
                  <a:xfrm>
                    <a:off x="3124047" y="1353354"/>
                    <a:ext cx="1201721" cy="430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ln>
                          <a:noFill/>
                        </a:ln>
                        <a:solidFill>
                          <a:schemeClr val="tx1"/>
                        </a:solidFill>
                        <a:effectLst/>
                        <a:latin typeface="+mn-lt"/>
                        <a:ea typeface="+mn-ea"/>
                        <a:cs typeface="+mn-cs"/>
                      </a:rPr>
                      <a:t>30,70,92,945</a:t>
                    </a:r>
                    <a:r>
                      <a:rPr lang="en-IN" sz="1800">
                        <a:ln>
                          <a:noFill/>
                        </a:ln>
                        <a:solidFill>
                          <a:schemeClr val="tx1"/>
                        </a:solidFill>
                      </a:rPr>
                      <a:t> </a:t>
                    </a:r>
                    <a:endParaRPr lang="en-IN" sz="1600">
                      <a:ln>
                        <a:noFill/>
                      </a:ln>
                      <a:solidFill>
                        <a:schemeClr val="tx1"/>
                      </a:solidFill>
                    </a:endParaRPr>
                  </a:p>
                </xdr:txBody>
              </xdr:sp>
              <xdr:sp macro="" textlink="">
                <xdr:nvSpPr>
                  <xdr:cNvPr id="2119" name="Rectangle 2118">
                    <a:extLst>
                      <a:ext uri="{FF2B5EF4-FFF2-40B4-BE49-F238E27FC236}">
                        <a16:creationId xmlns:a16="http://schemas.microsoft.com/office/drawing/2014/main" id="{AC082F84-6D05-3029-1EAB-BFBC3B0110C2}"/>
                      </a:ext>
                    </a:extLst>
                  </xdr:cNvPr>
                  <xdr:cNvSpPr/>
                </xdr:nvSpPr>
                <xdr:spPr>
                  <a:xfrm>
                    <a:off x="4565255" y="1364240"/>
                    <a:ext cx="1179949" cy="430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tx1"/>
                        </a:solidFill>
                        <a:effectLst/>
                        <a:latin typeface="+mn-lt"/>
                        <a:ea typeface="+mn-ea"/>
                        <a:cs typeface="+mn-cs"/>
                      </a:rPr>
                      <a:t>12,62,90,578</a:t>
                    </a:r>
                    <a:r>
                      <a:rPr lang="en-IN" sz="1800">
                        <a:solidFill>
                          <a:schemeClr val="tx1"/>
                        </a:solidFill>
                      </a:rPr>
                      <a:t> </a:t>
                    </a:r>
                  </a:p>
                </xdr:txBody>
              </xdr:sp>
              <xdr:sp macro="" textlink="">
                <xdr:nvSpPr>
                  <xdr:cNvPr id="2120" name="Rectangle 2119">
                    <a:extLst>
                      <a:ext uri="{FF2B5EF4-FFF2-40B4-BE49-F238E27FC236}">
                        <a16:creationId xmlns:a16="http://schemas.microsoft.com/office/drawing/2014/main" id="{CCE17FCC-7665-4C77-957C-D28F8B5F9713}"/>
                      </a:ext>
                    </a:extLst>
                  </xdr:cNvPr>
                  <xdr:cNvSpPr/>
                </xdr:nvSpPr>
                <xdr:spPr>
                  <a:xfrm>
                    <a:off x="6006461" y="1375126"/>
                    <a:ext cx="1212607" cy="430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tx1"/>
                        </a:solidFill>
                        <a:effectLst/>
                        <a:latin typeface="+mn-lt"/>
                        <a:ea typeface="+mn-ea"/>
                        <a:cs typeface="+mn-cs"/>
                      </a:rPr>
                      <a:t>41.12%</a:t>
                    </a:r>
                    <a:r>
                      <a:rPr lang="en-IN" sz="1600">
                        <a:solidFill>
                          <a:schemeClr val="tx1"/>
                        </a:solidFill>
                      </a:rPr>
                      <a:t> </a:t>
                    </a:r>
                  </a:p>
                </xdr:txBody>
              </xdr:sp>
              <xdr:sp macro="" textlink="">
                <xdr:nvSpPr>
                  <xdr:cNvPr id="2121" name="Rectangle 2120">
                    <a:extLst>
                      <a:ext uri="{FF2B5EF4-FFF2-40B4-BE49-F238E27FC236}">
                        <a16:creationId xmlns:a16="http://schemas.microsoft.com/office/drawing/2014/main" id="{1260104C-7E0D-EA49-7F03-71763E1F3509}"/>
                      </a:ext>
                    </a:extLst>
                  </xdr:cNvPr>
                  <xdr:cNvSpPr/>
                </xdr:nvSpPr>
                <xdr:spPr>
                  <a:xfrm>
                    <a:off x="7460701" y="1075537"/>
                    <a:ext cx="1147293" cy="4276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mn-lt"/>
                        <a:ea typeface="+mn-ea"/>
                        <a:cs typeface="+mn-cs"/>
                      </a:rPr>
                      <a:t>60,398</a:t>
                    </a:r>
                    <a:r>
                      <a:rPr lang="en-IN" sz="2000"/>
                      <a:t> </a:t>
                    </a:r>
                    <a:endParaRPr lang="en-IN" sz="2000">
                      <a:solidFill>
                        <a:schemeClr val="bg1"/>
                      </a:solidFill>
                    </a:endParaRPr>
                  </a:p>
                </xdr:txBody>
              </xdr:sp>
              <xdr:sp macro="" textlink="">
                <xdr:nvSpPr>
                  <xdr:cNvPr id="2122" name="Rectangle 2121">
                    <a:extLst>
                      <a:ext uri="{FF2B5EF4-FFF2-40B4-BE49-F238E27FC236}">
                        <a16:creationId xmlns:a16="http://schemas.microsoft.com/office/drawing/2014/main" id="{D6EE81BD-1105-9B5F-8107-91D4CA3256D6}"/>
                      </a:ext>
                    </a:extLst>
                  </xdr:cNvPr>
                  <xdr:cNvSpPr/>
                </xdr:nvSpPr>
                <xdr:spPr>
                  <a:xfrm>
                    <a:off x="250371" y="1021111"/>
                    <a:ext cx="1092864" cy="4602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i="0" u="none" strike="noStrike">
                        <a:solidFill>
                          <a:schemeClr val="lt1"/>
                        </a:solidFill>
                        <a:effectLst/>
                        <a:latin typeface="+mn-lt"/>
                        <a:ea typeface="+mn-ea"/>
                        <a:cs typeface="+mn-cs"/>
                      </a:rPr>
                      <a:t>448</a:t>
                    </a:r>
                    <a:r>
                      <a:rPr lang="en-IN" sz="2400"/>
                      <a:t> </a:t>
                    </a:r>
                    <a:endParaRPr lang="en-IN" sz="3200"/>
                  </a:p>
                </xdr:txBody>
              </xdr:sp>
              <xdr:sp macro="" textlink="'Analysis - 1'!S19">
                <xdr:nvSpPr>
                  <xdr:cNvPr id="2123" name="TextBox 2122">
                    <a:extLst>
                      <a:ext uri="{FF2B5EF4-FFF2-40B4-BE49-F238E27FC236}">
                        <a16:creationId xmlns:a16="http://schemas.microsoft.com/office/drawing/2014/main" id="{7A1F45C8-6268-C9AF-57A7-519CF4D95C49}"/>
                      </a:ext>
                    </a:extLst>
                  </xdr:cNvPr>
                  <xdr:cNvSpPr txBox="1"/>
                </xdr:nvSpPr>
                <xdr:spPr>
                  <a:xfrm>
                    <a:off x="1915449" y="1770393"/>
                    <a:ext cx="675916" cy="21453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1ED3F4-024B-4FDE-946C-328068212B73}" type="TxLink">
                      <a:rPr lang="en-US" sz="1100" b="0" i="0" u="none" strike="noStrike">
                        <a:solidFill>
                          <a:sysClr val="windowText" lastClr="000000"/>
                        </a:solidFill>
                        <a:latin typeface="Calibri"/>
                        <a:ea typeface="Calibri"/>
                        <a:cs typeface="Calibri"/>
                      </a:rPr>
                      <a:pPr algn="ctr"/>
                      <a:t>+100.00%</a:t>
                    </a:fld>
                    <a:endParaRPr lang="en-IN" sz="1100">
                      <a:solidFill>
                        <a:sysClr val="windowText" lastClr="000000"/>
                      </a:solidFill>
                    </a:endParaRPr>
                  </a:p>
                </xdr:txBody>
              </xdr:sp>
              <xdr:sp macro="" textlink="'Analysis - 1'!N25">
                <xdr:nvSpPr>
                  <xdr:cNvPr id="2124" name="TextBox 2123">
                    <a:extLst>
                      <a:ext uri="{FF2B5EF4-FFF2-40B4-BE49-F238E27FC236}">
                        <a16:creationId xmlns:a16="http://schemas.microsoft.com/office/drawing/2014/main" id="{0992EA26-913C-1BA3-4D17-110826582FE2}"/>
                      </a:ext>
                    </a:extLst>
                  </xdr:cNvPr>
                  <xdr:cNvSpPr txBox="1"/>
                </xdr:nvSpPr>
                <xdr:spPr>
                  <a:xfrm>
                    <a:off x="3371553" y="1778414"/>
                    <a:ext cx="675916" cy="21453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389DA8-F51A-443E-A112-EC6E9F15A364}" type="TxLink">
                      <a:rPr lang="en-US" sz="1100" b="0" i="0" u="none" strike="noStrike">
                        <a:solidFill>
                          <a:sysClr val="windowText" lastClr="000000"/>
                        </a:solidFill>
                        <a:latin typeface="Calibri"/>
                        <a:ea typeface="Calibri"/>
                        <a:cs typeface="Calibri"/>
                      </a:rPr>
                      <a:pPr algn="ctr"/>
                      <a:t>+100.00%</a:t>
                    </a:fld>
                    <a:endParaRPr lang="en-IN" sz="1100">
                      <a:solidFill>
                        <a:sysClr val="windowText" lastClr="000000"/>
                      </a:solidFill>
                    </a:endParaRPr>
                  </a:p>
                </xdr:txBody>
              </xdr:sp>
              <xdr:sp macro="" textlink="'Analysis - 1'!N19">
                <xdr:nvSpPr>
                  <xdr:cNvPr id="2125" name="TextBox 2124">
                    <a:extLst>
                      <a:ext uri="{FF2B5EF4-FFF2-40B4-BE49-F238E27FC236}">
                        <a16:creationId xmlns:a16="http://schemas.microsoft.com/office/drawing/2014/main" id="{6B00D37B-461D-32A4-5A59-16D05881EEC2}"/>
                      </a:ext>
                    </a:extLst>
                  </xdr:cNvPr>
                  <xdr:cNvSpPr txBox="1"/>
                </xdr:nvSpPr>
                <xdr:spPr>
                  <a:xfrm>
                    <a:off x="4835677" y="1778414"/>
                    <a:ext cx="678062" cy="21453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2FBABA-FCB8-4B99-9530-83EF8DEAF68C}" type="TxLink">
                      <a:rPr lang="en-US" sz="1100" b="0" i="0" u="none" strike="noStrike">
                        <a:solidFill>
                          <a:sysClr val="windowText" lastClr="000000"/>
                        </a:solidFill>
                        <a:latin typeface="Calibri"/>
                        <a:ea typeface="Calibri"/>
                        <a:cs typeface="Calibri"/>
                      </a:rPr>
                      <a:pPr algn="ctr"/>
                      <a:t>+100.00%</a:t>
                    </a:fld>
                    <a:endParaRPr lang="en-IN" sz="1100">
                      <a:solidFill>
                        <a:sysClr val="windowText" lastClr="000000"/>
                      </a:solidFill>
                    </a:endParaRPr>
                  </a:p>
                </xdr:txBody>
              </xdr:sp>
              <xdr:sp macro="" textlink="'Analysis - 1'!X19">
                <xdr:nvSpPr>
                  <xdr:cNvPr id="2126" name="TextBox 2125">
                    <a:extLst>
                      <a:ext uri="{FF2B5EF4-FFF2-40B4-BE49-F238E27FC236}">
                        <a16:creationId xmlns:a16="http://schemas.microsoft.com/office/drawing/2014/main" id="{0A78AFA4-03CA-CDA4-083D-A936C25992B0}"/>
                      </a:ext>
                    </a:extLst>
                  </xdr:cNvPr>
                  <xdr:cNvSpPr txBox="1"/>
                </xdr:nvSpPr>
                <xdr:spPr>
                  <a:xfrm>
                    <a:off x="6245801" y="1754351"/>
                    <a:ext cx="675915" cy="21453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4A9171-0E19-40D2-A73C-2B1E39FDA57E}" type="TxLink">
                      <a:rPr lang="en-US" sz="1100" b="0" i="0" u="none" strike="noStrike">
                        <a:solidFill>
                          <a:sysClr val="windowText" lastClr="000000"/>
                        </a:solidFill>
                        <a:latin typeface="Calibri"/>
                        <a:ea typeface="Calibri"/>
                        <a:cs typeface="Calibri"/>
                      </a:rPr>
                      <a:pPr algn="ctr"/>
                      <a:t>+100.00%</a:t>
                    </a:fld>
                    <a:endParaRPr lang="en-IN" sz="1100">
                      <a:solidFill>
                        <a:sysClr val="windowText" lastClr="000000"/>
                      </a:solidFill>
                    </a:endParaRPr>
                  </a:p>
                </xdr:txBody>
              </xdr:sp>
              <xdr:sp macro="" textlink="'Analysis - 1'!S25">
                <xdr:nvSpPr>
                  <xdr:cNvPr id="2127" name="TextBox 2126">
                    <a:extLst>
                      <a:ext uri="{FF2B5EF4-FFF2-40B4-BE49-F238E27FC236}">
                        <a16:creationId xmlns:a16="http://schemas.microsoft.com/office/drawing/2014/main" id="{B74A77DF-E9AA-273A-51FA-C6BFDA6A96C1}"/>
                      </a:ext>
                    </a:extLst>
                  </xdr:cNvPr>
                  <xdr:cNvSpPr txBox="1"/>
                </xdr:nvSpPr>
                <xdr:spPr>
                  <a:xfrm>
                    <a:off x="324149" y="1411008"/>
                    <a:ext cx="675915" cy="214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2F0DFE-6D46-407D-8DA5-66F04A0CC0BD}" type="TxLink">
                      <a:rPr lang="en-US" sz="1100" b="0" i="0" u="none" strike="noStrike">
                        <a:solidFill>
                          <a:schemeClr val="bg1"/>
                        </a:solidFill>
                        <a:latin typeface="Calibri"/>
                        <a:ea typeface="Calibri"/>
                        <a:cs typeface="Calibri"/>
                      </a:rPr>
                      <a:pPr algn="ctr"/>
                      <a:t>+100.00%</a:t>
                    </a:fld>
                    <a:endParaRPr lang="en-IN" sz="1100">
                      <a:solidFill>
                        <a:schemeClr val="bg1"/>
                      </a:solidFill>
                    </a:endParaRPr>
                  </a:p>
                </xdr:txBody>
              </xdr:sp>
              <xdr:sp macro="" textlink="'Analysis - 1'!X25">
                <xdr:nvSpPr>
                  <xdr:cNvPr id="2128" name="TextBox 2127">
                    <a:extLst>
                      <a:ext uri="{FF2B5EF4-FFF2-40B4-BE49-F238E27FC236}">
                        <a16:creationId xmlns:a16="http://schemas.microsoft.com/office/drawing/2014/main" id="{872A5DCF-0F70-A290-6640-BC5BC6CAECE1}"/>
                      </a:ext>
                    </a:extLst>
                  </xdr:cNvPr>
                  <xdr:cNvSpPr txBox="1"/>
                </xdr:nvSpPr>
                <xdr:spPr>
                  <a:xfrm>
                    <a:off x="7916577" y="1461894"/>
                    <a:ext cx="682237" cy="20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0B39D1-84FD-43C7-B6D8-25441C650043}" type="TxLink">
                      <a:rPr lang="en-US" sz="1100" b="0" i="0" u="none" strike="noStrike">
                        <a:solidFill>
                          <a:srgbClr val="FFFFFF"/>
                        </a:solidFill>
                        <a:latin typeface="Calibri"/>
                        <a:ea typeface="Calibri"/>
                        <a:cs typeface="Calibri"/>
                      </a:rPr>
                      <a:pPr algn="ctr"/>
                      <a:t>+100.00%</a:t>
                    </a:fld>
                    <a:endParaRPr lang="en-IN" sz="1100">
                      <a:solidFill>
                        <a:schemeClr val="bg1"/>
                      </a:solidFill>
                    </a:endParaRPr>
                  </a:p>
                </xdr:txBody>
              </xdr:sp>
            </xdr:grpSp>
            <xdr:sp macro="" textlink="">
              <xdr:nvSpPr>
                <xdr:cNvPr id="20" name="Oval 19">
                  <a:extLst>
                    <a:ext uri="{FF2B5EF4-FFF2-40B4-BE49-F238E27FC236}">
                      <a16:creationId xmlns:a16="http://schemas.microsoft.com/office/drawing/2014/main" id="{4D51CACB-E620-4CD6-ADE5-4E709E233944}"/>
                    </a:ext>
                  </a:extLst>
                </xdr:cNvPr>
                <xdr:cNvSpPr/>
              </xdr:nvSpPr>
              <xdr:spPr>
                <a:xfrm>
                  <a:off x="2105543" y="622478"/>
                  <a:ext cx="633518" cy="634438"/>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2131" name="Picture 2130">
                <a:extLst>
                  <a:ext uri="{FF2B5EF4-FFF2-40B4-BE49-F238E27FC236}">
                    <a16:creationId xmlns:a16="http://schemas.microsoft.com/office/drawing/2014/main" id="{66FD127E-25B5-48F2-88E2-66A6C1A30960}"/>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extLst>
                  <a:ext uri="{BEBA8EAE-BF5A-486C-A8C5-ECC9F3942E4B}">
                    <a14:imgProps xmlns:a14="http://schemas.microsoft.com/office/drawing/2010/main">
                      <a14:imgLayer r:embed="rId13">
                        <a14:imgEffect>
                          <a14:artisticPhotocopy trans="31000"/>
                        </a14:imgEffect>
                        <a14:imgEffect>
                          <a14:colorTemperature colorTemp="47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200139" y="740537"/>
                <a:ext cx="481118" cy="471152"/>
              </a:xfrm>
              <a:prstGeom prst="rect">
                <a:avLst/>
              </a:prstGeom>
              <a:scene3d>
                <a:camera prst="orthographicFront">
                  <a:rot lat="0" lon="0" rev="0"/>
                </a:camera>
                <a:lightRig rig="threePt" dir="t"/>
              </a:scene3d>
            </xdr:spPr>
          </xdr:pic>
        </xdr:grpSp>
        <xdr:grpSp>
          <xdr:nvGrpSpPr>
            <xdr:cNvPr id="2135" name="Group 2134">
              <a:extLst>
                <a:ext uri="{FF2B5EF4-FFF2-40B4-BE49-F238E27FC236}">
                  <a16:creationId xmlns:a16="http://schemas.microsoft.com/office/drawing/2014/main" id="{F6C55D9E-7052-B54F-81DB-4CFAC69C3F08}"/>
                </a:ext>
              </a:extLst>
            </xdr:cNvPr>
            <xdr:cNvGrpSpPr/>
          </xdr:nvGrpSpPr>
          <xdr:grpSpPr>
            <a:xfrm>
              <a:off x="10109917" y="5054957"/>
              <a:ext cx="3466563" cy="2586508"/>
              <a:chOff x="10109917" y="5043972"/>
              <a:chExt cx="3466563" cy="2606809"/>
            </a:xfrm>
          </xdr:grpSpPr>
          <xdr:sp macro="" textlink="">
            <xdr:nvSpPr>
              <xdr:cNvPr id="2134" name="Rectangle: Rounded Corners 2133">
                <a:extLst>
                  <a:ext uri="{FF2B5EF4-FFF2-40B4-BE49-F238E27FC236}">
                    <a16:creationId xmlns:a16="http://schemas.microsoft.com/office/drawing/2014/main" id="{28668B96-E22B-4F1D-88E7-D652706252E2}"/>
                  </a:ext>
                </a:extLst>
              </xdr:cNvPr>
              <xdr:cNvSpPr/>
            </xdr:nvSpPr>
            <xdr:spPr>
              <a:xfrm>
                <a:off x="10109917" y="5043972"/>
                <a:ext cx="3466563" cy="2606809"/>
              </a:xfrm>
              <a:prstGeom prst="roundRect">
                <a:avLst>
                  <a:gd name="adj" fmla="val 282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133" name="Country">
                    <a:extLst>
                      <a:ext uri="{FF2B5EF4-FFF2-40B4-BE49-F238E27FC236}">
                        <a16:creationId xmlns:a16="http://schemas.microsoft.com/office/drawing/2014/main" id="{55DC0633-7BD3-4969-B50A-2AFD6F07B8F8}"/>
                      </a:ext>
                    </a:extLst>
                  </xdr:cNvPr>
                  <xdr:cNvGraphicFramePr/>
                </xdr:nvGraphicFramePr>
                <xdr:xfrm>
                  <a:off x="10217240" y="5158391"/>
                  <a:ext cx="3296026" cy="2358059"/>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10397" y="4586021"/>
                    <a:ext cx="3082941" cy="17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2137" name="TextBox 2136">
            <a:extLst>
              <a:ext uri="{FF2B5EF4-FFF2-40B4-BE49-F238E27FC236}">
                <a16:creationId xmlns:a16="http://schemas.microsoft.com/office/drawing/2014/main" id="{43F96735-7564-43FF-F694-56EC9414F133}"/>
              </a:ext>
            </a:extLst>
          </xdr:cNvPr>
          <xdr:cNvSpPr txBox="1"/>
        </xdr:nvSpPr>
        <xdr:spPr>
          <a:xfrm>
            <a:off x="4509184" y="292929"/>
            <a:ext cx="7696166" cy="715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00B0F0"/>
                </a:solidFill>
              </a:rPr>
              <a:t>Adventure</a:t>
            </a:r>
            <a:r>
              <a:rPr lang="en-IN" sz="1100"/>
              <a:t> </a:t>
            </a:r>
            <a:r>
              <a:rPr lang="en-IN" sz="3200" b="1"/>
              <a:t>Works </a:t>
            </a:r>
            <a:r>
              <a:rPr lang="en-IN" sz="3200"/>
              <a:t>Sales Analysis</a:t>
            </a:r>
            <a:endParaRPr lang="en-IN" sz="1100"/>
          </a:p>
        </xdr:txBody>
      </xdr:sp>
      <xdr:sp macro="" textlink="">
        <xdr:nvSpPr>
          <xdr:cNvPr id="2" name="Rectangle 1">
            <a:extLst>
              <a:ext uri="{FF2B5EF4-FFF2-40B4-BE49-F238E27FC236}">
                <a16:creationId xmlns:a16="http://schemas.microsoft.com/office/drawing/2014/main" id="{B9AE9DD0-7FAC-CF34-2361-C5625E150D25}"/>
              </a:ext>
            </a:extLst>
          </xdr:cNvPr>
          <xdr:cNvSpPr/>
        </xdr:nvSpPr>
        <xdr:spPr>
          <a:xfrm>
            <a:off x="1267888" y="248799"/>
            <a:ext cx="17204467" cy="8909819"/>
          </a:xfrm>
          <a:prstGeom prst="rect">
            <a:avLst/>
          </a:prstGeom>
          <a:no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404074</xdr:colOff>
      <xdr:row>1</xdr:row>
      <xdr:rowOff>105825</xdr:rowOff>
    </xdr:from>
    <xdr:to>
      <xdr:col>23</xdr:col>
      <xdr:colOff>99060</xdr:colOff>
      <xdr:row>37</xdr:row>
      <xdr:rowOff>175260</xdr:rowOff>
    </xdr:to>
    <xdr:grpSp>
      <xdr:nvGrpSpPr>
        <xdr:cNvPr id="62" name="Group 61">
          <a:extLst>
            <a:ext uri="{FF2B5EF4-FFF2-40B4-BE49-F238E27FC236}">
              <a16:creationId xmlns:a16="http://schemas.microsoft.com/office/drawing/2014/main" id="{02C44FD4-0661-A86B-6781-BAB49B0560B6}"/>
            </a:ext>
          </a:extLst>
        </xdr:cNvPr>
        <xdr:cNvGrpSpPr/>
      </xdr:nvGrpSpPr>
      <xdr:grpSpPr>
        <a:xfrm>
          <a:off x="404074" y="288705"/>
          <a:ext cx="13715786" cy="6653115"/>
          <a:chOff x="541234" y="299195"/>
          <a:chExt cx="12557137" cy="5588860"/>
        </a:xfrm>
      </xdr:grpSpPr>
      <xdr:sp macro="" textlink="">
        <xdr:nvSpPr>
          <xdr:cNvPr id="3" name="TextBox 2">
            <a:extLst>
              <a:ext uri="{FF2B5EF4-FFF2-40B4-BE49-F238E27FC236}">
                <a16:creationId xmlns:a16="http://schemas.microsoft.com/office/drawing/2014/main" id="{AAC9D03A-AD4F-4657-ABE2-0FC69A0E250A}"/>
              </a:ext>
            </a:extLst>
          </xdr:cNvPr>
          <xdr:cNvSpPr txBox="1"/>
        </xdr:nvSpPr>
        <xdr:spPr>
          <a:xfrm>
            <a:off x="576844" y="341926"/>
            <a:ext cx="5885312" cy="69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00B0F0"/>
                </a:solidFill>
              </a:rPr>
              <a:t>Adventure</a:t>
            </a:r>
            <a:r>
              <a:rPr lang="en-IN" sz="1100"/>
              <a:t> </a:t>
            </a:r>
            <a:r>
              <a:rPr lang="en-IN" sz="3200" b="1"/>
              <a:t>Works </a:t>
            </a:r>
            <a:r>
              <a:rPr lang="en-IN" sz="3200"/>
              <a:t>Sales Analysis</a:t>
            </a:r>
            <a:endParaRPr lang="en-IN" sz="1100"/>
          </a:p>
        </xdr:txBody>
      </xdr:sp>
      <xdr:sp macro="" textlink="">
        <xdr:nvSpPr>
          <xdr:cNvPr id="2" name="Rectangle 1">
            <a:extLst>
              <a:ext uri="{FF2B5EF4-FFF2-40B4-BE49-F238E27FC236}">
                <a16:creationId xmlns:a16="http://schemas.microsoft.com/office/drawing/2014/main" id="{7B397FCA-F2E7-5DB6-00BB-2E5DBFA30340}"/>
              </a:ext>
            </a:extLst>
          </xdr:cNvPr>
          <xdr:cNvSpPr/>
        </xdr:nvSpPr>
        <xdr:spPr>
          <a:xfrm>
            <a:off x="541234" y="299195"/>
            <a:ext cx="12557137" cy="556475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7" name="Group 26">
            <a:extLst>
              <a:ext uri="{FF2B5EF4-FFF2-40B4-BE49-F238E27FC236}">
                <a16:creationId xmlns:a16="http://schemas.microsoft.com/office/drawing/2014/main" id="{09C538BD-2955-0A89-12FC-0FEFCE5BD1E1}"/>
              </a:ext>
            </a:extLst>
          </xdr:cNvPr>
          <xdr:cNvGrpSpPr/>
        </xdr:nvGrpSpPr>
        <xdr:grpSpPr>
          <a:xfrm>
            <a:off x="583966" y="1068785"/>
            <a:ext cx="5415201" cy="2223023"/>
            <a:chOff x="583966" y="1110959"/>
            <a:chExt cx="5405212" cy="2307371"/>
          </a:xfrm>
        </xdr:grpSpPr>
        <xdr:graphicFrame macro="">
          <xdr:nvGraphicFramePr>
            <xdr:cNvPr id="4" name="Chart 3">
              <a:extLst>
                <a:ext uri="{FF2B5EF4-FFF2-40B4-BE49-F238E27FC236}">
                  <a16:creationId xmlns:a16="http://schemas.microsoft.com/office/drawing/2014/main" id="{8101CA10-5774-4DAA-9F66-12AD84111E92}"/>
                </a:ext>
              </a:extLst>
            </xdr:cNvPr>
            <xdr:cNvGraphicFramePr>
              <a:graphicFrameLocks/>
            </xdr:cNvGraphicFramePr>
          </xdr:nvGraphicFramePr>
          <xdr:xfrm>
            <a:off x="583966" y="1110959"/>
            <a:ext cx="5405212" cy="230737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D7622AC9-3838-4C47-9012-DD7BFA6E745F}"/>
                </a:ext>
              </a:extLst>
            </xdr:cNvPr>
            <xdr:cNvGraphicFramePr>
              <a:graphicFrameLocks/>
            </xdr:cNvGraphicFramePr>
          </xdr:nvGraphicFramePr>
          <xdr:xfrm>
            <a:off x="3510908" y="2179177"/>
            <a:ext cx="1459894" cy="1210655"/>
          </xdr:xfrm>
          <a:graphic>
            <a:graphicData uri="http://schemas.openxmlformats.org/drawingml/2006/chart">
              <c:chart xmlns:c="http://schemas.openxmlformats.org/drawingml/2006/chart" xmlns:r="http://schemas.openxmlformats.org/officeDocument/2006/relationships" r:id="rId2"/>
            </a:graphicData>
          </a:graphic>
        </xdr:graphicFrame>
        <xdr:pic>
          <xdr:nvPicPr>
            <xdr:cNvPr id="7" name="Picture 6">
              <a:extLst>
                <a:ext uri="{FF2B5EF4-FFF2-40B4-BE49-F238E27FC236}">
                  <a16:creationId xmlns:a16="http://schemas.microsoft.com/office/drawing/2014/main" id="{BC6FBB63-00CB-B6E6-60BA-8CAF8D8C4A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87739" y="2620709"/>
              <a:ext cx="348953" cy="348953"/>
            </a:xfrm>
            <a:prstGeom prst="rect">
              <a:avLst/>
            </a:prstGeom>
          </xdr:spPr>
        </xdr:pic>
      </xdr:grpSp>
      <xdr:grpSp>
        <xdr:nvGrpSpPr>
          <xdr:cNvPr id="61" name="Group 60">
            <a:extLst>
              <a:ext uri="{FF2B5EF4-FFF2-40B4-BE49-F238E27FC236}">
                <a16:creationId xmlns:a16="http://schemas.microsoft.com/office/drawing/2014/main" id="{1F14C125-0B3D-1A5F-D0B4-6B7EF696E576}"/>
              </a:ext>
            </a:extLst>
          </xdr:cNvPr>
          <xdr:cNvGrpSpPr/>
        </xdr:nvGrpSpPr>
        <xdr:grpSpPr>
          <a:xfrm>
            <a:off x="6034779" y="1075900"/>
            <a:ext cx="1601460" cy="2218361"/>
            <a:chOff x="6034779" y="1075900"/>
            <a:chExt cx="1601460" cy="2218361"/>
          </a:xfrm>
        </xdr:grpSpPr>
        <xdr:sp macro="" textlink="">
          <xdr:nvSpPr>
            <xdr:cNvPr id="8" name="Rectangle 7">
              <a:extLst>
                <a:ext uri="{FF2B5EF4-FFF2-40B4-BE49-F238E27FC236}">
                  <a16:creationId xmlns:a16="http://schemas.microsoft.com/office/drawing/2014/main" id="{A21CDB05-8AEC-9B37-A736-CF9FA5AAFF54}"/>
                </a:ext>
              </a:extLst>
            </xdr:cNvPr>
            <xdr:cNvSpPr/>
          </xdr:nvSpPr>
          <xdr:spPr>
            <a:xfrm>
              <a:off x="6034779" y="1075900"/>
              <a:ext cx="1601460" cy="2218361"/>
            </a:xfrm>
            <a:prstGeom prst="rect">
              <a:avLst/>
            </a:prstGeom>
            <a:solidFill>
              <a:schemeClr val="bg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BDA957DD-9D2B-A13C-7CFC-08B3F7B1CB89}"/>
                </a:ext>
              </a:extLst>
            </xdr:cNvPr>
            <xdr:cNvGrpSpPr/>
          </xdr:nvGrpSpPr>
          <xdr:grpSpPr>
            <a:xfrm>
              <a:off x="6763389" y="1204087"/>
              <a:ext cx="784475" cy="1980786"/>
              <a:chOff x="6779665" y="1246261"/>
              <a:chExt cx="783365" cy="2058105"/>
            </a:xfrm>
          </xdr:grpSpPr>
          <xdr:sp macro="" textlink="">
            <xdr:nvSpPr>
              <xdr:cNvPr id="9" name="TextBox 1">
                <a:extLst>
                  <a:ext uri="{FF2B5EF4-FFF2-40B4-BE49-F238E27FC236}">
                    <a16:creationId xmlns:a16="http://schemas.microsoft.com/office/drawing/2014/main" id="{98A07C78-AE6F-C9D2-3872-AD3432284C37}"/>
                  </a:ext>
                </a:extLst>
              </xdr:cNvPr>
              <xdr:cNvSpPr txBox="1"/>
            </xdr:nvSpPr>
            <xdr:spPr>
              <a:xfrm>
                <a:off x="6779665" y="1246261"/>
                <a:ext cx="783359" cy="511794"/>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200" b="0" kern="1200">
                    <a:solidFill>
                      <a:schemeClr val="tx1"/>
                    </a:solidFill>
                  </a:rPr>
                  <a:t>Available</a:t>
                </a:r>
                <a:r>
                  <a:rPr lang="en-IN" sz="1200" b="1" kern="1200" baseline="0">
                    <a:solidFill>
                      <a:schemeClr val="tx1"/>
                    </a:solidFill>
                  </a:rPr>
                  <a:t> </a:t>
                </a:r>
              </a:p>
              <a:p>
                <a:r>
                  <a:rPr lang="en-IN" sz="1200" b="1" kern="1200" baseline="0">
                    <a:solidFill>
                      <a:schemeClr val="tx1"/>
                    </a:solidFill>
                  </a:rPr>
                  <a:t>Products</a:t>
                </a:r>
                <a:endParaRPr lang="en-IN" sz="1200" b="1" kern="1200">
                  <a:solidFill>
                    <a:schemeClr val="tx1"/>
                  </a:solidFill>
                </a:endParaRPr>
              </a:p>
            </xdr:txBody>
          </xdr:sp>
          <xdr:sp macro="" textlink="'Products &amp; Customers Analysis'!$R$5">
            <xdr:nvSpPr>
              <xdr:cNvPr id="10" name="TextBox 1">
                <a:extLst>
                  <a:ext uri="{FF2B5EF4-FFF2-40B4-BE49-F238E27FC236}">
                    <a16:creationId xmlns:a16="http://schemas.microsoft.com/office/drawing/2014/main" id="{D011B60D-A405-4D2B-B56F-42AA4D24E863}"/>
                  </a:ext>
                </a:extLst>
              </xdr:cNvPr>
              <xdr:cNvSpPr txBox="1"/>
            </xdr:nvSpPr>
            <xdr:spPr>
              <a:xfrm>
                <a:off x="6900720" y="1605182"/>
                <a:ext cx="498510" cy="253524"/>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FD535A97-5974-4AAC-9403-909AC92AF413}" type="TxLink">
                  <a:rPr lang="en-US" sz="1200" b="1" i="0" u="none" strike="noStrike" kern="1200">
                    <a:solidFill>
                      <a:srgbClr val="000000"/>
                    </a:solidFill>
                    <a:latin typeface="Calibri"/>
                    <a:ea typeface="Calibri"/>
                    <a:cs typeface="Calibri"/>
                  </a:rPr>
                  <a:pPr algn="ctr"/>
                  <a:t>606</a:t>
                </a:fld>
                <a:endParaRPr lang="en-IN" sz="1200" b="1" kern="1200">
                  <a:solidFill>
                    <a:schemeClr val="tx1"/>
                  </a:solidFill>
                </a:endParaRPr>
              </a:p>
            </xdr:txBody>
          </xdr:sp>
          <xdr:sp macro="" textlink="">
            <xdr:nvSpPr>
              <xdr:cNvPr id="15" name="TextBox 1">
                <a:extLst>
                  <a:ext uri="{FF2B5EF4-FFF2-40B4-BE49-F238E27FC236}">
                    <a16:creationId xmlns:a16="http://schemas.microsoft.com/office/drawing/2014/main" id="{83A17A1E-F1BF-44DC-A7CE-AD3354276E87}"/>
                  </a:ext>
                </a:extLst>
              </xdr:cNvPr>
              <xdr:cNvSpPr txBox="1"/>
            </xdr:nvSpPr>
            <xdr:spPr>
              <a:xfrm>
                <a:off x="6793909" y="1954131"/>
                <a:ext cx="764842" cy="43868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200" b="0" kern="1200">
                    <a:solidFill>
                      <a:schemeClr val="tx1"/>
                    </a:solidFill>
                  </a:rPr>
                  <a:t>Sold</a:t>
                </a:r>
                <a:r>
                  <a:rPr lang="en-IN" sz="1200" b="1" kern="1200" baseline="0">
                    <a:solidFill>
                      <a:schemeClr val="tx1"/>
                    </a:solidFill>
                  </a:rPr>
                  <a:t> </a:t>
                </a:r>
              </a:p>
              <a:p>
                <a:r>
                  <a:rPr lang="en-IN" sz="1200" b="1" kern="1200" baseline="0">
                    <a:solidFill>
                      <a:schemeClr val="tx1"/>
                    </a:solidFill>
                  </a:rPr>
                  <a:t>Products</a:t>
                </a:r>
                <a:endParaRPr lang="en-IN" sz="1200" b="1" kern="1200">
                  <a:solidFill>
                    <a:schemeClr val="tx1"/>
                  </a:solidFill>
                </a:endParaRPr>
              </a:p>
            </xdr:txBody>
          </xdr:sp>
          <xdr:sp macro="" textlink="'Products &amp; Customers Analysis'!$S$5">
            <xdr:nvSpPr>
              <xdr:cNvPr id="16" name="TextBox 1">
                <a:extLst>
                  <a:ext uri="{FF2B5EF4-FFF2-40B4-BE49-F238E27FC236}">
                    <a16:creationId xmlns:a16="http://schemas.microsoft.com/office/drawing/2014/main" id="{B4443C81-F17F-4DA2-8E68-A459700B7240}"/>
                  </a:ext>
                </a:extLst>
              </xdr:cNvPr>
              <xdr:cNvSpPr txBox="1"/>
            </xdr:nvSpPr>
            <xdr:spPr>
              <a:xfrm>
                <a:off x="6922474" y="2355781"/>
                <a:ext cx="486726" cy="217307"/>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596CA22-AE7A-4118-A3C2-DE8C54F0204A}" type="TxLink">
                  <a:rPr lang="en-US" sz="1200" b="1" i="0" u="none" strike="noStrike" kern="1200">
                    <a:solidFill>
                      <a:srgbClr val="000000"/>
                    </a:solidFill>
                    <a:latin typeface="Calibri"/>
                    <a:ea typeface="Calibri"/>
                    <a:cs typeface="Calibri"/>
                  </a:rPr>
                  <a:pPr algn="ctr"/>
                  <a:t>158</a:t>
                </a:fld>
                <a:endParaRPr lang="en-IN" sz="1200" b="1" kern="1200">
                  <a:solidFill>
                    <a:schemeClr val="tx1"/>
                  </a:solidFill>
                </a:endParaRPr>
              </a:p>
            </xdr:txBody>
          </xdr:sp>
          <xdr:sp macro="" textlink="">
            <xdr:nvSpPr>
              <xdr:cNvPr id="17" name="TextBox 1">
                <a:extLst>
                  <a:ext uri="{FF2B5EF4-FFF2-40B4-BE49-F238E27FC236}">
                    <a16:creationId xmlns:a16="http://schemas.microsoft.com/office/drawing/2014/main" id="{AC24E3C0-FF25-460C-8193-AD820DC5E76E}"/>
                  </a:ext>
                </a:extLst>
              </xdr:cNvPr>
              <xdr:cNvSpPr txBox="1"/>
            </xdr:nvSpPr>
            <xdr:spPr>
              <a:xfrm>
                <a:off x="6779671" y="2642069"/>
                <a:ext cx="783359" cy="44865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200" b="0" kern="1200" baseline="0">
                    <a:solidFill>
                      <a:schemeClr val="tx1"/>
                    </a:solidFill>
                  </a:rPr>
                  <a:t>Unsold</a:t>
                </a:r>
                <a:endParaRPr lang="en-IN" sz="1200" b="1" kern="1200" baseline="0">
                  <a:solidFill>
                    <a:schemeClr val="tx1"/>
                  </a:solidFill>
                </a:endParaRPr>
              </a:p>
              <a:p>
                <a:r>
                  <a:rPr lang="en-IN" sz="1200" b="1" kern="1200" baseline="0">
                    <a:solidFill>
                      <a:schemeClr val="tx1"/>
                    </a:solidFill>
                  </a:rPr>
                  <a:t>Products</a:t>
                </a:r>
                <a:endParaRPr lang="en-IN" sz="1200" b="1" kern="1200">
                  <a:solidFill>
                    <a:schemeClr val="tx1"/>
                  </a:solidFill>
                </a:endParaRPr>
              </a:p>
            </xdr:txBody>
          </xdr:sp>
          <xdr:sp macro="" textlink="'Products &amp; Customers Analysis'!$T$5">
            <xdr:nvSpPr>
              <xdr:cNvPr id="18" name="TextBox 1">
                <a:extLst>
                  <a:ext uri="{FF2B5EF4-FFF2-40B4-BE49-F238E27FC236}">
                    <a16:creationId xmlns:a16="http://schemas.microsoft.com/office/drawing/2014/main" id="{7234F863-2D2C-416A-BE6C-5CB98A5A544B}"/>
                  </a:ext>
                </a:extLst>
              </xdr:cNvPr>
              <xdr:cNvSpPr txBox="1"/>
            </xdr:nvSpPr>
            <xdr:spPr>
              <a:xfrm>
                <a:off x="6907845" y="3050842"/>
                <a:ext cx="498510" cy="253524"/>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B26409D-47FD-4E8F-BF7C-508644018A36}" type="TxLink">
                  <a:rPr lang="en-US" sz="1200" b="1" i="0" u="none" strike="noStrike" kern="1200">
                    <a:solidFill>
                      <a:srgbClr val="000000"/>
                    </a:solidFill>
                    <a:latin typeface="Calibri"/>
                    <a:ea typeface="Calibri"/>
                    <a:cs typeface="Calibri"/>
                  </a:rPr>
                  <a:pPr algn="ctr"/>
                  <a:t>448</a:t>
                </a:fld>
                <a:endParaRPr lang="en-IN" sz="1200" b="1" kern="1200">
                  <a:solidFill>
                    <a:schemeClr val="tx1"/>
                  </a:solidFill>
                </a:endParaRPr>
              </a:p>
            </xdr:txBody>
          </xdr:sp>
        </xdr:grpSp>
        <xdr:grpSp>
          <xdr:nvGrpSpPr>
            <xdr:cNvPr id="60" name="Group 59">
              <a:extLst>
                <a:ext uri="{FF2B5EF4-FFF2-40B4-BE49-F238E27FC236}">
                  <a16:creationId xmlns:a16="http://schemas.microsoft.com/office/drawing/2014/main" id="{52543F39-767D-057B-0435-D1E6BDB77B6A}"/>
                </a:ext>
              </a:extLst>
            </xdr:cNvPr>
            <xdr:cNvGrpSpPr/>
          </xdr:nvGrpSpPr>
          <xdr:grpSpPr>
            <a:xfrm>
              <a:off x="6155526" y="1246910"/>
              <a:ext cx="521292" cy="1841119"/>
              <a:chOff x="6155526" y="1246910"/>
              <a:chExt cx="521292" cy="1841119"/>
            </a:xfrm>
          </xdr:grpSpPr>
          <xdr:grpSp>
            <xdr:nvGrpSpPr>
              <xdr:cNvPr id="29" name="Group 28">
                <a:extLst>
                  <a:ext uri="{FF2B5EF4-FFF2-40B4-BE49-F238E27FC236}">
                    <a16:creationId xmlns:a16="http://schemas.microsoft.com/office/drawing/2014/main" id="{4451BF7A-F8A3-62D3-B48F-8D3E73F4BEAC}"/>
                  </a:ext>
                </a:extLst>
              </xdr:cNvPr>
              <xdr:cNvGrpSpPr/>
            </xdr:nvGrpSpPr>
            <xdr:grpSpPr>
              <a:xfrm>
                <a:off x="6155526" y="1943669"/>
                <a:ext cx="512748" cy="441810"/>
                <a:chOff x="6365193" y="2013959"/>
                <a:chExt cx="512748" cy="462897"/>
              </a:xfrm>
            </xdr:grpSpPr>
            <xdr:sp macro="" textlink="">
              <xdr:nvSpPr>
                <xdr:cNvPr id="12" name="Rectangle 11">
                  <a:extLst>
                    <a:ext uri="{FF2B5EF4-FFF2-40B4-BE49-F238E27FC236}">
                      <a16:creationId xmlns:a16="http://schemas.microsoft.com/office/drawing/2014/main" id="{473138DF-2099-4F04-B841-6370F4FA4975}"/>
                    </a:ext>
                  </a:extLst>
                </xdr:cNvPr>
                <xdr:cNvSpPr/>
              </xdr:nvSpPr>
              <xdr:spPr>
                <a:xfrm>
                  <a:off x="6365193" y="2013959"/>
                  <a:ext cx="512748" cy="462897"/>
                </a:xfrm>
                <a:prstGeom prst="rect">
                  <a:avLst/>
                </a:prstGeom>
                <a:solidFill>
                  <a:srgbClr val="00B0F0"/>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IN" sz="1100"/>
                </a:p>
              </xdr:txBody>
            </xdr:sp>
            <xdr:pic>
              <xdr:nvPicPr>
                <xdr:cNvPr id="20" name="Picture 19">
                  <a:extLst>
                    <a:ext uri="{FF2B5EF4-FFF2-40B4-BE49-F238E27FC236}">
                      <a16:creationId xmlns:a16="http://schemas.microsoft.com/office/drawing/2014/main" id="{742CD650-2464-8B1B-A2CF-F97DA80647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30709" y="2065235"/>
                  <a:ext cx="391684" cy="391684"/>
                </a:xfrm>
                <a:prstGeom prst="rect">
                  <a:avLst/>
                </a:prstGeom>
              </xdr:spPr>
            </xdr:pic>
          </xdr:grpSp>
          <xdr:grpSp>
            <xdr:nvGrpSpPr>
              <xdr:cNvPr id="30" name="Group 29">
                <a:extLst>
                  <a:ext uri="{FF2B5EF4-FFF2-40B4-BE49-F238E27FC236}">
                    <a16:creationId xmlns:a16="http://schemas.microsoft.com/office/drawing/2014/main" id="{E8E5F5E2-B722-4E3D-DFF3-804CF1A5A661}"/>
                  </a:ext>
                </a:extLst>
              </xdr:cNvPr>
              <xdr:cNvGrpSpPr/>
            </xdr:nvGrpSpPr>
            <xdr:grpSpPr>
              <a:xfrm>
                <a:off x="6159799" y="2646219"/>
                <a:ext cx="512748" cy="441810"/>
                <a:chOff x="6369466" y="2744625"/>
                <a:chExt cx="512748" cy="462897"/>
              </a:xfrm>
            </xdr:grpSpPr>
            <xdr:sp macro="" textlink="">
              <xdr:nvSpPr>
                <xdr:cNvPr id="11" name="Rectangle 10">
                  <a:extLst>
                    <a:ext uri="{FF2B5EF4-FFF2-40B4-BE49-F238E27FC236}">
                      <a16:creationId xmlns:a16="http://schemas.microsoft.com/office/drawing/2014/main" id="{72FED09C-A50E-498D-83B0-5E9B039A0852}"/>
                    </a:ext>
                  </a:extLst>
                </xdr:cNvPr>
                <xdr:cNvSpPr/>
              </xdr:nvSpPr>
              <xdr:spPr>
                <a:xfrm>
                  <a:off x="6369466" y="2744625"/>
                  <a:ext cx="512748" cy="462897"/>
                </a:xfrm>
                <a:prstGeom prst="rect">
                  <a:avLst/>
                </a:prstGeom>
                <a:solidFill>
                  <a:schemeClr val="tx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IN" sz="1100"/>
                </a:p>
              </xdr:txBody>
            </xdr:sp>
            <xdr:pic>
              <xdr:nvPicPr>
                <xdr:cNvPr id="14" name="Picture 13">
                  <a:extLst>
                    <a:ext uri="{FF2B5EF4-FFF2-40B4-BE49-F238E27FC236}">
                      <a16:creationId xmlns:a16="http://schemas.microsoft.com/office/drawing/2014/main" id="{14BB8A05-9067-F474-CB01-DE92C70E0F1C}"/>
                    </a:ext>
                  </a:extLst>
                </xdr:cNvPr>
                <xdr:cNvPicPr>
                  <a:picLocks noChangeAspect="1"/>
                </xdr:cNvPicPr>
              </xdr:nvPicPr>
              <xdr:blipFill>
                <a:blip xmlns:r="http://schemas.openxmlformats.org/officeDocument/2006/relationships" r:embed="rId5" cstate="print">
                  <a:duotone>
                    <a:schemeClr val="accent3">
                      <a:shade val="45000"/>
                      <a:satMod val="135000"/>
                    </a:schemeClr>
                    <a:prstClr val="white"/>
                  </a:duotone>
                  <a:extLst>
                    <a:ext uri="{BEBA8EAE-BF5A-486C-A8C5-ECC9F3942E4B}">
                      <a14:imgProps xmlns:a14="http://schemas.microsoft.com/office/drawing/2010/main">
                        <a14:imgLayer r:embed="rId6">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6452074" y="2805870"/>
                  <a:ext cx="348954" cy="348954"/>
                </a:xfrm>
                <a:prstGeom prst="rect">
                  <a:avLst/>
                </a:prstGeom>
                <a:ln>
                  <a:noFill/>
                </a:ln>
              </xdr:spPr>
            </xdr:pic>
          </xdr:grpSp>
          <xdr:grpSp>
            <xdr:nvGrpSpPr>
              <xdr:cNvPr id="28" name="Group 27">
                <a:extLst>
                  <a:ext uri="{FF2B5EF4-FFF2-40B4-BE49-F238E27FC236}">
                    <a16:creationId xmlns:a16="http://schemas.microsoft.com/office/drawing/2014/main" id="{8B12A0BE-E976-8722-F119-D9A40FE73E2C}"/>
                  </a:ext>
                </a:extLst>
              </xdr:cNvPr>
              <xdr:cNvGrpSpPr/>
            </xdr:nvGrpSpPr>
            <xdr:grpSpPr>
              <a:xfrm>
                <a:off x="6164070" y="1246910"/>
                <a:ext cx="512748" cy="448839"/>
                <a:chOff x="6373739" y="1288991"/>
                <a:chExt cx="512748" cy="462897"/>
              </a:xfrm>
            </xdr:grpSpPr>
            <xdr:sp macro="" textlink="">
              <xdr:nvSpPr>
                <xdr:cNvPr id="6" name="Rectangle 5">
                  <a:extLst>
                    <a:ext uri="{FF2B5EF4-FFF2-40B4-BE49-F238E27FC236}">
                      <a16:creationId xmlns:a16="http://schemas.microsoft.com/office/drawing/2014/main" id="{2B22961D-470A-4D24-90FE-B8FC83ABA2FF}"/>
                    </a:ext>
                  </a:extLst>
                </xdr:cNvPr>
                <xdr:cNvSpPr/>
              </xdr:nvSpPr>
              <xdr:spPr>
                <a:xfrm>
                  <a:off x="6373739" y="1288991"/>
                  <a:ext cx="512748" cy="462897"/>
                </a:xfrm>
                <a:prstGeom prst="rect">
                  <a:avLst/>
                </a:prstGeom>
                <a:solidFill>
                  <a:schemeClr val="tx1"/>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IN" sz="1100"/>
                </a:p>
              </xdr:txBody>
            </xdr:sp>
            <xdr:pic>
              <xdr:nvPicPr>
                <xdr:cNvPr id="21" name="Picture 20">
                  <a:extLst>
                    <a:ext uri="{FF2B5EF4-FFF2-40B4-BE49-F238E27FC236}">
                      <a16:creationId xmlns:a16="http://schemas.microsoft.com/office/drawing/2014/main" id="{8EBD8CFF-DB37-4073-8C65-121A599FBA26}"/>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BEBA8EAE-BF5A-486C-A8C5-ECC9F3942E4B}">
                      <a14:imgProps xmlns:a14="http://schemas.microsoft.com/office/drawing/2010/main">
                        <a14:imgLayer r:embed="rId7">
                          <a14:imgEffect>
                            <a14:saturation sat="98000"/>
                          </a14:imgEffect>
                        </a14:imgLayer>
                      </a14:imgProps>
                    </a:ext>
                    <a:ext uri="{28A0092B-C50C-407E-A947-70E740481C1C}">
                      <a14:useLocalDpi xmlns:a14="http://schemas.microsoft.com/office/drawing/2010/main" val="0"/>
                    </a:ext>
                  </a:extLst>
                </a:blip>
                <a:stretch>
                  <a:fillRect/>
                </a:stretch>
              </xdr:blipFill>
              <xdr:spPr>
                <a:xfrm>
                  <a:off x="6452073" y="1331720"/>
                  <a:ext cx="391684" cy="391684"/>
                </a:xfrm>
                <a:prstGeom prst="rect">
                  <a:avLst/>
                </a:prstGeom>
                <a:noFill/>
                <a:ln>
                  <a:solidFill>
                    <a:schemeClr val="tx1"/>
                  </a:solidFill>
                </a:ln>
              </xdr:spPr>
            </xdr:pic>
          </xdr:grpSp>
        </xdr:grpSp>
      </xdr:grpSp>
      <xdr:graphicFrame macro="">
        <xdr:nvGraphicFramePr>
          <xdr:cNvPr id="25" name="Chart 24">
            <a:extLst>
              <a:ext uri="{FF2B5EF4-FFF2-40B4-BE49-F238E27FC236}">
                <a16:creationId xmlns:a16="http://schemas.microsoft.com/office/drawing/2014/main" id="{663D61C3-F71D-4389-8865-5B5BE2497B65}"/>
              </a:ext>
            </a:extLst>
          </xdr:cNvPr>
          <xdr:cNvGraphicFramePr>
            <a:graphicFrameLocks/>
          </xdr:cNvGraphicFramePr>
        </xdr:nvGraphicFramePr>
        <xdr:xfrm>
          <a:off x="7661806" y="1083023"/>
          <a:ext cx="2775809" cy="220146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6" name="Chart 25">
            <a:extLst>
              <a:ext uri="{FF2B5EF4-FFF2-40B4-BE49-F238E27FC236}">
                <a16:creationId xmlns:a16="http://schemas.microsoft.com/office/drawing/2014/main" id="{EF61BFF1-8CB7-49D4-A469-86C1192429A0}"/>
              </a:ext>
            </a:extLst>
          </xdr:cNvPr>
          <xdr:cNvGraphicFramePr>
            <a:graphicFrameLocks/>
          </xdr:cNvGraphicFramePr>
        </xdr:nvGraphicFramePr>
        <xdr:xfrm>
          <a:off x="10473222" y="1083023"/>
          <a:ext cx="2589541" cy="2201469"/>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57" name="Group 56">
            <a:extLst>
              <a:ext uri="{FF2B5EF4-FFF2-40B4-BE49-F238E27FC236}">
                <a16:creationId xmlns:a16="http://schemas.microsoft.com/office/drawing/2014/main" id="{077D3FB3-5CED-974D-2202-915B9B575EBA}"/>
              </a:ext>
            </a:extLst>
          </xdr:cNvPr>
          <xdr:cNvGrpSpPr/>
        </xdr:nvGrpSpPr>
        <xdr:grpSpPr>
          <a:xfrm>
            <a:off x="586154" y="3333338"/>
            <a:ext cx="5414565" cy="2550479"/>
            <a:chOff x="586154" y="3333338"/>
            <a:chExt cx="5414565" cy="2550479"/>
          </a:xfrm>
        </xdr:grpSpPr>
        <xdr:grpSp>
          <xdr:nvGrpSpPr>
            <xdr:cNvPr id="56" name="Group 55">
              <a:extLst>
                <a:ext uri="{FF2B5EF4-FFF2-40B4-BE49-F238E27FC236}">
                  <a16:creationId xmlns:a16="http://schemas.microsoft.com/office/drawing/2014/main" id="{AA920A23-6831-F9B2-6DAF-85E3F030BF6E}"/>
                </a:ext>
              </a:extLst>
            </xdr:cNvPr>
            <xdr:cNvGrpSpPr/>
          </xdr:nvGrpSpPr>
          <xdr:grpSpPr>
            <a:xfrm>
              <a:off x="586154" y="3333338"/>
              <a:ext cx="5414565" cy="2550479"/>
              <a:chOff x="586154" y="3333338"/>
              <a:chExt cx="5414565" cy="2550479"/>
            </a:xfrm>
          </xdr:grpSpPr>
          <xdr:graphicFrame macro="">
            <xdr:nvGraphicFramePr>
              <xdr:cNvPr id="13" name="Chart 12">
                <a:extLst>
                  <a:ext uri="{FF2B5EF4-FFF2-40B4-BE49-F238E27FC236}">
                    <a16:creationId xmlns:a16="http://schemas.microsoft.com/office/drawing/2014/main" id="{111CBAA7-3FF2-4321-8735-64C3AE4D465B}"/>
                  </a:ext>
                </a:extLst>
              </xdr:cNvPr>
              <xdr:cNvGraphicFramePr>
                <a:graphicFrameLocks/>
              </xdr:cNvGraphicFramePr>
            </xdr:nvGraphicFramePr>
            <xdr:xfrm>
              <a:off x="586154" y="3333338"/>
              <a:ext cx="5414565" cy="2474280"/>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55" name="Group 54">
                <a:extLst>
                  <a:ext uri="{FF2B5EF4-FFF2-40B4-BE49-F238E27FC236}">
                    <a16:creationId xmlns:a16="http://schemas.microsoft.com/office/drawing/2014/main" id="{C2E16CEE-DC5E-19E7-8AD6-F71A707DFE73}"/>
                  </a:ext>
                </a:extLst>
              </xdr:cNvPr>
              <xdr:cNvGrpSpPr/>
            </xdr:nvGrpSpPr>
            <xdr:grpSpPr>
              <a:xfrm>
                <a:off x="3351100" y="4363040"/>
                <a:ext cx="2387803" cy="1520777"/>
                <a:chOff x="3351100" y="4363040"/>
                <a:chExt cx="2387803" cy="1520777"/>
              </a:xfrm>
            </xdr:grpSpPr>
            <xdr:graphicFrame macro="">
              <xdr:nvGraphicFramePr>
                <xdr:cNvPr id="19" name="Chart 18">
                  <a:extLst>
                    <a:ext uri="{FF2B5EF4-FFF2-40B4-BE49-F238E27FC236}">
                      <a16:creationId xmlns:a16="http://schemas.microsoft.com/office/drawing/2014/main" id="{04F0F421-60C6-4268-B54C-1662C7A5448A}"/>
                    </a:ext>
                  </a:extLst>
                </xdr:cNvPr>
                <xdr:cNvGraphicFramePr>
                  <a:graphicFrameLocks/>
                </xdr:cNvGraphicFramePr>
              </xdr:nvGraphicFramePr>
              <xdr:xfrm>
                <a:off x="3351100" y="4363040"/>
                <a:ext cx="1510425" cy="1520777"/>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54" name="Group 53">
                  <a:extLst>
                    <a:ext uri="{FF2B5EF4-FFF2-40B4-BE49-F238E27FC236}">
                      <a16:creationId xmlns:a16="http://schemas.microsoft.com/office/drawing/2014/main" id="{3287ED0D-B939-1C75-21D4-37789169DF60}"/>
                    </a:ext>
                  </a:extLst>
                </xdr:cNvPr>
                <xdr:cNvGrpSpPr/>
              </xdr:nvGrpSpPr>
              <xdr:grpSpPr>
                <a:xfrm>
                  <a:off x="4914330" y="4382579"/>
                  <a:ext cx="824573" cy="1105901"/>
                  <a:chOff x="4914330" y="4382579"/>
                  <a:chExt cx="824573" cy="1105901"/>
                </a:xfrm>
              </xdr:grpSpPr>
              <xdr:sp macro="" textlink="">
                <xdr:nvSpPr>
                  <xdr:cNvPr id="22" name="TextBox 21">
                    <a:extLst>
                      <a:ext uri="{FF2B5EF4-FFF2-40B4-BE49-F238E27FC236}">
                        <a16:creationId xmlns:a16="http://schemas.microsoft.com/office/drawing/2014/main" id="{DBE98B6C-4B0D-DB6C-D0D5-C6D57A52049E}"/>
                      </a:ext>
                    </a:extLst>
                  </xdr:cNvPr>
                  <xdr:cNvSpPr txBox="1"/>
                </xdr:nvSpPr>
                <xdr:spPr>
                  <a:xfrm>
                    <a:off x="4928004" y="4382579"/>
                    <a:ext cx="750328" cy="28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Top</a:t>
                    </a:r>
                    <a:r>
                      <a:rPr lang="en-IN" sz="1200" baseline="0"/>
                      <a:t> - 5</a:t>
                    </a:r>
                    <a:endParaRPr lang="en-IN" sz="1200"/>
                  </a:p>
                </xdr:txBody>
              </xdr:sp>
              <xdr:sp macro="" textlink="'Products &amp; Customers Analysis'!W50">
                <xdr:nvSpPr>
                  <xdr:cNvPr id="23" name="TextBox 22">
                    <a:extLst>
                      <a:ext uri="{FF2B5EF4-FFF2-40B4-BE49-F238E27FC236}">
                        <a16:creationId xmlns:a16="http://schemas.microsoft.com/office/drawing/2014/main" id="{BEE24ECD-CC30-4DD5-BA42-4B775957144B}"/>
                      </a:ext>
                    </a:extLst>
                  </xdr:cNvPr>
                  <xdr:cNvSpPr txBox="1"/>
                </xdr:nvSpPr>
                <xdr:spPr>
                  <a:xfrm>
                    <a:off x="4914330" y="4586110"/>
                    <a:ext cx="808942" cy="297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63CFAB-019B-4E07-AE06-F654454600BE}" type="TxLink">
                      <a:rPr lang="en-US" sz="1800" b="1" i="0" u="none" strike="noStrike">
                        <a:solidFill>
                          <a:schemeClr val="bg1">
                            <a:lumMod val="50000"/>
                          </a:schemeClr>
                        </a:solidFill>
                        <a:latin typeface="Calibri"/>
                        <a:ea typeface="Calibri"/>
                        <a:cs typeface="Calibri"/>
                      </a:rPr>
                      <a:pPr/>
                      <a:t>0.28%</a:t>
                    </a:fld>
                    <a:endParaRPr lang="en-IN" sz="1800" b="1">
                      <a:solidFill>
                        <a:schemeClr val="bg1">
                          <a:lumMod val="50000"/>
                        </a:schemeClr>
                      </a:solidFill>
                    </a:endParaRPr>
                  </a:p>
                </xdr:txBody>
              </xdr:sp>
              <xdr:sp macro="" textlink="">
                <xdr:nvSpPr>
                  <xdr:cNvPr id="24" name="TextBox 23">
                    <a:extLst>
                      <a:ext uri="{FF2B5EF4-FFF2-40B4-BE49-F238E27FC236}">
                        <a16:creationId xmlns:a16="http://schemas.microsoft.com/office/drawing/2014/main" id="{91801B0D-6AEA-4DE9-99C4-FD9084F1F4CD}"/>
                      </a:ext>
                    </a:extLst>
                  </xdr:cNvPr>
                  <xdr:cNvSpPr txBox="1"/>
                </xdr:nvSpPr>
                <xdr:spPr>
                  <a:xfrm>
                    <a:off x="4929961" y="5018898"/>
                    <a:ext cx="808942" cy="305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solidFill>
                      </a:rPr>
                      <a:t>Others</a:t>
                    </a:r>
                  </a:p>
                </xdr:txBody>
              </xdr:sp>
              <xdr:sp macro="" textlink="'Products &amp; Customers Analysis'!W51">
                <xdr:nvSpPr>
                  <xdr:cNvPr id="31" name="TextBox 30">
                    <a:extLst>
                      <a:ext uri="{FF2B5EF4-FFF2-40B4-BE49-F238E27FC236}">
                        <a16:creationId xmlns:a16="http://schemas.microsoft.com/office/drawing/2014/main" id="{5FFD4196-4ADF-47BC-AA5D-DA9BE786C891}"/>
                      </a:ext>
                    </a:extLst>
                  </xdr:cNvPr>
                  <xdr:cNvSpPr txBox="1"/>
                </xdr:nvSpPr>
                <xdr:spPr>
                  <a:xfrm>
                    <a:off x="4926053" y="5183351"/>
                    <a:ext cx="808942" cy="30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4FB700-6A81-4E83-ADD3-F562D7F9CA47}" type="TxLink">
                      <a:rPr lang="en-US" sz="1600" b="1" i="0" u="none" strike="noStrike">
                        <a:solidFill>
                          <a:srgbClr val="00B0F0"/>
                        </a:solidFill>
                        <a:latin typeface="Calibri"/>
                        <a:ea typeface="Calibri"/>
                        <a:cs typeface="Calibri"/>
                      </a:rPr>
                      <a:pPr/>
                      <a:t>99.72%</a:t>
                    </a:fld>
                    <a:endParaRPr lang="en-IN" sz="1600" b="1">
                      <a:solidFill>
                        <a:srgbClr val="00B0F0"/>
                      </a:solidFill>
                    </a:endParaRPr>
                  </a:p>
                </xdr:txBody>
              </xdr:sp>
            </xdr:grpSp>
          </xdr:grpSp>
        </xdr:grpSp>
        <xdr:cxnSp macro="">
          <xdr:nvCxnSpPr>
            <xdr:cNvPr id="34" name="Straight Connector 33">
              <a:extLst>
                <a:ext uri="{FF2B5EF4-FFF2-40B4-BE49-F238E27FC236}">
                  <a16:creationId xmlns:a16="http://schemas.microsoft.com/office/drawing/2014/main" id="{893348D4-4986-C069-1255-FC16FC27D806}"/>
                </a:ext>
              </a:extLst>
            </xdr:cNvPr>
            <xdr:cNvCxnSpPr/>
          </xdr:nvCxnSpPr>
          <xdr:spPr>
            <a:xfrm>
              <a:off x="4937775" y="4482555"/>
              <a:ext cx="0" cy="345029"/>
            </a:xfrm>
            <a:prstGeom prst="line">
              <a:avLst/>
            </a:prstGeom>
            <a:ln w="38100">
              <a:solidFill>
                <a:schemeClr val="tx1"/>
              </a:solidFill>
            </a:ln>
          </xdr:spPr>
          <xdr:style>
            <a:lnRef idx="3">
              <a:schemeClr val="dk1"/>
            </a:lnRef>
            <a:fillRef idx="0">
              <a:schemeClr val="dk1"/>
            </a:fillRef>
            <a:effectRef idx="2">
              <a:schemeClr val="dk1"/>
            </a:effectRef>
            <a:fontRef idx="minor">
              <a:schemeClr val="tx1"/>
            </a:fontRef>
          </xdr:style>
        </xdr:cxnSp>
        <xdr:cxnSp macro="">
          <xdr:nvCxnSpPr>
            <xdr:cNvPr id="36" name="Straight Connector 35">
              <a:extLst>
                <a:ext uri="{FF2B5EF4-FFF2-40B4-BE49-F238E27FC236}">
                  <a16:creationId xmlns:a16="http://schemas.microsoft.com/office/drawing/2014/main" id="{BB08713B-31A0-4FC3-BC14-75DB2D714C01}"/>
                </a:ext>
              </a:extLst>
            </xdr:cNvPr>
            <xdr:cNvCxnSpPr/>
          </xdr:nvCxnSpPr>
          <xdr:spPr>
            <a:xfrm>
              <a:off x="4943637" y="5100960"/>
              <a:ext cx="0" cy="345029"/>
            </a:xfrm>
            <a:prstGeom prst="line">
              <a:avLst/>
            </a:prstGeom>
            <a:ln w="38100">
              <a:solidFill>
                <a:srgbClr val="00B0F0"/>
              </a:solidFill>
            </a:ln>
          </xdr:spPr>
          <xdr:style>
            <a:lnRef idx="3">
              <a:schemeClr val="dk1"/>
            </a:lnRef>
            <a:fillRef idx="0">
              <a:schemeClr val="dk1"/>
            </a:fillRef>
            <a:effectRef idx="2">
              <a:schemeClr val="dk1"/>
            </a:effectRef>
            <a:fontRef idx="minor">
              <a:schemeClr val="tx1"/>
            </a:fontRef>
          </xdr:style>
        </xdr:cxnSp>
      </xdr:grpSp>
      <xdr:grpSp>
        <xdr:nvGrpSpPr>
          <xdr:cNvPr id="72" name="Group 71">
            <a:extLst>
              <a:ext uri="{FF2B5EF4-FFF2-40B4-BE49-F238E27FC236}">
                <a16:creationId xmlns:a16="http://schemas.microsoft.com/office/drawing/2014/main" id="{A553F825-1679-7BD7-984B-468C4DDB9185}"/>
              </a:ext>
            </a:extLst>
          </xdr:cNvPr>
          <xdr:cNvGrpSpPr/>
        </xdr:nvGrpSpPr>
        <xdr:grpSpPr>
          <a:xfrm>
            <a:off x="6039793" y="3323568"/>
            <a:ext cx="1612078" cy="1295756"/>
            <a:chOff x="5968998" y="3458307"/>
            <a:chExt cx="1588480" cy="1348155"/>
          </a:xfrm>
        </xdr:grpSpPr>
        <xdr:sp macro="" textlink="">
          <xdr:nvSpPr>
            <xdr:cNvPr id="37" name="Rectangle 36">
              <a:extLst>
                <a:ext uri="{FF2B5EF4-FFF2-40B4-BE49-F238E27FC236}">
                  <a16:creationId xmlns:a16="http://schemas.microsoft.com/office/drawing/2014/main" id="{6F3524D9-3400-422F-B468-9FB4F8B107C5}"/>
                </a:ext>
              </a:extLst>
            </xdr:cNvPr>
            <xdr:cNvSpPr/>
          </xdr:nvSpPr>
          <xdr:spPr>
            <a:xfrm>
              <a:off x="5968998" y="3468077"/>
              <a:ext cx="1577862" cy="1328615"/>
            </a:xfrm>
            <a:prstGeom prst="rect">
              <a:avLst/>
            </a:prstGeom>
            <a:solidFill>
              <a:schemeClr val="bg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E8131CE0-0617-5035-5708-C54BE9D9AF4E}"/>
                </a:ext>
              </a:extLst>
            </xdr:cNvPr>
            <xdr:cNvSpPr txBox="1"/>
          </xdr:nvSpPr>
          <xdr:spPr>
            <a:xfrm>
              <a:off x="6516077" y="3458307"/>
              <a:ext cx="1016000" cy="468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a:t>
              </a:r>
              <a:r>
                <a:rPr lang="en-IN" sz="1100" baseline="0"/>
                <a:t> Customer Age</a:t>
              </a:r>
              <a:endParaRPr lang="en-IN" sz="1100"/>
            </a:p>
          </xdr:txBody>
        </xdr:sp>
        <xdr:sp macro="" textlink="">
          <xdr:nvSpPr>
            <xdr:cNvPr id="39" name="TextBox 38">
              <a:extLst>
                <a:ext uri="{FF2B5EF4-FFF2-40B4-BE49-F238E27FC236}">
                  <a16:creationId xmlns:a16="http://schemas.microsoft.com/office/drawing/2014/main" id="{7385553D-A67B-45B2-B33C-B0649D99C340}"/>
                </a:ext>
              </a:extLst>
            </xdr:cNvPr>
            <xdr:cNvSpPr txBox="1"/>
          </xdr:nvSpPr>
          <xdr:spPr>
            <a:xfrm>
              <a:off x="6541478" y="4138246"/>
              <a:ext cx="1016000" cy="468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Customers</a:t>
              </a:r>
              <a:endParaRPr lang="en-IN" sz="1100"/>
            </a:p>
          </xdr:txBody>
        </xdr:sp>
        <xdr:sp macro="" textlink="">
          <xdr:nvSpPr>
            <xdr:cNvPr id="40" name="Rectangle: Rounded Corners 39">
              <a:extLst>
                <a:ext uri="{FF2B5EF4-FFF2-40B4-BE49-F238E27FC236}">
                  <a16:creationId xmlns:a16="http://schemas.microsoft.com/office/drawing/2014/main" id="{85D3A834-ACB5-1CB9-A256-1F8512A8F7CD}"/>
                </a:ext>
              </a:extLst>
            </xdr:cNvPr>
            <xdr:cNvSpPr/>
          </xdr:nvSpPr>
          <xdr:spPr>
            <a:xfrm>
              <a:off x="6008078" y="3565770"/>
              <a:ext cx="556846" cy="5080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DD59ACB7-3181-4956-B6BB-5DFD7ED39BDA}"/>
                </a:ext>
              </a:extLst>
            </xdr:cNvPr>
            <xdr:cNvSpPr/>
          </xdr:nvSpPr>
          <xdr:spPr>
            <a:xfrm>
              <a:off x="6004171" y="4196862"/>
              <a:ext cx="556846" cy="5080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3" name="Graphic 42" descr="Female Profile with solid fill">
              <a:extLst>
                <a:ext uri="{FF2B5EF4-FFF2-40B4-BE49-F238E27FC236}">
                  <a16:creationId xmlns:a16="http://schemas.microsoft.com/office/drawing/2014/main" id="{BC7C5C93-243E-A3B8-AB5D-BBA8B9724C9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37383" y="3575540"/>
              <a:ext cx="527539" cy="527539"/>
            </a:xfrm>
            <a:prstGeom prst="rect">
              <a:avLst/>
            </a:prstGeom>
          </xdr:spPr>
        </xdr:pic>
        <xdr:pic>
          <xdr:nvPicPr>
            <xdr:cNvPr id="45" name="Graphic 44" descr="Target Audience with solid fill">
              <a:extLst>
                <a:ext uri="{FF2B5EF4-FFF2-40B4-BE49-F238E27FC236}">
                  <a16:creationId xmlns:a16="http://schemas.microsoft.com/office/drawing/2014/main" id="{060D413B-7B9E-6993-5438-C357467CEBD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040845" y="4223769"/>
              <a:ext cx="475232" cy="475232"/>
            </a:xfrm>
            <a:prstGeom prst="rect">
              <a:avLst/>
            </a:prstGeom>
          </xdr:spPr>
        </xdr:pic>
        <xdr:sp macro="" textlink="'Products &amp; Customers Analysis'!$AA$5">
          <xdr:nvSpPr>
            <xdr:cNvPr id="50" name="TextBox 1">
              <a:extLst>
                <a:ext uri="{FF2B5EF4-FFF2-40B4-BE49-F238E27FC236}">
                  <a16:creationId xmlns:a16="http://schemas.microsoft.com/office/drawing/2014/main" id="{A5395756-4B03-4FE2-A47F-3F3A345F678F}"/>
                </a:ext>
              </a:extLst>
            </xdr:cNvPr>
            <xdr:cNvSpPr txBox="1"/>
          </xdr:nvSpPr>
          <xdr:spPr>
            <a:xfrm>
              <a:off x="6486771" y="3829538"/>
              <a:ext cx="494211" cy="254143"/>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494FEE9-267F-4636-9471-C6B0D899ED7A}" type="TxLink">
                <a:rPr lang="en-US" sz="1600" b="1" i="0" u="none" strike="noStrike" kern="1200">
                  <a:solidFill>
                    <a:sysClr val="windowText" lastClr="000000"/>
                  </a:solidFill>
                  <a:latin typeface="Calibri"/>
                  <a:ea typeface="Calibri"/>
                  <a:cs typeface="Calibri"/>
                </a:rPr>
                <a:pPr algn="ctr"/>
                <a:t>46</a:t>
              </a:fld>
              <a:endParaRPr lang="en-IN" sz="1800" b="1" kern="1200">
                <a:solidFill>
                  <a:sysClr val="windowText" lastClr="000000"/>
                </a:solidFill>
              </a:endParaRPr>
            </a:p>
          </xdr:txBody>
        </xdr:sp>
        <xdr:sp macro="" textlink="'Products &amp; Customers Analysis'!$Z$5">
          <xdr:nvSpPr>
            <xdr:cNvPr id="51" name="TextBox 1">
              <a:extLst>
                <a:ext uri="{FF2B5EF4-FFF2-40B4-BE49-F238E27FC236}">
                  <a16:creationId xmlns:a16="http://schemas.microsoft.com/office/drawing/2014/main" id="{1B569576-71CA-4629-900F-546BF56C24E3}"/>
                </a:ext>
              </a:extLst>
            </xdr:cNvPr>
            <xdr:cNvSpPr txBox="1"/>
          </xdr:nvSpPr>
          <xdr:spPr>
            <a:xfrm>
              <a:off x="6492632" y="4509477"/>
              <a:ext cx="765908" cy="296985"/>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AAF4ABC-5BC0-415A-976F-02961ADE9902}" type="TxLink">
                <a:rPr lang="en-US" sz="1400" b="1" i="0" u="none" strike="noStrike" kern="1200">
                  <a:solidFill>
                    <a:srgbClr val="000000"/>
                  </a:solidFill>
                  <a:latin typeface="Calibri"/>
                  <a:ea typeface="Calibri"/>
                  <a:cs typeface="Calibri"/>
                </a:rPr>
                <a:pPr algn="ctr"/>
                <a:t>18484</a:t>
              </a:fld>
              <a:endParaRPr lang="en-IN" sz="2400" b="1" kern="1200">
                <a:solidFill>
                  <a:sysClr val="windowText" lastClr="000000"/>
                </a:solidFill>
              </a:endParaRPr>
            </a:p>
          </xdr:txBody>
        </xdr:sp>
      </xdr:grpSp>
      <xdr:sp macro="" textlink="">
        <xdr:nvSpPr>
          <xdr:cNvPr id="73" name="Rectangle 72">
            <a:extLst>
              <a:ext uri="{FF2B5EF4-FFF2-40B4-BE49-F238E27FC236}">
                <a16:creationId xmlns:a16="http://schemas.microsoft.com/office/drawing/2014/main" id="{3072666E-5D8E-4EC6-A024-C037E7CA48D9}"/>
              </a:ext>
            </a:extLst>
          </xdr:cNvPr>
          <xdr:cNvSpPr/>
        </xdr:nvSpPr>
        <xdr:spPr>
          <a:xfrm>
            <a:off x="6039795" y="4641146"/>
            <a:ext cx="1601460" cy="544158"/>
          </a:xfrm>
          <a:prstGeom prst="rect">
            <a:avLst/>
          </a:prstGeom>
          <a:solidFill>
            <a:schemeClr val="bg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4" name="Rectangle 73">
            <a:extLst>
              <a:ext uri="{FF2B5EF4-FFF2-40B4-BE49-F238E27FC236}">
                <a16:creationId xmlns:a16="http://schemas.microsoft.com/office/drawing/2014/main" id="{FA2F60B7-2CAA-4FFF-8234-F7D6464C2D96}"/>
              </a:ext>
            </a:extLst>
          </xdr:cNvPr>
          <xdr:cNvSpPr/>
        </xdr:nvSpPr>
        <xdr:spPr>
          <a:xfrm>
            <a:off x="6035888" y="5243920"/>
            <a:ext cx="1601460" cy="550022"/>
          </a:xfrm>
          <a:prstGeom prst="rect">
            <a:avLst/>
          </a:prstGeom>
          <a:solidFill>
            <a:schemeClr val="bg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9" name="Group 58">
            <a:extLst>
              <a:ext uri="{FF2B5EF4-FFF2-40B4-BE49-F238E27FC236}">
                <a16:creationId xmlns:a16="http://schemas.microsoft.com/office/drawing/2014/main" id="{3972BE39-C97E-2706-AAEE-F7B38EFF32E9}"/>
              </a:ext>
            </a:extLst>
          </xdr:cNvPr>
          <xdr:cNvGrpSpPr/>
        </xdr:nvGrpSpPr>
        <xdr:grpSpPr>
          <a:xfrm>
            <a:off x="6098409" y="4609553"/>
            <a:ext cx="1540062" cy="1278502"/>
            <a:chOff x="6098409" y="4609553"/>
            <a:chExt cx="1540062" cy="1278502"/>
          </a:xfrm>
        </xdr:grpSpPr>
        <xdr:sp macro="" textlink="">
          <xdr:nvSpPr>
            <xdr:cNvPr id="78" name="TextBox 77">
              <a:extLst>
                <a:ext uri="{FF2B5EF4-FFF2-40B4-BE49-F238E27FC236}">
                  <a16:creationId xmlns:a16="http://schemas.microsoft.com/office/drawing/2014/main" id="{DF7BB549-89DF-4980-BE8D-C3727F79705C}"/>
                </a:ext>
              </a:extLst>
            </xdr:cNvPr>
            <xdr:cNvSpPr txBox="1"/>
          </xdr:nvSpPr>
          <xdr:spPr>
            <a:xfrm>
              <a:off x="6141443" y="5253688"/>
              <a:ext cx="1189946" cy="505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Profit</a:t>
              </a:r>
              <a:r>
                <a:rPr lang="en-IN" sz="1100" baseline="0"/>
                <a:t> By Gender </a:t>
              </a:r>
            </a:p>
            <a:p>
              <a:r>
                <a:rPr lang="en-IN" sz="1100" baseline="0"/>
                <a:t>Male</a:t>
              </a:r>
            </a:p>
          </xdr:txBody>
        </xdr:sp>
        <xdr:graphicFrame macro="">
          <xdr:nvGraphicFramePr>
            <xdr:cNvPr id="80" name="Chart 79">
              <a:extLst>
                <a:ext uri="{FF2B5EF4-FFF2-40B4-BE49-F238E27FC236}">
                  <a16:creationId xmlns:a16="http://schemas.microsoft.com/office/drawing/2014/main" id="{3B793881-D6F6-401D-B7B2-D26D474295D3}"/>
                </a:ext>
              </a:extLst>
            </xdr:cNvPr>
            <xdr:cNvGraphicFramePr>
              <a:graphicFrameLocks/>
            </xdr:cNvGraphicFramePr>
          </xdr:nvGraphicFramePr>
          <xdr:xfrm>
            <a:off x="6098409" y="5522027"/>
            <a:ext cx="1498754" cy="366028"/>
          </xdr:xfrm>
          <a:graphic>
            <a:graphicData uri="http://schemas.openxmlformats.org/drawingml/2006/chart">
              <c:chart xmlns:c="http://schemas.openxmlformats.org/drawingml/2006/chart" xmlns:r="http://schemas.openxmlformats.org/officeDocument/2006/relationships" r:id="rId16"/>
            </a:graphicData>
          </a:graphic>
        </xdr:graphicFrame>
        <xdr:grpSp>
          <xdr:nvGrpSpPr>
            <xdr:cNvPr id="58" name="Group 57">
              <a:extLst>
                <a:ext uri="{FF2B5EF4-FFF2-40B4-BE49-F238E27FC236}">
                  <a16:creationId xmlns:a16="http://schemas.microsoft.com/office/drawing/2014/main" id="{7C9D793D-1D22-AC55-AD73-47C0268CE8BA}"/>
                </a:ext>
              </a:extLst>
            </xdr:cNvPr>
            <xdr:cNvGrpSpPr/>
          </xdr:nvGrpSpPr>
          <xdr:grpSpPr>
            <a:xfrm>
              <a:off x="6098410" y="4609553"/>
              <a:ext cx="1540061" cy="634366"/>
              <a:chOff x="6098410" y="4609553"/>
              <a:chExt cx="1540061" cy="634366"/>
            </a:xfrm>
          </xdr:grpSpPr>
          <xdr:sp macro="" textlink="">
            <xdr:nvSpPr>
              <xdr:cNvPr id="77" name="TextBox 76">
                <a:extLst>
                  <a:ext uri="{FF2B5EF4-FFF2-40B4-BE49-F238E27FC236}">
                    <a16:creationId xmlns:a16="http://schemas.microsoft.com/office/drawing/2014/main" id="{E2031789-3BE9-431B-AE6A-E51974D93442}"/>
                  </a:ext>
                </a:extLst>
              </xdr:cNvPr>
              <xdr:cNvSpPr txBox="1"/>
            </xdr:nvSpPr>
            <xdr:spPr>
              <a:xfrm>
                <a:off x="6108178" y="4609553"/>
                <a:ext cx="1197812" cy="47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Profit</a:t>
                </a:r>
                <a:r>
                  <a:rPr lang="en-IN" sz="1100" baseline="0"/>
                  <a:t> By Gender </a:t>
                </a:r>
              </a:p>
              <a:p>
                <a:r>
                  <a:rPr lang="en-IN" sz="1100" baseline="0"/>
                  <a:t>Female</a:t>
                </a:r>
                <a:endParaRPr lang="en-IN" sz="1100"/>
              </a:p>
            </xdr:txBody>
          </xdr:sp>
          <xdr:graphicFrame macro="">
            <xdr:nvGraphicFramePr>
              <xdr:cNvPr id="79" name="Chart 78">
                <a:extLst>
                  <a:ext uri="{FF2B5EF4-FFF2-40B4-BE49-F238E27FC236}">
                    <a16:creationId xmlns:a16="http://schemas.microsoft.com/office/drawing/2014/main" id="{D59FE78A-561A-47FA-9AB6-7125EB6C0E42}"/>
                  </a:ext>
                </a:extLst>
              </xdr:cNvPr>
              <xdr:cNvGraphicFramePr>
                <a:graphicFrameLocks/>
              </xdr:cNvGraphicFramePr>
            </xdr:nvGraphicFramePr>
            <xdr:xfrm>
              <a:off x="6098410" y="4897429"/>
              <a:ext cx="1540061" cy="346490"/>
            </xdr:xfrm>
            <a:graphic>
              <a:graphicData uri="http://schemas.openxmlformats.org/drawingml/2006/chart">
                <c:chart xmlns:c="http://schemas.openxmlformats.org/drawingml/2006/chart" xmlns:r="http://schemas.openxmlformats.org/officeDocument/2006/relationships" r:id="rId17"/>
              </a:graphicData>
            </a:graphic>
          </xdr:graphicFrame>
          <xdr:sp macro="" textlink="'Products &amp; Customers Analysis'!$AA$14">
            <xdr:nvSpPr>
              <xdr:cNvPr id="81" name="TextBox 80">
                <a:extLst>
                  <a:ext uri="{FF2B5EF4-FFF2-40B4-BE49-F238E27FC236}">
                    <a16:creationId xmlns:a16="http://schemas.microsoft.com/office/drawing/2014/main" id="{35795C0A-AEDF-E44C-702C-73F719034127}"/>
                  </a:ext>
                </a:extLst>
              </xdr:cNvPr>
              <xdr:cNvSpPr txBox="1"/>
            </xdr:nvSpPr>
            <xdr:spPr>
              <a:xfrm>
                <a:off x="6924990" y="4807223"/>
                <a:ext cx="642865" cy="258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361568-4256-4B22-946A-FF5E38365587}" type="TxLink">
                  <a:rPr lang="en-US" sz="1100" b="1" i="0" u="none" strike="noStrike">
                    <a:solidFill>
                      <a:sysClr val="windowText" lastClr="000000"/>
                    </a:solidFill>
                    <a:latin typeface="Calibri"/>
                    <a:ea typeface="Calibri"/>
                    <a:cs typeface="Calibri"/>
                  </a:rPr>
                  <a:pPr/>
                  <a:t>50.39%</a:t>
                </a:fld>
                <a:endParaRPr lang="en-IN" sz="1100" b="1">
                  <a:solidFill>
                    <a:sysClr val="windowText" lastClr="000000"/>
                  </a:solidFill>
                </a:endParaRPr>
              </a:p>
            </xdr:txBody>
          </xdr:sp>
        </xdr:grpSp>
        <xdr:sp macro="" textlink="'Products &amp; Customers Analysis'!$AA$15">
          <xdr:nvSpPr>
            <xdr:cNvPr id="82" name="TextBox 81">
              <a:extLst>
                <a:ext uri="{FF2B5EF4-FFF2-40B4-BE49-F238E27FC236}">
                  <a16:creationId xmlns:a16="http://schemas.microsoft.com/office/drawing/2014/main" id="{D27F9340-4F6A-4118-B353-9F3D597F561D}"/>
                </a:ext>
              </a:extLst>
            </xdr:cNvPr>
            <xdr:cNvSpPr txBox="1"/>
          </xdr:nvSpPr>
          <xdr:spPr>
            <a:xfrm>
              <a:off x="6911313" y="5408372"/>
              <a:ext cx="642865" cy="26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ACDF9E-6BF9-4F4C-AF21-3BE24337A8A9}" type="TxLink">
                <a:rPr lang="en-US" sz="1100" b="1" i="0" u="none" strike="noStrike">
                  <a:solidFill>
                    <a:sysClr val="windowText" lastClr="000000"/>
                  </a:solidFill>
                  <a:latin typeface="Calibri"/>
                  <a:ea typeface="Calibri"/>
                  <a:cs typeface="Calibri"/>
                </a:rPr>
                <a:pPr/>
                <a:t>49.61%</a:t>
              </a:fld>
              <a:endParaRPr lang="en-IN" sz="1100" b="1">
                <a:solidFill>
                  <a:sysClr val="windowText" lastClr="000000"/>
                </a:solidFill>
              </a:endParaRPr>
            </a:p>
          </xdr:txBody>
        </xdr:sp>
      </xdr:grpSp>
      <xdr:graphicFrame macro="">
        <xdr:nvGraphicFramePr>
          <xdr:cNvPr id="83" name="Chart 82">
            <a:extLst>
              <a:ext uri="{FF2B5EF4-FFF2-40B4-BE49-F238E27FC236}">
                <a16:creationId xmlns:a16="http://schemas.microsoft.com/office/drawing/2014/main" id="{1691C418-4B5C-4971-8ABE-D0E4EAB38C28}"/>
              </a:ext>
            </a:extLst>
          </xdr:cNvPr>
          <xdr:cNvGraphicFramePr>
            <a:graphicFrameLocks/>
          </xdr:cNvGraphicFramePr>
        </xdr:nvGraphicFramePr>
        <xdr:xfrm>
          <a:off x="7673874" y="3322222"/>
          <a:ext cx="2772016" cy="1728564"/>
        </xdr:xfrm>
        <a:graphic>
          <a:graphicData uri="http://schemas.openxmlformats.org/drawingml/2006/chart">
            <c:chart xmlns:c="http://schemas.openxmlformats.org/drawingml/2006/chart" xmlns:r="http://schemas.openxmlformats.org/officeDocument/2006/relationships" r:id="rId18"/>
          </a:graphicData>
        </a:graphic>
      </xdr:graphicFrame>
      <mc:AlternateContent xmlns:mc="http://schemas.openxmlformats.org/markup-compatibility/2006">
        <mc:Choice xmlns:a14="http://schemas.microsoft.com/office/drawing/2010/main" Requires="a14">
          <xdr:graphicFrame macro="">
            <xdr:nvGraphicFramePr>
              <xdr:cNvPr id="33" name="Year 1">
                <a:extLst>
                  <a:ext uri="{FF2B5EF4-FFF2-40B4-BE49-F238E27FC236}">
                    <a16:creationId xmlns:a16="http://schemas.microsoft.com/office/drawing/2014/main" id="{727D098E-F2E4-450C-AF5C-91CA5D429C5C}"/>
                  </a:ext>
                </a:extLst>
              </xdr:cNvPr>
              <xdr:cNvGraphicFramePr/>
            </xdr:nvGraphicFramePr>
            <xdr:xfrm>
              <a:off x="7661606" y="5097102"/>
              <a:ext cx="2801505" cy="69555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181444" y="6000250"/>
                <a:ext cx="3060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3" name="Group 52">
            <a:extLst>
              <a:ext uri="{FF2B5EF4-FFF2-40B4-BE49-F238E27FC236}">
                <a16:creationId xmlns:a16="http://schemas.microsoft.com/office/drawing/2014/main" id="{9FE75D61-0973-48C1-A266-6F34F5FA08C5}"/>
              </a:ext>
            </a:extLst>
          </xdr:cNvPr>
          <xdr:cNvGrpSpPr/>
        </xdr:nvGrpSpPr>
        <xdr:grpSpPr>
          <a:xfrm>
            <a:off x="10481013" y="3318434"/>
            <a:ext cx="2580799" cy="2499777"/>
            <a:chOff x="10481013" y="3318434"/>
            <a:chExt cx="2580799" cy="2499777"/>
          </a:xfrm>
        </xdr:grpSpPr>
        <xdr:sp macro="" textlink="">
          <xdr:nvSpPr>
            <xdr:cNvPr id="42" name="Rectangle 41">
              <a:extLst>
                <a:ext uri="{FF2B5EF4-FFF2-40B4-BE49-F238E27FC236}">
                  <a16:creationId xmlns:a16="http://schemas.microsoft.com/office/drawing/2014/main" id="{19DB82EA-1294-0715-E4B8-47A7F55F40BB}"/>
                </a:ext>
              </a:extLst>
            </xdr:cNvPr>
            <xdr:cNvSpPr/>
          </xdr:nvSpPr>
          <xdr:spPr>
            <a:xfrm>
              <a:off x="10481013" y="3318434"/>
              <a:ext cx="2580799" cy="249977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9F43ED1E-B3C3-4969-AB54-8BEAF2839455}"/>
                </a:ext>
              </a:extLst>
            </xdr:cNvPr>
            <xdr:cNvGraphicFramePr>
              <a:graphicFrameLocks noChangeAspect="1"/>
            </xdr:cNvGraphicFramePr>
          </xdr:nvGraphicFramePr>
          <xdr:xfrm>
            <a:off x="10514694" y="3890051"/>
            <a:ext cx="2492121" cy="1874499"/>
          </xdr:xfrm>
          <a:graphic>
            <a:graphicData uri="http://schemas.openxmlformats.org/drawingml/2006/chart">
              <c:chart xmlns:c="http://schemas.openxmlformats.org/drawingml/2006/chart" xmlns:r="http://schemas.openxmlformats.org/officeDocument/2006/relationships" r:id="rId19"/>
            </a:graphicData>
          </a:graphic>
        </xdr:graphicFrame>
        <xdr:sp macro="" textlink="'Products &amp; Customers Analysis'!AJ69">
          <xdr:nvSpPr>
            <xdr:cNvPr id="46" name="TextBox 1">
              <a:extLst>
                <a:ext uri="{FF2B5EF4-FFF2-40B4-BE49-F238E27FC236}">
                  <a16:creationId xmlns:a16="http://schemas.microsoft.com/office/drawing/2014/main" id="{3C21DDA4-6C5D-34F7-A3CD-7ABA71055465}"/>
                </a:ext>
              </a:extLst>
            </xdr:cNvPr>
            <xdr:cNvSpPr txBox="1"/>
          </xdr:nvSpPr>
          <xdr:spPr>
            <a:xfrm>
              <a:off x="10495327" y="3348498"/>
              <a:ext cx="2371369" cy="25108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FE28F3F8-4C00-4DAC-87F4-948C44218090}" type="TxLink">
                <a:rPr lang="en-US" sz="1100" b="0" i="0" u="none" strike="noStrike" kern="1200">
                  <a:solidFill>
                    <a:srgbClr val="000000"/>
                  </a:solidFill>
                  <a:latin typeface="Calibri"/>
                  <a:ea typeface="Calibri"/>
                  <a:cs typeface="Calibri"/>
                </a:rPr>
                <a:pPr/>
                <a:t>United States &amp;  Australia Contributed</a:t>
              </a:fld>
              <a:endParaRPr lang="en-IN" sz="1100" kern="1200"/>
            </a:p>
          </xdr:txBody>
        </xdr:sp>
        <xdr:sp macro="" textlink="'Products &amp; Customers Analysis'!AL65">
          <xdr:nvSpPr>
            <xdr:cNvPr id="47" name="TextBox 1">
              <a:extLst>
                <a:ext uri="{FF2B5EF4-FFF2-40B4-BE49-F238E27FC236}">
                  <a16:creationId xmlns:a16="http://schemas.microsoft.com/office/drawing/2014/main" id="{3252486F-2D0E-DC2C-199C-6C245F167D41}"/>
                </a:ext>
              </a:extLst>
            </xdr:cNvPr>
            <xdr:cNvSpPr txBox="1"/>
          </xdr:nvSpPr>
          <xdr:spPr>
            <a:xfrm>
              <a:off x="10507519" y="3553154"/>
              <a:ext cx="616371" cy="271832"/>
            </a:xfrm>
            <a:prstGeom prst="rect">
              <a:avLst/>
            </a:prstGeom>
          </xdr:spPr>
          <xdr:txBody>
            <a:bodyPr wrap="square"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fld id="{B6A8C777-7588-4761-AA8C-6FEE8A752CA6}" type="TxLink">
                <a:rPr lang="en-US" sz="1100" b="1" i="0" u="none" strike="noStrike" kern="1200">
                  <a:solidFill>
                    <a:srgbClr val="00B0F0"/>
                  </a:solidFill>
                  <a:latin typeface="Calibri"/>
                  <a:ea typeface="Calibri"/>
                  <a:cs typeface="Calibri"/>
                </a:rPr>
                <a:pPr algn="l"/>
                <a:t>62.74%</a:t>
              </a:fld>
              <a:endParaRPr lang="en-IN" sz="1100" b="1" kern="1200">
                <a:solidFill>
                  <a:srgbClr val="00B0F0"/>
                </a:solidFill>
              </a:endParaRPr>
            </a:p>
          </xdr:txBody>
        </xdr:sp>
        <xdr:sp macro="" textlink="">
          <xdr:nvSpPr>
            <xdr:cNvPr id="48" name="TextBox 1">
              <a:extLst>
                <a:ext uri="{FF2B5EF4-FFF2-40B4-BE49-F238E27FC236}">
                  <a16:creationId xmlns:a16="http://schemas.microsoft.com/office/drawing/2014/main" id="{B3CDEDF9-9779-7CC4-4E27-5F72FEA312F6}"/>
                </a:ext>
              </a:extLst>
            </xdr:cNvPr>
            <xdr:cNvSpPr txBox="1"/>
          </xdr:nvSpPr>
          <xdr:spPr>
            <a:xfrm>
              <a:off x="11026268" y="3544916"/>
              <a:ext cx="1046804" cy="326608"/>
            </a:xfrm>
            <a:prstGeom prst="rect">
              <a:avLst/>
            </a:prstGeom>
          </xdr:spPr>
          <xdr:txBody>
            <a:bodyPr wrap="square"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IN" sz="1100" b="0" kern="1200">
                  <a:solidFill>
                    <a:sysClr val="windowText" lastClr="000000"/>
                  </a:solidFill>
                </a:rPr>
                <a:t>of</a:t>
              </a:r>
              <a:r>
                <a:rPr lang="en-IN" sz="1100" b="0" kern="1200" baseline="0">
                  <a:solidFill>
                    <a:sysClr val="windowText" lastClr="000000"/>
                  </a:solidFill>
                </a:rPr>
                <a:t> total Profit</a:t>
              </a:r>
              <a:endParaRPr lang="en-IN" sz="1100" b="0" kern="1200">
                <a:solidFill>
                  <a:sysClr val="windowText" lastClr="000000"/>
                </a:solidFill>
              </a:endParaRPr>
            </a:p>
          </xdr:txBody>
        </xdr:sp>
      </xdr:grpSp>
      <mc:AlternateContent xmlns:mc="http://schemas.openxmlformats.org/markup-compatibility/2006">
        <mc:Choice xmlns:a14="http://schemas.microsoft.com/office/drawing/2010/main" Requires="a14">
          <xdr:graphicFrame macro="">
            <xdr:nvGraphicFramePr>
              <xdr:cNvPr id="52" name="Country 1">
                <a:extLst>
                  <a:ext uri="{FF2B5EF4-FFF2-40B4-BE49-F238E27FC236}">
                    <a16:creationId xmlns:a16="http://schemas.microsoft.com/office/drawing/2014/main" id="{DEB364A1-7A91-4FB6-8B36-DF2A9EBAB587}"/>
                  </a:ext>
                </a:extLst>
              </xdr:cNvPr>
              <xdr:cNvGraphicFramePr/>
            </xdr:nvGraphicFramePr>
            <xdr:xfrm>
              <a:off x="6417482" y="383091"/>
              <a:ext cx="6625721" cy="626312"/>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822524" y="388577"/>
                <a:ext cx="7237077" cy="745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6.xml><?xml version="1.0" encoding="utf-8"?>
<c:userShapes xmlns:c="http://schemas.openxmlformats.org/drawingml/2006/chart">
  <cdr:relSizeAnchor xmlns:cdr="http://schemas.openxmlformats.org/drawingml/2006/chartDrawing">
    <cdr:from>
      <cdr:x>0.01034</cdr:x>
      <cdr:y>0.02783</cdr:y>
    </cdr:from>
    <cdr:to>
      <cdr:x>0.54613</cdr:x>
      <cdr:y>0.16096</cdr:y>
    </cdr:to>
    <cdr:sp macro="" textlink="">
      <cdr:nvSpPr>
        <cdr:cNvPr id="3" name="TextBox 2">
          <a:extLst xmlns:a="http://schemas.openxmlformats.org/drawingml/2006/main">
            <a:ext uri="{FF2B5EF4-FFF2-40B4-BE49-F238E27FC236}">
              <a16:creationId xmlns:a16="http://schemas.microsoft.com/office/drawing/2014/main" id="{5DF21F86-4B93-49F4-3C45-6374F8EBE338}"/>
            </a:ext>
          </a:extLst>
        </cdr:cNvPr>
        <cdr:cNvSpPr txBox="1"/>
      </cdr:nvSpPr>
      <cdr:spPr>
        <a:xfrm xmlns:a="http://schemas.openxmlformats.org/drawingml/2006/main">
          <a:off x="54793" y="64220"/>
          <a:ext cx="2838810" cy="3071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kern="1200"/>
            <a:t>Top 5</a:t>
          </a:r>
          <a:r>
            <a:rPr lang="en-IN" sz="1200" kern="1200" baseline="0"/>
            <a:t> Profitable </a:t>
          </a:r>
          <a:r>
            <a:rPr lang="en-IN" sz="1200" b="1" kern="1200" baseline="0"/>
            <a:t>Products</a:t>
          </a:r>
          <a:r>
            <a:rPr lang="en-IN" sz="1200" kern="1200" baseline="0"/>
            <a:t> </a:t>
          </a:r>
          <a:endParaRPr lang="en-IN" sz="1200" kern="1200"/>
        </a:p>
      </cdr:txBody>
    </cdr:sp>
  </cdr:relSizeAnchor>
  <cdr:relSizeAnchor xmlns:cdr="http://schemas.openxmlformats.org/drawingml/2006/chartDrawing">
    <cdr:from>
      <cdr:x>0.83064</cdr:x>
      <cdr:y>0.70061</cdr:y>
    </cdr:from>
    <cdr:to>
      <cdr:x>0.95833</cdr:x>
      <cdr:y>0.79938</cdr:y>
    </cdr:to>
    <cdr:sp macro="" textlink="">
      <cdr:nvSpPr>
        <cdr:cNvPr id="5" name="TextBox 4">
          <a:extLst xmlns:a="http://schemas.openxmlformats.org/drawingml/2006/main">
            <a:ext uri="{FF2B5EF4-FFF2-40B4-BE49-F238E27FC236}">
              <a16:creationId xmlns:a16="http://schemas.microsoft.com/office/drawing/2014/main" id="{946D93E7-93A4-F004-52B1-F7D5D432EA89}"/>
            </a:ext>
          </a:extLst>
        </cdr:cNvPr>
        <cdr:cNvSpPr txBox="1"/>
      </cdr:nvSpPr>
      <cdr:spPr>
        <a:xfrm xmlns:a="http://schemas.openxmlformats.org/drawingml/2006/main">
          <a:off x="4401081" y="1616575"/>
          <a:ext cx="676542" cy="227888"/>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100" kern="1200"/>
            <a:t>Others</a:t>
          </a:r>
        </a:p>
      </cdr:txBody>
    </cdr:sp>
  </cdr:relSizeAnchor>
  <cdr:relSizeAnchor xmlns:cdr="http://schemas.openxmlformats.org/drawingml/2006/chartDrawing">
    <cdr:from>
      <cdr:x>0.82828</cdr:x>
      <cdr:y>0.55597</cdr:y>
    </cdr:from>
    <cdr:to>
      <cdr:x>0.95597</cdr:x>
      <cdr:y>0.65473</cdr:y>
    </cdr:to>
    <cdr:sp macro="" textlink="'Products &amp; Customers Analysis'!$J$3">
      <cdr:nvSpPr>
        <cdr:cNvPr id="6" name="TextBox 1">
          <a:extLst xmlns:a="http://schemas.openxmlformats.org/drawingml/2006/main">
            <a:ext uri="{FF2B5EF4-FFF2-40B4-BE49-F238E27FC236}">
              <a16:creationId xmlns:a16="http://schemas.microsoft.com/office/drawing/2014/main" id="{35B29AAD-7E62-5CE6-BFD9-7B5C2595EF70}"/>
            </a:ext>
          </a:extLst>
        </cdr:cNvPr>
        <cdr:cNvSpPr txBox="1"/>
      </cdr:nvSpPr>
      <cdr:spPr>
        <a:xfrm xmlns:a="http://schemas.openxmlformats.org/drawingml/2006/main">
          <a:off x="4642208" y="1282818"/>
          <a:ext cx="715643" cy="227888"/>
        </a:xfrm>
        <a:prstGeom xmlns:a="http://schemas.openxmlformats.org/drawingml/2006/main" prst="rect">
          <a:avLst/>
        </a:prstGeom>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87CA41C7-CF83-4BDF-89E8-F5173FA044A2}" type="TxLink">
            <a:rPr lang="en-US" sz="1400" b="1" i="0" u="none" strike="noStrike" kern="1200">
              <a:solidFill>
                <a:srgbClr val="00B0F0"/>
              </a:solidFill>
              <a:latin typeface="Calibri"/>
              <a:ea typeface="Calibri"/>
              <a:cs typeface="Calibri"/>
            </a:rPr>
            <a:pPr algn="l"/>
            <a:t>55.9%</a:t>
          </a:fld>
          <a:endParaRPr lang="en-IN" sz="1400" b="1" kern="1200">
            <a:solidFill>
              <a:srgbClr val="00B0F0"/>
            </a:solidFill>
          </a:endParaRPr>
        </a:p>
      </cdr:txBody>
    </cdr:sp>
  </cdr:relSizeAnchor>
  <cdr:relSizeAnchor xmlns:cdr="http://schemas.openxmlformats.org/drawingml/2006/chartDrawing">
    <cdr:from>
      <cdr:x>0.83082</cdr:x>
      <cdr:y>0.45679</cdr:y>
    </cdr:from>
    <cdr:to>
      <cdr:x>0.95851</cdr:x>
      <cdr:y>0.5714</cdr:y>
    </cdr:to>
    <cdr:sp macro="" textlink="">
      <cdr:nvSpPr>
        <cdr:cNvPr id="7" name="TextBox 1">
          <a:extLst xmlns:a="http://schemas.openxmlformats.org/drawingml/2006/main">
            <a:ext uri="{FF2B5EF4-FFF2-40B4-BE49-F238E27FC236}">
              <a16:creationId xmlns:a16="http://schemas.microsoft.com/office/drawing/2014/main" id="{35B29AAD-7E62-5CE6-BFD9-7B5C2595EF70}"/>
            </a:ext>
          </a:extLst>
        </cdr:cNvPr>
        <cdr:cNvSpPr txBox="1"/>
      </cdr:nvSpPr>
      <cdr:spPr>
        <a:xfrm xmlns:a="http://schemas.openxmlformats.org/drawingml/2006/main">
          <a:off x="4402033" y="1053977"/>
          <a:ext cx="676542" cy="264449"/>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kern="1200"/>
            <a:t>Top 5</a:t>
          </a:r>
        </a:p>
      </cdr:txBody>
    </cdr:sp>
  </cdr:relSizeAnchor>
  <cdr:relSizeAnchor xmlns:cdr="http://schemas.openxmlformats.org/drawingml/2006/chartDrawing">
    <cdr:from>
      <cdr:x>0.82955</cdr:x>
      <cdr:y>0.79053</cdr:y>
    </cdr:from>
    <cdr:to>
      <cdr:x>0.95724</cdr:x>
      <cdr:y>0.8893</cdr:y>
    </cdr:to>
    <cdr:sp macro="" textlink="'Products &amp; Customers Analysis'!$J$4">
      <cdr:nvSpPr>
        <cdr:cNvPr id="8" name="TextBox 1">
          <a:extLst xmlns:a="http://schemas.openxmlformats.org/drawingml/2006/main">
            <a:ext uri="{FF2B5EF4-FFF2-40B4-BE49-F238E27FC236}">
              <a16:creationId xmlns:a16="http://schemas.microsoft.com/office/drawing/2014/main" id="{35B29AAD-7E62-5CE6-BFD9-7B5C2595EF70}"/>
            </a:ext>
          </a:extLst>
        </cdr:cNvPr>
        <cdr:cNvSpPr txBox="1"/>
      </cdr:nvSpPr>
      <cdr:spPr>
        <a:xfrm xmlns:a="http://schemas.openxmlformats.org/drawingml/2006/main">
          <a:off x="4649330" y="1824051"/>
          <a:ext cx="715643" cy="227888"/>
        </a:xfrm>
        <a:prstGeom xmlns:a="http://schemas.openxmlformats.org/drawingml/2006/main" prst="rect">
          <a:avLst/>
        </a:prstGeom>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74996336-FC36-4A5E-AABF-541634017E84}" type="TxLink">
            <a:rPr lang="en-US" sz="1400" b="1" i="0" u="none" strike="noStrike" kern="1200">
              <a:solidFill>
                <a:schemeClr val="bg2">
                  <a:lumMod val="50000"/>
                </a:schemeClr>
              </a:solidFill>
              <a:latin typeface="Calibri"/>
              <a:ea typeface="Calibri"/>
              <a:cs typeface="Calibri"/>
            </a:rPr>
            <a:pPr algn="l"/>
            <a:t>44.1%</a:t>
          </a:fld>
          <a:endParaRPr lang="en-IN" sz="1400" b="1" kern="1200">
            <a:solidFill>
              <a:schemeClr val="bg2">
                <a:lumMod val="50000"/>
              </a:schemeClr>
            </a:solidFill>
          </a:endParaRPr>
        </a:p>
      </cdr:txBody>
    </cdr:sp>
  </cdr:relSizeAnchor>
  <cdr:relSizeAnchor xmlns:cdr="http://schemas.openxmlformats.org/drawingml/2006/chartDrawing">
    <cdr:from>
      <cdr:x>0.83351</cdr:x>
      <cdr:y>0.48631</cdr:y>
    </cdr:from>
    <cdr:to>
      <cdr:x>0.83351</cdr:x>
      <cdr:y>0.64234</cdr:y>
    </cdr:to>
    <cdr:cxnSp macro="">
      <cdr:nvCxnSpPr>
        <cdr:cNvPr id="16" name="Straight Connector 15">
          <a:extLst xmlns:a="http://schemas.openxmlformats.org/drawingml/2006/main">
            <a:ext uri="{FF2B5EF4-FFF2-40B4-BE49-F238E27FC236}">
              <a16:creationId xmlns:a16="http://schemas.microsoft.com/office/drawing/2014/main" id="{BB004B83-CFEB-C326-74B9-1A13588DA4FF}"/>
            </a:ext>
          </a:extLst>
        </cdr:cNvPr>
        <cdr:cNvCxnSpPr/>
      </cdr:nvCxnSpPr>
      <cdr:spPr>
        <a:xfrm xmlns:a="http://schemas.openxmlformats.org/drawingml/2006/main">
          <a:off x="4416275" y="1122107"/>
          <a:ext cx="0" cy="360000"/>
        </a:xfrm>
        <a:prstGeom xmlns:a="http://schemas.openxmlformats.org/drawingml/2006/main" prst="line">
          <a:avLst/>
        </a:prstGeom>
        <a:ln xmlns:a="http://schemas.openxmlformats.org/drawingml/2006/main">
          <a:solidFill>
            <a:srgbClr val="00B0F0"/>
          </a:solidFill>
        </a:ln>
      </cdr:spPr>
      <cdr:style>
        <a:lnRef xmlns:a="http://schemas.openxmlformats.org/drawingml/2006/main" idx="3">
          <a:schemeClr val="accent1"/>
        </a:lnRef>
        <a:fillRef xmlns:a="http://schemas.openxmlformats.org/drawingml/2006/main" idx="0">
          <a:schemeClr val="accent1"/>
        </a:fillRef>
        <a:effectRef xmlns:a="http://schemas.openxmlformats.org/drawingml/2006/main" idx="2">
          <a:schemeClr val="accent1"/>
        </a:effectRef>
        <a:fontRef xmlns:a="http://schemas.openxmlformats.org/drawingml/2006/main" idx="minor">
          <a:schemeClr val="tx1"/>
        </a:fontRef>
      </cdr:style>
    </cdr:cxnSp>
  </cdr:relSizeAnchor>
  <cdr:relSizeAnchor xmlns:cdr="http://schemas.openxmlformats.org/drawingml/2006/chartDrawing">
    <cdr:from>
      <cdr:x>0.83235</cdr:x>
      <cdr:y>0.71821</cdr:y>
    </cdr:from>
    <cdr:to>
      <cdr:x>0.83235</cdr:x>
      <cdr:y>0.87423</cdr:y>
    </cdr:to>
    <cdr:cxnSp macro="">
      <cdr:nvCxnSpPr>
        <cdr:cNvPr id="17" name="Straight Connector 16">
          <a:extLst xmlns:a="http://schemas.openxmlformats.org/drawingml/2006/main">
            <a:ext uri="{FF2B5EF4-FFF2-40B4-BE49-F238E27FC236}">
              <a16:creationId xmlns:a16="http://schemas.microsoft.com/office/drawing/2014/main" id="{E2000ABC-E20B-411E-BC95-9633B13A5371}"/>
            </a:ext>
          </a:extLst>
        </cdr:cNvPr>
        <cdr:cNvCxnSpPr/>
      </cdr:nvCxnSpPr>
      <cdr:spPr>
        <a:xfrm xmlns:a="http://schemas.openxmlformats.org/drawingml/2006/main">
          <a:off x="4410104" y="1657170"/>
          <a:ext cx="0" cy="360000"/>
        </a:xfrm>
        <a:prstGeom xmlns:a="http://schemas.openxmlformats.org/drawingml/2006/main" prst="line">
          <a:avLst/>
        </a:prstGeom>
        <a:ln xmlns:a="http://schemas.openxmlformats.org/drawingml/2006/mai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dr:relSizeAnchor xmlns:cdr="http://schemas.openxmlformats.org/drawingml/2006/chartDrawing">
    <cdr:from>
      <cdr:x>0.63758</cdr:x>
      <cdr:y>0.2215</cdr:y>
    </cdr:from>
    <cdr:to>
      <cdr:x>0.97629</cdr:x>
      <cdr:y>0.44331</cdr:y>
    </cdr:to>
    <cdr:sp macro="" textlink="">
      <cdr:nvSpPr>
        <cdr:cNvPr id="18" name="TextBox 1">
          <a:extLst xmlns:a="http://schemas.openxmlformats.org/drawingml/2006/main">
            <a:ext uri="{FF2B5EF4-FFF2-40B4-BE49-F238E27FC236}">
              <a16:creationId xmlns:a16="http://schemas.microsoft.com/office/drawing/2014/main" id="{ED5394B9-9C18-5235-F0CE-D32E1D1FF042}"/>
            </a:ext>
          </a:extLst>
        </cdr:cNvPr>
        <cdr:cNvSpPr txBox="1"/>
      </cdr:nvSpPr>
      <cdr:spPr>
        <a:xfrm xmlns:a="http://schemas.openxmlformats.org/drawingml/2006/main">
          <a:off x="3407475" y="512286"/>
          <a:ext cx="1810204" cy="5130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200" kern="1200" baseline="0"/>
            <a:t>Profit share of the</a:t>
          </a:r>
        </a:p>
        <a:p xmlns:a="http://schemas.openxmlformats.org/drawingml/2006/main">
          <a:r>
            <a:rPr lang="en-IN" sz="1200" b="1" kern="1200" baseline="0">
              <a:solidFill>
                <a:srgbClr val="00B0F0"/>
              </a:solidFill>
            </a:rPr>
            <a:t>Top 5 Products</a:t>
          </a:r>
          <a:r>
            <a:rPr lang="en-IN" sz="1200" kern="1200" baseline="0"/>
            <a:t> vs </a:t>
          </a:r>
          <a:r>
            <a:rPr lang="en-IN" sz="1200" b="1" kern="1200" baseline="0">
              <a:solidFill>
                <a:schemeClr val="bg2">
                  <a:lumMod val="75000"/>
                </a:schemeClr>
              </a:solidFill>
            </a:rPr>
            <a:t>Others</a:t>
          </a:r>
          <a:r>
            <a:rPr lang="en-IN" sz="1200" b="1" kern="1200" baseline="0">
              <a:solidFill>
                <a:schemeClr val="bg2">
                  <a:lumMod val="90000"/>
                </a:schemeClr>
              </a:solidFill>
            </a:rPr>
            <a:t> </a:t>
          </a:r>
          <a:endParaRPr lang="en-IN" sz="1200" b="1" kern="1200">
            <a:solidFill>
              <a:schemeClr val="bg2">
                <a:lumMod val="90000"/>
              </a:schemeClr>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0.28318</cdr:x>
      <cdr:y>0.24942</cdr:y>
    </cdr:from>
    <cdr:to>
      <cdr:x>0.71115</cdr:x>
      <cdr:y>0.74693</cdr:y>
    </cdr:to>
    <cdr:sp macro="" textlink="">
      <cdr:nvSpPr>
        <cdr:cNvPr id="2" name="Oval 1">
          <a:extLst xmlns:a="http://schemas.openxmlformats.org/drawingml/2006/main">
            <a:ext uri="{FF2B5EF4-FFF2-40B4-BE49-F238E27FC236}">
              <a16:creationId xmlns:a16="http://schemas.microsoft.com/office/drawing/2014/main" id="{27C9935C-4872-9800-68B9-84565A6B7FDD}"/>
            </a:ext>
          </a:extLst>
        </cdr:cNvPr>
        <cdr:cNvSpPr/>
      </cdr:nvSpPr>
      <cdr:spPr>
        <a:xfrm xmlns:a="http://schemas.openxmlformats.org/drawingml/2006/main">
          <a:off x="413419" y="301961"/>
          <a:ext cx="624789" cy="602316"/>
        </a:xfrm>
        <a:prstGeom xmlns:a="http://schemas.openxmlformats.org/drawingml/2006/main" prst="ellipse">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userShapes>
</file>

<file path=xl/drawings/drawing8.xml><?xml version="1.0" encoding="utf-8"?>
<c:userShapes xmlns:c="http://schemas.openxmlformats.org/drawingml/2006/chart">
  <cdr:relSizeAnchor xmlns:cdr="http://schemas.openxmlformats.org/drawingml/2006/chartDrawing">
    <cdr:from>
      <cdr:x>0.01217</cdr:x>
      <cdr:y>0.02229</cdr:y>
    </cdr:from>
    <cdr:to>
      <cdr:x>0.85027</cdr:x>
      <cdr:y>0.13272</cdr:y>
    </cdr:to>
    <cdr:sp macro="" textlink="">
      <cdr:nvSpPr>
        <cdr:cNvPr id="2" name="TextBox 1">
          <a:extLst xmlns:a="http://schemas.openxmlformats.org/drawingml/2006/main">
            <a:ext uri="{FF2B5EF4-FFF2-40B4-BE49-F238E27FC236}">
              <a16:creationId xmlns:a16="http://schemas.microsoft.com/office/drawing/2014/main" id="{661816E4-8266-C574-8B5F-8F151A08F7F2}"/>
            </a:ext>
          </a:extLst>
        </cdr:cNvPr>
        <cdr:cNvSpPr txBox="1"/>
      </cdr:nvSpPr>
      <cdr:spPr>
        <a:xfrm xmlns:a="http://schemas.openxmlformats.org/drawingml/2006/main">
          <a:off x="32408" y="51435"/>
          <a:ext cx="2232225"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200" kern="1200" baseline="0"/>
            <a:t>Profit by </a:t>
          </a:r>
          <a:r>
            <a:rPr lang="en-IN" sz="1200" b="1" kern="1200" baseline="0"/>
            <a:t>Products Color</a:t>
          </a:r>
          <a:r>
            <a:rPr lang="en-IN" sz="1200" kern="1200" baseline="0"/>
            <a:t> </a:t>
          </a:r>
          <a:endParaRPr lang="en-IN" sz="1200" kern="1200"/>
        </a:p>
      </cdr:txBody>
    </cdr:sp>
  </cdr:relSizeAnchor>
</c:userShapes>
</file>

<file path=xl/drawings/drawing9.xml><?xml version="1.0" encoding="utf-8"?>
<c:userShapes xmlns:c="http://schemas.openxmlformats.org/drawingml/2006/chart">
  <cdr:relSizeAnchor xmlns:cdr="http://schemas.openxmlformats.org/drawingml/2006/chartDrawing">
    <cdr:from>
      <cdr:x>0.04995</cdr:x>
      <cdr:y>0.03128</cdr:y>
    </cdr:from>
    <cdr:to>
      <cdr:x>1</cdr:x>
      <cdr:y>0.91948</cdr:y>
    </cdr:to>
    <cdr:grpSp>
      <cdr:nvGrpSpPr>
        <cdr:cNvPr id="11" name="Group 10">
          <a:extLst xmlns:a="http://schemas.openxmlformats.org/drawingml/2006/main">
            <a:ext uri="{FF2B5EF4-FFF2-40B4-BE49-F238E27FC236}">
              <a16:creationId xmlns:a16="http://schemas.microsoft.com/office/drawing/2014/main" id="{4E9AD9FE-9242-13A3-2F2E-BCB558E2A61F}"/>
            </a:ext>
          </a:extLst>
        </cdr:cNvPr>
        <cdr:cNvGrpSpPr/>
      </cdr:nvGrpSpPr>
      <cdr:grpSpPr>
        <a:xfrm xmlns:a="http://schemas.openxmlformats.org/drawingml/2006/main">
          <a:off x="141282" y="81975"/>
          <a:ext cx="2687196" cy="2327690"/>
          <a:chOff x="129138" y="72164"/>
          <a:chExt cx="2455965" cy="2049407"/>
        </a:xfrm>
      </cdr:grpSpPr>
      <cdr:sp macro="" textlink="">
        <cdr:nvSpPr>
          <cdr:cNvPr id="2" name="TextBox 1">
            <a:extLst xmlns:a="http://schemas.openxmlformats.org/drawingml/2006/main">
              <a:ext uri="{FF2B5EF4-FFF2-40B4-BE49-F238E27FC236}">
                <a16:creationId xmlns:a16="http://schemas.microsoft.com/office/drawing/2014/main" id="{E5E5F6C0-193F-AF2A-6864-D9F06B21D433}"/>
              </a:ext>
            </a:extLst>
          </cdr:cNvPr>
          <cdr:cNvSpPr txBox="1"/>
        </cdr:nvSpPr>
        <cdr:spPr>
          <a:xfrm xmlns:a="http://schemas.openxmlformats.org/drawingml/2006/main">
            <a:off x="613399" y="72164"/>
            <a:ext cx="1373501"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200" kern="1200"/>
              <a:t>Product</a:t>
            </a:r>
            <a:r>
              <a:rPr lang="en-IN" sz="1200" kern="1200" baseline="0"/>
              <a:t> Price </a:t>
            </a:r>
            <a:r>
              <a:rPr lang="en-IN" sz="1200" b="1" kern="1200" baseline="0"/>
              <a:t>Type</a:t>
            </a:r>
            <a:endParaRPr lang="en-IN" sz="1200" b="1" kern="1200"/>
          </a:p>
        </cdr:txBody>
      </cdr:sp>
      <cdr:sp macro="" textlink="">
        <cdr:nvSpPr>
          <cdr:cNvPr id="3" name="TextBox 1">
            <a:extLst xmlns:a="http://schemas.openxmlformats.org/drawingml/2006/main">
              <a:ext uri="{FF2B5EF4-FFF2-40B4-BE49-F238E27FC236}">
                <a16:creationId xmlns:a16="http://schemas.microsoft.com/office/drawing/2014/main" id="{95D68D42-5586-3F23-0B2A-1E15EFC3D659}"/>
              </a:ext>
            </a:extLst>
          </cdr:cNvPr>
          <cdr:cNvSpPr txBox="1"/>
        </cdr:nvSpPr>
        <cdr:spPr>
          <a:xfrm xmlns:a="http://schemas.openxmlformats.org/drawingml/2006/main">
            <a:off x="129138" y="492332"/>
            <a:ext cx="1280920"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50" b="0" kern="1200">
                <a:solidFill>
                  <a:sysClr val="windowText" lastClr="000000"/>
                </a:solidFill>
              </a:rPr>
              <a:t>Price</a:t>
            </a:r>
            <a:r>
              <a:rPr lang="en-IN" sz="1050" b="0" kern="1200" baseline="0">
                <a:solidFill>
                  <a:sysClr val="windowText" lastClr="000000"/>
                </a:solidFill>
              </a:rPr>
              <a:t> Above</a:t>
            </a:r>
            <a:r>
              <a:rPr lang="en-IN" sz="1050" b="0" kern="1200" baseline="0">
                <a:solidFill>
                  <a:srgbClr val="00B0F0"/>
                </a:solidFill>
              </a:rPr>
              <a:t> </a:t>
            </a:r>
            <a:r>
              <a:rPr lang="en-IN" sz="1050" b="1" kern="1200" baseline="0">
                <a:solidFill>
                  <a:srgbClr val="00B0F0"/>
                </a:solidFill>
              </a:rPr>
              <a:t>$150</a:t>
            </a:r>
            <a:endParaRPr lang="en-IN" sz="1050" b="1" kern="1200">
              <a:solidFill>
                <a:srgbClr val="00B0F0"/>
              </a:solidFill>
            </a:endParaRPr>
          </a:p>
        </cdr:txBody>
      </cdr:sp>
      <cdr:sp macro="" textlink="">
        <cdr:nvSpPr>
          <cdr:cNvPr id="4" name="TextBox 1">
            <a:extLst xmlns:a="http://schemas.openxmlformats.org/drawingml/2006/main">
              <a:ext uri="{FF2B5EF4-FFF2-40B4-BE49-F238E27FC236}">
                <a16:creationId xmlns:a16="http://schemas.microsoft.com/office/drawing/2014/main" id="{4C0FE292-7C24-BE50-7C03-5F10EF31A1AB}"/>
              </a:ext>
            </a:extLst>
          </cdr:cNvPr>
          <cdr:cNvSpPr txBox="1"/>
        </cdr:nvSpPr>
        <cdr:spPr>
          <a:xfrm xmlns:a="http://schemas.openxmlformats.org/drawingml/2006/main">
            <a:off x="1304183" y="492329"/>
            <a:ext cx="1280920"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50" b="0" kern="1200">
                <a:solidFill>
                  <a:sysClr val="windowText" lastClr="000000"/>
                </a:solidFill>
              </a:rPr>
              <a:t>Price</a:t>
            </a:r>
            <a:r>
              <a:rPr lang="en-IN" sz="1050" b="0" kern="1200" baseline="0">
                <a:solidFill>
                  <a:sysClr val="windowText" lastClr="000000"/>
                </a:solidFill>
              </a:rPr>
              <a:t> Below</a:t>
            </a:r>
            <a:r>
              <a:rPr lang="en-IN" sz="1050" b="0" kern="1200" baseline="0">
                <a:solidFill>
                  <a:srgbClr val="00B0F0"/>
                </a:solidFill>
              </a:rPr>
              <a:t> </a:t>
            </a:r>
            <a:r>
              <a:rPr lang="en-IN" sz="1050" b="1" kern="1200" baseline="0">
                <a:solidFill>
                  <a:srgbClr val="F04F24"/>
                </a:solidFill>
              </a:rPr>
              <a:t>$150</a:t>
            </a:r>
            <a:endParaRPr lang="en-IN" sz="1050" b="1" kern="1200">
              <a:solidFill>
                <a:srgbClr val="F04F24"/>
              </a:solidFill>
            </a:endParaRPr>
          </a:p>
        </cdr:txBody>
      </cdr:sp>
      <cdr:sp macro="" textlink="">
        <cdr:nvSpPr>
          <cdr:cNvPr id="5" name="TextBox 1">
            <a:extLst xmlns:a="http://schemas.openxmlformats.org/drawingml/2006/main">
              <a:ext uri="{FF2B5EF4-FFF2-40B4-BE49-F238E27FC236}">
                <a16:creationId xmlns:a16="http://schemas.microsoft.com/office/drawing/2014/main" id="{4C0FE292-7C24-BE50-7C03-5F10EF31A1AB}"/>
              </a:ext>
            </a:extLst>
          </cdr:cNvPr>
          <cdr:cNvSpPr txBox="1"/>
        </cdr:nvSpPr>
        <cdr:spPr>
          <a:xfrm xmlns:a="http://schemas.openxmlformats.org/drawingml/2006/main">
            <a:off x="335659" y="1710108"/>
            <a:ext cx="732566"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50" b="0" kern="1200">
                <a:solidFill>
                  <a:sysClr val="windowText" lastClr="000000"/>
                </a:solidFill>
              </a:rPr>
              <a:t>Expensive</a:t>
            </a:r>
          </a:p>
        </cdr:txBody>
      </cdr:sp>
      <cdr:sp macro="" textlink="">
        <cdr:nvSpPr>
          <cdr:cNvPr id="6" name="TextBox 1">
            <a:extLst xmlns:a="http://schemas.openxmlformats.org/drawingml/2006/main">
              <a:ext uri="{FF2B5EF4-FFF2-40B4-BE49-F238E27FC236}">
                <a16:creationId xmlns:a16="http://schemas.microsoft.com/office/drawing/2014/main" id="{BBE31D65-E8DB-7D89-D108-7DBEB2F2B9D5}"/>
              </a:ext>
            </a:extLst>
          </cdr:cNvPr>
          <cdr:cNvSpPr txBox="1"/>
        </cdr:nvSpPr>
        <cdr:spPr>
          <a:xfrm xmlns:a="http://schemas.openxmlformats.org/drawingml/2006/main">
            <a:off x="1438535" y="1631765"/>
            <a:ext cx="1011261"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50" b="0" kern="1200">
                <a:solidFill>
                  <a:sysClr val="windowText" lastClr="000000"/>
                </a:solidFill>
              </a:rPr>
              <a:t>Less Expensive</a:t>
            </a:r>
          </a:p>
        </cdr:txBody>
      </cdr:sp>
      <cdr:sp macro="" textlink="'Products &amp; Customers Analysis'!$J$44">
        <cdr:nvSpPr>
          <cdr:cNvPr id="7" name="TextBox 1">
            <a:extLst xmlns:a="http://schemas.openxmlformats.org/drawingml/2006/main">
              <a:ext uri="{FF2B5EF4-FFF2-40B4-BE49-F238E27FC236}">
                <a16:creationId xmlns:a16="http://schemas.microsoft.com/office/drawing/2014/main" id="{153E6A00-1FF3-9143-7A0A-72CB01A8AE6C}"/>
              </a:ext>
            </a:extLst>
          </cdr:cNvPr>
          <cdr:cNvSpPr txBox="1"/>
        </cdr:nvSpPr>
        <cdr:spPr>
          <a:xfrm xmlns:a="http://schemas.openxmlformats.org/drawingml/2006/main">
            <a:off x="421117" y="1589042"/>
            <a:ext cx="547407"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529D76EE-02A8-46FF-AFC6-7AC949FCC67E}" type="TxLink">
              <a:rPr lang="en-US" sz="1100" b="1" i="0" u="none" strike="noStrike" kern="1200">
                <a:solidFill>
                  <a:srgbClr val="00B0F0"/>
                </a:solidFill>
                <a:latin typeface="Calibri"/>
                <a:ea typeface="Calibri"/>
                <a:cs typeface="Calibri"/>
              </a:rPr>
              <a:pPr/>
              <a:t>95.4%</a:t>
            </a:fld>
            <a:endParaRPr lang="en-IN" sz="1050" b="1" kern="1200">
              <a:solidFill>
                <a:srgbClr val="00B0F0"/>
              </a:solidFill>
            </a:endParaRPr>
          </a:p>
        </cdr:txBody>
      </cdr:sp>
      <cdr:sp macro="" textlink="'Products &amp; Customers Analysis'!$J$45">
        <cdr:nvSpPr>
          <cdr:cNvPr id="8" name="TextBox 1">
            <a:extLst xmlns:a="http://schemas.openxmlformats.org/drawingml/2006/main">
              <a:ext uri="{FF2B5EF4-FFF2-40B4-BE49-F238E27FC236}">
                <a16:creationId xmlns:a16="http://schemas.microsoft.com/office/drawing/2014/main" id="{FB6CDCC9-9C00-535B-70A0-FF43B6E8AF57}"/>
              </a:ext>
            </a:extLst>
          </cdr:cNvPr>
          <cdr:cNvSpPr txBox="1"/>
        </cdr:nvSpPr>
        <cdr:spPr>
          <a:xfrm xmlns:a="http://schemas.openxmlformats.org/drawingml/2006/main">
            <a:off x="1695866" y="1510707"/>
            <a:ext cx="547407"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E9B3E045-10A1-49B2-BD8B-B90C94D6E429}" type="TxLink">
              <a:rPr lang="en-US" sz="1100" b="1" i="0" u="none" strike="noStrike" kern="1200">
                <a:solidFill>
                  <a:srgbClr val="F04F24"/>
                </a:solidFill>
                <a:latin typeface="Calibri"/>
                <a:ea typeface="Calibri"/>
                <a:cs typeface="Calibri"/>
              </a:rPr>
              <a:pPr/>
              <a:t>4.6%</a:t>
            </a:fld>
            <a:endParaRPr lang="en-IN" sz="1050" b="1" kern="1200">
              <a:solidFill>
                <a:srgbClr val="F04F24"/>
              </a:solidFill>
            </a:endParaRPr>
          </a:p>
        </cdr:txBody>
      </cdr:sp>
      <cdr:sp macro="" textlink="'Products &amp; Customers Analysis'!$I$44">
        <cdr:nvSpPr>
          <cdr:cNvPr id="9" name="TextBox 1">
            <a:extLst xmlns:a="http://schemas.openxmlformats.org/drawingml/2006/main">
              <a:ext uri="{FF2B5EF4-FFF2-40B4-BE49-F238E27FC236}">
                <a16:creationId xmlns:a16="http://schemas.microsoft.com/office/drawing/2014/main" id="{FB6CDCC9-9C00-535B-70A0-FF43B6E8AF57}"/>
              </a:ext>
            </a:extLst>
          </cdr:cNvPr>
          <cdr:cNvSpPr txBox="1"/>
        </cdr:nvSpPr>
        <cdr:spPr>
          <a:xfrm xmlns:a="http://schemas.openxmlformats.org/drawingml/2006/main">
            <a:off x="271566" y="1866782"/>
            <a:ext cx="903482"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429CE647-E391-474A-A2B7-FC64D106D2E9}" type="TxLink">
              <a:rPr lang="en-US" sz="1100" b="1" i="0" u="none" strike="noStrike" kern="1200">
                <a:solidFill>
                  <a:srgbClr val="00B0F0"/>
                </a:solidFill>
                <a:latin typeface="Calibri"/>
                <a:ea typeface="Calibri"/>
                <a:cs typeface="Calibri"/>
              </a:rPr>
              <a:pPr/>
              <a:t>$ 120.52 M</a:t>
            </a:fld>
            <a:endParaRPr lang="en-IN" sz="1050" b="1" kern="1200">
              <a:solidFill>
                <a:srgbClr val="00B0F0"/>
              </a:solidFill>
            </a:endParaRPr>
          </a:p>
        </cdr:txBody>
      </cdr:sp>
      <cdr:sp macro="" textlink="'Products &amp; Customers Analysis'!$I$45">
        <cdr:nvSpPr>
          <cdr:cNvPr id="10" name="TextBox 1">
            <a:extLst xmlns:a="http://schemas.openxmlformats.org/drawingml/2006/main">
              <a:ext uri="{FF2B5EF4-FFF2-40B4-BE49-F238E27FC236}">
                <a16:creationId xmlns:a16="http://schemas.microsoft.com/office/drawing/2014/main" id="{FB6CDCC9-9C00-535B-70A0-FF43B6E8AF57}"/>
              </a:ext>
            </a:extLst>
          </cdr:cNvPr>
          <cdr:cNvSpPr txBox="1"/>
        </cdr:nvSpPr>
        <cdr:spPr>
          <a:xfrm xmlns:a="http://schemas.openxmlformats.org/drawingml/2006/main">
            <a:off x="1588095" y="1781322"/>
            <a:ext cx="705029"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4D6C8E62-81AE-4EB5-97D8-BA14D5DBC035}" type="TxLink">
              <a:rPr lang="en-US" sz="1100" b="1" i="0" u="none" strike="noStrike" kern="1200">
                <a:solidFill>
                  <a:srgbClr val="F04F24"/>
                </a:solidFill>
                <a:latin typeface="Calibri"/>
                <a:ea typeface="Calibri"/>
                <a:cs typeface="Calibri"/>
              </a:rPr>
              <a:pPr/>
              <a:t>$ 5.77 M</a:t>
            </a:fld>
            <a:endParaRPr lang="en-IN" sz="1050" b="1" kern="1200">
              <a:solidFill>
                <a:srgbClr val="F04F24"/>
              </a:solidFill>
            </a:endParaRPr>
          </a:p>
        </cdr:txBody>
      </cdr:sp>
    </cdr:grpSp>
  </cdr:relSizeAnchor>
  <cdr:relSizeAnchor xmlns:cdr="http://schemas.openxmlformats.org/drawingml/2006/chartDrawing">
    <cdr:from>
      <cdr:x>0.10781</cdr:x>
      <cdr:y>0.86461</cdr:y>
    </cdr:from>
    <cdr:to>
      <cdr:x>0.32782</cdr:x>
      <cdr:y>0.97503</cdr:y>
    </cdr:to>
    <cdr:sp macro="" textlink="">
      <cdr:nvSpPr>
        <cdr:cNvPr id="12" name="TextBox 1">
          <a:extLst xmlns:a="http://schemas.openxmlformats.org/drawingml/2006/main">
            <a:ext uri="{FF2B5EF4-FFF2-40B4-BE49-F238E27FC236}">
              <a16:creationId xmlns:a16="http://schemas.microsoft.com/office/drawing/2014/main" id="{FB6CDCC9-9C00-535B-70A0-FF43B6E8AF57}"/>
            </a:ext>
          </a:extLst>
        </cdr:cNvPr>
        <cdr:cNvSpPr txBox="1"/>
      </cdr:nvSpPr>
      <cdr:spPr>
        <a:xfrm xmlns:a="http://schemas.openxmlformats.org/drawingml/2006/main">
          <a:off x="278688" y="1994968"/>
          <a:ext cx="568771"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50" b="1" i="1" kern="1200">
              <a:solidFill>
                <a:schemeClr val="bg1">
                  <a:lumMod val="65000"/>
                </a:schemeClr>
              </a:solidFill>
            </a:rPr>
            <a:t>profits</a:t>
          </a:r>
        </a:p>
      </cdr:txBody>
    </cdr:sp>
  </cdr:relSizeAnchor>
  <cdr:relSizeAnchor xmlns:cdr="http://schemas.openxmlformats.org/drawingml/2006/chartDrawing">
    <cdr:from>
      <cdr:x>0.61745</cdr:x>
      <cdr:y>0.83374</cdr:y>
    </cdr:from>
    <cdr:to>
      <cdr:x>0.83747</cdr:x>
      <cdr:y>0.94417</cdr:y>
    </cdr:to>
    <cdr:sp macro="" textlink="">
      <cdr:nvSpPr>
        <cdr:cNvPr id="13" name="TextBox 1">
          <a:extLst xmlns:a="http://schemas.openxmlformats.org/drawingml/2006/main">
            <a:ext uri="{FF2B5EF4-FFF2-40B4-BE49-F238E27FC236}">
              <a16:creationId xmlns:a16="http://schemas.microsoft.com/office/drawing/2014/main" id="{7C9D86B2-C4BA-390E-BA72-C6FC5D3EBFE1}"/>
            </a:ext>
          </a:extLst>
        </cdr:cNvPr>
        <cdr:cNvSpPr txBox="1"/>
      </cdr:nvSpPr>
      <cdr:spPr>
        <a:xfrm xmlns:a="http://schemas.openxmlformats.org/drawingml/2006/main">
          <a:off x="1596165" y="1923753"/>
          <a:ext cx="568771" cy="2547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50" b="1" i="1" kern="1200">
              <a:solidFill>
                <a:schemeClr val="bg1">
                  <a:lumMod val="65000"/>
                </a:schemeClr>
              </a:solidFill>
            </a:rPr>
            <a:t>profits</a:t>
          </a:r>
        </a:p>
      </cdr:txBody>
    </cdr:sp>
  </cdr:relSizeAnchor>
</c:userShapes>
</file>

<file path=xl/drawings/drawing10.xml><?xml version="1.0" encoding="utf-8"?>
<c:userShapes xmlns:c="http://schemas.openxmlformats.org/drawingml/2006/chart">
  <cdr:relSizeAnchor xmlns:cdr="http://schemas.openxmlformats.org/drawingml/2006/chartDrawing">
    <cdr:from>
      <cdr:x>0.55027</cdr:x>
      <cdr:y>0.18939</cdr:y>
    </cdr:from>
    <cdr:to>
      <cdr:x>0.9543</cdr:x>
      <cdr:y>0.40909</cdr:y>
    </cdr:to>
    <cdr:sp macro="" textlink="">
      <cdr:nvSpPr>
        <cdr:cNvPr id="2" name="TextBox 1">
          <a:extLst xmlns:a="http://schemas.openxmlformats.org/drawingml/2006/main">
            <a:ext uri="{FF2B5EF4-FFF2-40B4-BE49-F238E27FC236}">
              <a16:creationId xmlns:a16="http://schemas.microsoft.com/office/drawing/2014/main" id="{981985E4-3CA7-19F4-8CD6-91ACB3CD33D7}"/>
            </a:ext>
          </a:extLst>
        </cdr:cNvPr>
        <cdr:cNvSpPr txBox="1"/>
      </cdr:nvSpPr>
      <cdr:spPr>
        <a:xfrm xmlns:a="http://schemas.openxmlformats.org/drawingml/2006/main">
          <a:off x="2940539" y="488462"/>
          <a:ext cx="2159021" cy="5666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aseline="0">
              <a:effectLst/>
              <a:latin typeface="+mn-lt"/>
              <a:ea typeface="+mn-ea"/>
              <a:cs typeface="+mn-cs"/>
            </a:rPr>
            <a:t>Profit share of the</a:t>
          </a:r>
          <a:endParaRPr lang="en-IN" sz="1400">
            <a:effectLst/>
          </a:endParaRPr>
        </a:p>
        <a:p xmlns:a="http://schemas.openxmlformats.org/drawingml/2006/main">
          <a:r>
            <a:rPr lang="en-IN" sz="1400" b="1" baseline="0">
              <a:solidFill>
                <a:schemeClr val="bg1">
                  <a:lumMod val="50000"/>
                </a:schemeClr>
              </a:solidFill>
              <a:effectLst/>
              <a:latin typeface="+mn-lt"/>
              <a:ea typeface="+mn-ea"/>
              <a:cs typeface="+mn-cs"/>
            </a:rPr>
            <a:t>Top 5 Customers </a:t>
          </a:r>
          <a:r>
            <a:rPr lang="en-IN" sz="1400" baseline="0">
              <a:effectLst/>
              <a:latin typeface="+mn-lt"/>
              <a:ea typeface="+mn-ea"/>
              <a:cs typeface="+mn-cs"/>
            </a:rPr>
            <a:t>vs </a:t>
          </a:r>
          <a:r>
            <a:rPr lang="en-IN" sz="1400" b="1" baseline="0">
              <a:solidFill>
                <a:srgbClr val="00B0F0"/>
              </a:solidFill>
              <a:effectLst/>
              <a:latin typeface="+mn-lt"/>
              <a:ea typeface="+mn-ea"/>
              <a:cs typeface="+mn-cs"/>
            </a:rPr>
            <a:t>Others</a:t>
          </a:r>
          <a:r>
            <a:rPr lang="en-IN" sz="1400" b="1" baseline="0">
              <a:effectLst/>
              <a:latin typeface="+mn-lt"/>
              <a:ea typeface="+mn-ea"/>
              <a:cs typeface="+mn-cs"/>
            </a:rPr>
            <a:t> </a:t>
          </a:r>
          <a:endParaRPr lang="en-IN" sz="1400">
            <a:effectLst/>
          </a:endParaRPr>
        </a:p>
        <a:p xmlns:a="http://schemas.openxmlformats.org/drawingml/2006/main">
          <a:endParaRPr lang="en-IN" sz="1400" kern="1200"/>
        </a:p>
      </cdr:txBody>
    </cdr:sp>
  </cdr:relSizeAnchor>
</c:userShapes>
</file>

<file path=xl/drawings/drawing11.xml><?xml version="1.0" encoding="utf-8"?>
<c:userShapes xmlns:c="http://schemas.openxmlformats.org/drawingml/2006/chart">
  <cdr:relSizeAnchor xmlns:cdr="http://schemas.openxmlformats.org/drawingml/2006/chartDrawing">
    <cdr:from>
      <cdr:x>0.19512</cdr:x>
      <cdr:y>0.21663</cdr:y>
    </cdr:from>
    <cdr:to>
      <cdr:x>0.79268</cdr:x>
      <cdr:y>0.77869</cdr:y>
    </cdr:to>
    <cdr:grpSp>
      <cdr:nvGrpSpPr>
        <cdr:cNvPr id="4" name="Group 3">
          <a:extLst xmlns:a="http://schemas.openxmlformats.org/drawingml/2006/main">
            <a:ext uri="{FF2B5EF4-FFF2-40B4-BE49-F238E27FC236}">
              <a16:creationId xmlns:a16="http://schemas.microsoft.com/office/drawing/2014/main" id="{40441C2E-FCDF-56BF-AEB6-95E8E3ED9117}"/>
            </a:ext>
          </a:extLst>
        </cdr:cNvPr>
        <cdr:cNvGrpSpPr/>
      </cdr:nvGrpSpPr>
      <cdr:grpSpPr>
        <a:xfrm xmlns:a="http://schemas.openxmlformats.org/drawingml/2006/main">
          <a:off x="321907" y="392180"/>
          <a:ext cx="985850" cy="1017537"/>
          <a:chOff x="381000" y="273541"/>
          <a:chExt cx="810846" cy="801077"/>
        </a:xfrm>
      </cdr:grpSpPr>
      <cdr:sp macro="" textlink="">
        <cdr:nvSpPr>
          <cdr:cNvPr id="2" name="Oval 1">
            <a:extLst xmlns:a="http://schemas.openxmlformats.org/drawingml/2006/main">
              <a:ext uri="{FF2B5EF4-FFF2-40B4-BE49-F238E27FC236}">
                <a16:creationId xmlns:a16="http://schemas.microsoft.com/office/drawing/2014/main" id="{347DAEA7-9D14-F4E6-EED0-D3D94A44A3EB}"/>
              </a:ext>
            </a:extLst>
          </cdr:cNvPr>
          <cdr:cNvSpPr/>
        </cdr:nvSpPr>
        <cdr:spPr>
          <a:xfrm xmlns:a="http://schemas.openxmlformats.org/drawingml/2006/main">
            <a:off x="381000" y="273541"/>
            <a:ext cx="810846" cy="801077"/>
          </a:xfrm>
          <a:prstGeom xmlns:a="http://schemas.openxmlformats.org/drawingml/2006/main" prst="ellipse">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pic>
        <cdr:nvPicPr>
          <cdr:cNvPr id="3" name="Picture 2">
            <a:extLst xmlns:a="http://schemas.openxmlformats.org/drawingml/2006/main">
              <a:ext uri="{FF2B5EF4-FFF2-40B4-BE49-F238E27FC236}">
                <a16:creationId xmlns:a16="http://schemas.microsoft.com/office/drawing/2014/main" id="{BC6FBB63-00CB-B6E6-60BA-8CAF8D8C4A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67236" y="451337"/>
            <a:ext cx="441351" cy="447432"/>
          </a:xfrm>
          <a:prstGeom xmlns:a="http://schemas.openxmlformats.org/drawingml/2006/main" prst="rect">
            <a:avLst/>
          </a:prstGeom>
        </cdr:spPr>
      </cdr:pic>
    </cdr:grpSp>
  </cdr:relSizeAnchor>
</c:userShapes>
</file>

<file path=xl/drawings/drawing12.xml><?xml version="1.0" encoding="utf-8"?>
<c:userShapes xmlns:c="http://schemas.openxmlformats.org/drawingml/2006/chart">
  <cdr:relSizeAnchor xmlns:cdr="http://schemas.openxmlformats.org/drawingml/2006/chartDrawing">
    <cdr:from>
      <cdr:x>0.02662</cdr:x>
      <cdr:y>0.01011</cdr:y>
    </cdr:from>
    <cdr:to>
      <cdr:x>0.88392</cdr:x>
      <cdr:y>0.15683</cdr:y>
    </cdr:to>
    <cdr:sp macro="" textlink="'Products &amp; Customers Analysis'!$AB$55">
      <cdr:nvSpPr>
        <cdr:cNvPr id="2" name="TextBox 1">
          <a:extLst xmlns:a="http://schemas.openxmlformats.org/drawingml/2006/main">
            <a:ext uri="{FF2B5EF4-FFF2-40B4-BE49-F238E27FC236}">
              <a16:creationId xmlns:a16="http://schemas.microsoft.com/office/drawing/2014/main" id="{B4C8377B-0A98-5603-9C1D-C8CE07603594}"/>
            </a:ext>
          </a:extLst>
        </cdr:cNvPr>
        <cdr:cNvSpPr txBox="1"/>
      </cdr:nvSpPr>
      <cdr:spPr>
        <a:xfrm xmlns:a="http://schemas.openxmlformats.org/drawingml/2006/main">
          <a:off x="73374" y="17776"/>
          <a:ext cx="2363103" cy="2578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CFE9174-430C-42F3-A158-EB9071BC806D}" type="TxLink">
            <a:rPr lang="en-US" sz="1100" b="0" i="0" u="none" strike="noStrike" kern="1200">
              <a:solidFill>
                <a:srgbClr val="000000"/>
              </a:solidFill>
              <a:latin typeface="Calibri"/>
              <a:ea typeface="Calibri"/>
              <a:cs typeface="Calibri"/>
            </a:rPr>
            <a:pPr/>
            <a:t>The 50 plus Age-group contributed</a:t>
          </a:fld>
          <a:endParaRPr lang="en-IN" sz="1100" kern="1200"/>
        </a:p>
      </cdr:txBody>
    </cdr:sp>
  </cdr:relSizeAnchor>
  <cdr:relSizeAnchor xmlns:cdr="http://schemas.openxmlformats.org/drawingml/2006/chartDrawing">
    <cdr:from>
      <cdr:x>0.02992</cdr:x>
      <cdr:y>0.13703</cdr:y>
    </cdr:from>
    <cdr:to>
      <cdr:x>0.25244</cdr:x>
      <cdr:y>0.29543</cdr:y>
    </cdr:to>
    <cdr:sp macro="" textlink="'Products &amp; Customers Analysis'!$AB$51">
      <cdr:nvSpPr>
        <cdr:cNvPr id="3" name="TextBox 1">
          <a:extLst xmlns:a="http://schemas.openxmlformats.org/drawingml/2006/main">
            <a:ext uri="{FF2B5EF4-FFF2-40B4-BE49-F238E27FC236}">
              <a16:creationId xmlns:a16="http://schemas.microsoft.com/office/drawing/2014/main" id="{4A1B66A3-7D23-61B6-ABD1-ABF044B34073}"/>
            </a:ext>
          </a:extLst>
        </cdr:cNvPr>
        <cdr:cNvSpPr txBox="1"/>
      </cdr:nvSpPr>
      <cdr:spPr>
        <a:xfrm xmlns:a="http://schemas.openxmlformats.org/drawingml/2006/main">
          <a:off x="88690" y="198148"/>
          <a:ext cx="659600" cy="229051"/>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F1B483CE-4D2F-45F6-BF8D-B75051F7C0F5}" type="TxLink">
            <a:rPr lang="en-US" sz="1100" b="1" i="0" u="none" strike="noStrike" kern="1200">
              <a:solidFill>
                <a:srgbClr val="00B0F0"/>
              </a:solidFill>
              <a:latin typeface="Calibri"/>
              <a:ea typeface="Calibri"/>
              <a:cs typeface="Calibri"/>
            </a:rPr>
            <a:pPr algn="l"/>
            <a:t>50.43%</a:t>
          </a:fld>
          <a:endParaRPr lang="en-IN" sz="1100" b="1" kern="1200">
            <a:solidFill>
              <a:srgbClr val="00B0F0"/>
            </a:solidFill>
          </a:endParaRPr>
        </a:p>
      </cdr:txBody>
    </cdr:sp>
  </cdr:relSizeAnchor>
  <cdr:relSizeAnchor xmlns:cdr="http://schemas.openxmlformats.org/drawingml/2006/chartDrawing">
    <cdr:from>
      <cdr:x>0.19182</cdr:x>
      <cdr:y>0.13239</cdr:y>
    </cdr:from>
    <cdr:to>
      <cdr:x>0.5693</cdr:x>
      <cdr:y>0.32164</cdr:y>
    </cdr:to>
    <cdr:sp macro="" textlink="">
      <cdr:nvSpPr>
        <cdr:cNvPr id="4" name="TextBox 1">
          <a:extLst xmlns:a="http://schemas.openxmlformats.org/drawingml/2006/main">
            <a:ext uri="{FF2B5EF4-FFF2-40B4-BE49-F238E27FC236}">
              <a16:creationId xmlns:a16="http://schemas.microsoft.com/office/drawing/2014/main" id="{85697816-4812-C957-2DE2-989ECB383DA1}"/>
            </a:ext>
          </a:extLst>
        </cdr:cNvPr>
        <cdr:cNvSpPr txBox="1"/>
      </cdr:nvSpPr>
      <cdr:spPr>
        <a:xfrm xmlns:a="http://schemas.openxmlformats.org/drawingml/2006/main">
          <a:off x="528750" y="232687"/>
          <a:ext cx="1040477" cy="332603"/>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IN" sz="1100" b="0" kern="1200">
              <a:solidFill>
                <a:sysClr val="windowText" lastClr="000000"/>
              </a:solidFill>
            </a:rPr>
            <a:t>of</a:t>
          </a:r>
          <a:r>
            <a:rPr lang="en-IN" sz="1100" b="0" kern="1200" baseline="0">
              <a:solidFill>
                <a:sysClr val="windowText" lastClr="000000"/>
              </a:solidFill>
            </a:rPr>
            <a:t> total Profit</a:t>
          </a:r>
          <a:endParaRPr lang="en-IN" sz="1100" b="0" kern="1200">
            <a:solidFill>
              <a:sysClr val="windowText" lastClr="000000"/>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0763888" backgroundQuery="1" createdVersion="8" refreshedVersion="8" minRefreshableVersion="3" recordCount="0" supportSubquery="1" supportAdvancedDrill="1" xr:uid="{A5D79976-934A-4E4C-B6B9-D3F2E12E093D}">
  <cacheSource type="external" connectionId="8"/>
  <cacheFields count="6">
    <cacheField name="[Measures].[Sum of Total Profit]" caption="Sum of Total Profit" numFmtId="0" hierarchy="45" level="32767"/>
    <cacheField name="[DimDate].[Month Name].[Month Name]" caption="Month Name" numFmtId="0" hierarchy="12" level="1">
      <sharedItems count="12">
        <s v="Jan"/>
        <s v="Feb"/>
        <s v="Mar"/>
        <s v="Apr"/>
        <s v="May"/>
        <s v="Jun"/>
        <s v="Jul"/>
        <s v="Aug"/>
        <s v="Sep"/>
        <s v="Oct"/>
        <s v="Nov"/>
        <s v="Dec"/>
      </sharedItems>
    </cacheField>
    <cacheField name="[DimDate].[Day Name].[Day Name]" caption="Day Name" numFmtId="0" hierarchy="13" level="1">
      <sharedItems count="7">
        <s v="Sun"/>
        <s v="Mon"/>
        <s v="Tue"/>
        <s v="Wed"/>
        <s v="Thu"/>
        <s v="Fri"/>
        <s v="Sat"/>
      </sharedItems>
    </cacheField>
    <cacheField name="[DimDate].[Quarter].[Quarter]" caption="Quarter" numFmtId="0" hierarchy="15" level="1">
      <sharedItems count="4">
        <s v="Q1"/>
        <s v="Q2"/>
        <s v="Q3"/>
        <s v="Q4"/>
      </sharedItems>
    </cacheField>
    <cacheField name="[DimGeography].[Country].[Country]" caption="Country" numFmtId="0" hierarchy="19" level="1">
      <sharedItems containsSemiMixedTypes="0" containsNonDate="0" containsString="0"/>
    </cacheField>
    <cacheField name="Unsupported0" numFmtId="0" hierarchy="65" level="32767">
      <extLst>
        <ext xmlns:x14="http://schemas.microsoft.com/office/spreadsheetml/2009/9/main" uri="{63CAB8AC-B538-458d-9737-405883B0398D}">
          <x14:cacheField ignore="1"/>
        </ext>
      </extLst>
    </cacheField>
  </cacheFields>
  <cacheHierarchies count="66">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2" memberValueDatatype="130" unbalanced="0">
      <fieldsUsage count="2">
        <fieldUsage x="-1"/>
        <fieldUsage x="2"/>
      </fieldsUsage>
    </cacheHierarchy>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3"/>
      </fieldsUsage>
    </cacheHierarchy>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Unsupported0" caption="All Measures"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122685" backgroundQuery="1" createdVersion="8" refreshedVersion="8" minRefreshableVersion="3" recordCount="0" supportSubquery="1" supportAdvancedDrill="1" xr:uid="{7A7196E9-E528-441A-9A1E-083F71FB30E1}">
  <cacheSource type="external" connectionId="8"/>
  <cacheFields count="4">
    <cacheField name="[Measures].[Sum of Total Profit]" caption="Sum of Total Profit" numFmtId="0" hierarchy="45" level="32767"/>
    <cacheField name="[DimDate].[Month Name].[Month Name]" caption="Month Name" numFmtId="0" hierarchy="12" level="1">
      <sharedItems count="12">
        <s v="Jan"/>
        <s v="Feb"/>
        <s v="Mar"/>
        <s v="Apr"/>
        <s v="May"/>
        <s v="Jun"/>
        <s v="Jul"/>
        <s v="Aug"/>
        <s v="Sep"/>
        <s v="Oct"/>
        <s v="Nov"/>
        <s v="Dec"/>
      </sharedItems>
    </cacheField>
    <cacheField name="[DimDate].[Day Name].[Day Name]" caption="Day Name" numFmtId="0" hierarchy="13" level="1">
      <sharedItems count="7">
        <s v="Sun"/>
        <s v="Mon"/>
        <s v="Tue"/>
        <s v="Wed"/>
        <s v="Thu"/>
        <s v="Fri"/>
        <s v="Sat"/>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2" memberValueDatatype="130" unbalanced="0">
      <fieldsUsage count="2">
        <fieldUsage x="-1"/>
        <fieldUsage x="2"/>
      </fieldsUsage>
    </cacheHierarchy>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1574073" backgroundQuery="1" createdVersion="8" refreshedVersion="8" minRefreshableVersion="3" recordCount="0" supportSubquery="1" supportAdvancedDrill="1" xr:uid="{7B69B327-6193-4A4E-84D5-B515D2583472}">
  <cacheSource type="external" connectionId="8"/>
  <cacheFields count="3">
    <cacheField name="[Measures].[Sum of Total Profit]" caption="Sum of Total Profit" numFmtId="0" hierarchy="45" level="32767"/>
    <cacheField name="[DimDate].[Month Name].[Month Name]" caption="Month Name" numFmtId="0" hierarchy="12" level="1">
      <sharedItems count="12">
        <s v="Jan"/>
        <s v="Feb"/>
        <s v="Mar"/>
        <s v="Apr"/>
        <s v="May"/>
        <s v="Jun"/>
        <s v="Jul"/>
        <s v="Aug"/>
        <s v="Sep"/>
        <s v="Oct"/>
        <s v="Nov"/>
        <s v="Dec"/>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2037035" backgroundQuery="1" createdVersion="8" refreshedVersion="8" minRefreshableVersion="3" recordCount="0" supportSubquery="1" supportAdvancedDrill="1" xr:uid="{1846991F-0E2F-4F90-AAE7-DD28F3EFADF3}">
  <cacheSource type="external" connectionId="8"/>
  <cacheFields count="5">
    <cacheField name="[Measures].[#Transaction]" caption="#Transaction" numFmtId="0" hierarchy="50" level="32767"/>
    <cacheField name="[Measures].[Sum of Total Revenue]" caption="Sum of Total Revenue" numFmtId="0" hierarchy="44" level="32767"/>
    <cacheField name="[Measures].[Sum of Total Profit]" caption="Sum of Total Profit" numFmtId="0" hierarchy="45"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2499997" backgroundQuery="1" createdVersion="8" refreshedVersion="8" minRefreshableVersion="3" recordCount="0" supportSubquery="1" supportAdvancedDrill="1" xr:uid="{298BCDD9-18B3-4CD9-A99C-FE5C9A5BA3DB}">
  <cacheSource type="external" connectionId="8"/>
  <cacheFields count="8">
    <cacheField name="[Measures].[#Transaction]" caption="#Transaction" numFmtId="0" hierarchy="50" level="32767"/>
    <cacheField name="[Measures].[Sum of COGS]" caption="Sum of COGS" numFmtId="0" hierarchy="43" level="32767"/>
    <cacheField name="[Measures].[Sum of Total Revenue]" caption="Sum of Total Revenue" numFmtId="0" hierarchy="44" level="32767"/>
    <cacheField name="[Measures].[Sum of Total Profit]" caption="Sum of Total Profit" numFmtId="0" hierarchy="45" level="32767"/>
    <cacheField name="[Measures].[% Profit Margin]" caption="% Profit Margin" numFmtId="0" hierarchy="54" level="32767"/>
    <cacheField name="[Measures].[Count of OrderQuantity]" caption="Count of OrderQuantity" numFmtId="0" hierarchy="48"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7"/>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oneField="1">
      <fieldsUsage count="1">
        <fieldUsage x="5"/>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oneField="1">
      <fieldsUsage count="1">
        <fieldUsage x="4"/>
      </fieldsUsage>
    </cacheHierarchy>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284722" backgroundQuery="1" createdVersion="8" refreshedVersion="8" minRefreshableVersion="3" recordCount="0" supportSubquery="1" supportAdvancedDrill="1" xr:uid="{36D4464E-202E-4682-89FA-167402B2E73B}">
  <cacheSource type="external" connectionId="8"/>
  <cacheFields count="5">
    <cacheField name="[Measures].[#Transaction]" caption="#Transaction" numFmtId="0" hierarchy="50" level="32767"/>
    <cacheField name="[Measures].[Sum of Total Revenue]" caption="Sum of Total Revenue" numFmtId="0" hierarchy="44" level="32767"/>
    <cacheField name="[Measures].[Sum of Total Profit]" caption="Sum of Total Profit" numFmtId="0" hierarchy="45"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3310182" backgroundQuery="1" createdVersion="8" refreshedVersion="8" minRefreshableVersion="3" recordCount="0" supportSubquery="1" supportAdvancedDrill="1" xr:uid="{66A9EBC4-417F-4FEF-B355-DED260CEFAA4}">
  <cacheSource type="external" connectionId="8"/>
  <cacheFields count="4">
    <cacheField name="[Measures].[Sum of Total Profit]" caption="Sum of Total Profit" numFmtId="0" hierarchy="45" level="32767"/>
    <cacheField name="[DimDate].[Month Name].[Month Name]" caption="Month Name" numFmtId="0" hierarchy="12" level="1">
      <sharedItems count="12">
        <s v="Jan"/>
        <s v="Feb"/>
        <s v="Mar"/>
        <s v="Apr"/>
        <s v="May"/>
        <s v="Jun"/>
        <s v="Jul"/>
        <s v="Aug"/>
        <s v="Sep"/>
        <s v="Oct"/>
        <s v="Nov"/>
        <s v="Dec"/>
      </sharedItems>
    </cacheField>
    <cacheField name="[DimProduct].[Product Name].[Product Name]" caption="Product Name" numFmtId="0" hierarchy="22"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2"/>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388889" backgroundQuery="1" createdVersion="8" refreshedVersion="8" minRefreshableVersion="3" recordCount="0" supportSubquery="1" supportAdvancedDrill="1" xr:uid="{1A45868B-B9DB-4C54-B3B8-7B2460E99372}">
  <cacheSource type="external" connectionId="8"/>
  <cacheFields count="5">
    <cacheField name="[DimDate].[Month Name].[Month Name]" caption="Month Name" numFmtId="0" hierarchy="12" level="1">
      <sharedItems count="12">
        <s v="Jan"/>
        <s v="Feb"/>
        <s v="Mar"/>
        <s v="Apr"/>
        <s v="May"/>
        <s v="Jun"/>
        <s v="Jul"/>
        <s v="Aug"/>
        <s v="Sep"/>
        <s v="Oct"/>
        <s v="Nov"/>
        <s v="Dec"/>
      </sharedItems>
    </cacheField>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oneField="1">
      <fieldsUsage count="1">
        <fieldUsage x="1"/>
      </fieldsUsage>
    </cacheHierarchy>
    <cacheHierarchy uniqueName="[Measures].[Sold Products]" caption="Sold Products" measure="1" displayFolder="" measureGroup="All Measures" count="0" oneField="1">
      <fieldsUsage count="1">
        <fieldUsage x="2"/>
      </fieldsUsage>
    </cacheHierarchy>
    <cacheHierarchy uniqueName="[Measures].[Unsold Products]" caption="Unsold Products" measure="1" displayFolder="" measureGroup="All Measures" count="0" oneField="1">
      <fieldsUsage count="1">
        <fieldUsage x="3"/>
      </fieldsUsage>
    </cacheHierarchy>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4351852" backgroundQuery="1" createdVersion="8" refreshedVersion="8" minRefreshableVersion="3" recordCount="0" supportSubquery="1" supportAdvancedDrill="1" xr:uid="{C4A0F598-8AEA-4AF6-AA5B-69529BB032D0}">
  <cacheSource type="external" connectionId="8"/>
  <cacheFields count="4">
    <cacheField name="[DimDate].[Month Name].[Month Name]" caption="Month Name" numFmtId="0" hierarchy="12" level="1">
      <sharedItems count="12">
        <s v="Jan"/>
        <s v="Feb"/>
        <s v="Mar"/>
        <s v="Apr"/>
        <s v="May"/>
        <s v="Jun"/>
        <s v="Jul"/>
        <s v="Aug"/>
        <s v="Sep"/>
        <s v="Oct"/>
        <s v="Nov"/>
        <s v="Dec"/>
      </sharedItems>
    </cacheField>
    <cacheField name="[Measures].[Sum of Total Profit]" caption="Sum of Total Profit" numFmtId="0" hierarchy="45" level="32767"/>
    <cacheField name="[DimProduct].[Color].[Color]" caption="Color" numFmtId="0" hierarchy="23" level="1">
      <sharedItems count="10">
        <s v="Black"/>
        <s v="Blue"/>
        <s v="Grey"/>
        <s v="Multi"/>
        <s v="Red"/>
        <s v="Silver"/>
        <s v="Silver/Black"/>
        <s v="Unspecified"/>
        <s v="White"/>
        <s v="Yellow"/>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2"/>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4699075" backgroundQuery="1" createdVersion="8" refreshedVersion="8" minRefreshableVersion="3" recordCount="0" supportSubquery="1" supportAdvancedDrill="1" xr:uid="{DBA5489D-DD78-408F-957C-0BCE94EB2296}">
  <cacheSource type="external" connectionId="8"/>
  <cacheFields count="4">
    <cacheField name="[DimDate].[Month Name].[Month Name]" caption="Month Name" numFmtId="0" hierarchy="12" level="1">
      <sharedItems count="12">
        <s v="Jan"/>
        <s v="Feb"/>
        <s v="Mar"/>
        <s v="Apr"/>
        <s v="May"/>
        <s v="Jun"/>
        <s v="Jul"/>
        <s v="Aug"/>
        <s v="Sep"/>
        <s v="Oct"/>
        <s v="Nov"/>
        <s v="Dec"/>
      </sharedItems>
    </cacheField>
    <cacheField name="[Measures].[Sum of Total Profit]" caption="Sum of Total Profit" numFmtId="0" hierarchy="45" level="32767"/>
    <cacheField name="[FactInternetSales].[Product price type].[Product price type]" caption="Product price type" numFmtId="0" hierarchy="42" level="1">
      <sharedItems count="2">
        <s v="Expensive"/>
        <s v="Less Expensive"/>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2" memberValueDatatype="130" unbalanced="0">
      <fieldsUsage count="2">
        <fieldUsage x="-1"/>
        <fieldUsage x="2"/>
      </fieldsUsage>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5046298" backgroundQuery="1" createdVersion="8" refreshedVersion="8" minRefreshableVersion="3" recordCount="0" supportSubquery="1" supportAdvancedDrill="1" xr:uid="{2F4B19A8-30FC-41A8-BEA0-4E548F839708}">
  <cacheSource type="external" connectionId="8"/>
  <cacheFields count="4">
    <cacheField name="[DimDate].[Month Name].[Month Name]" caption="Month Name" numFmtId="0" hierarchy="12" level="1">
      <sharedItems count="12">
        <s v="Jan"/>
        <s v="Feb"/>
        <s v="Mar"/>
        <s v="Apr"/>
        <s v="May"/>
        <s v="Jun"/>
        <s v="Jul"/>
        <s v="Aug"/>
        <s v="Sep"/>
        <s v="Oct"/>
        <s v="Nov"/>
        <s v="Dec"/>
      </sharedItems>
    </cacheField>
    <cacheField name="[Measures].[#Customers]" caption="#Customers" numFmtId="0" hierarchy="55" level="32767"/>
    <cacheField name="[Measures].[Average Customer Age]" caption="Average Customer Age" numFmtId="0" hierarchy="56"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oneField="1">
      <fieldsUsage count="1">
        <fieldUsage x="1"/>
      </fieldsUsage>
    </cacheHierarchy>
    <cacheHierarchy uniqueName="[Measures].[Average Customer Age]" caption="Average Customer Age" measure="1" displayFolder="" measureGroup="All Measures" count="0" oneField="1">
      <fieldsUsage count="1">
        <fieldUsage x="2"/>
      </fieldsUsage>
    </cacheHierarchy>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5393522" backgroundQuery="1" createdVersion="8" refreshedVersion="8" minRefreshableVersion="3" recordCount="0" supportSubquery="1" supportAdvancedDrill="1" xr:uid="{1AE13F08-45C2-411F-B606-A3527BC2A56F}">
  <cacheSource type="external" connectionId="8"/>
  <cacheFields count="4">
    <cacheField name="[DimDate].[Month Name].[Month Name]" caption="Month Name" numFmtId="0" hierarchy="12" level="1">
      <sharedItems count="12">
        <s v="Jan"/>
        <s v="Feb"/>
        <s v="Mar"/>
        <s v="Apr"/>
        <s v="May"/>
        <s v="Jun"/>
        <s v="Jul"/>
        <s v="Aug"/>
        <s v="Sep"/>
        <s v="Oct"/>
        <s v="Nov"/>
        <s v="Dec"/>
      </sharedItems>
    </cacheField>
    <cacheField name="[DimCustomer].[Gender].[Gender]" caption="Gender" numFmtId="0" hierarchy="6" level="1">
      <sharedItems count="2">
        <s v="F"/>
        <s v="M"/>
      </sharedItems>
    </cacheField>
    <cacheField name="[Measures].[Sum of Total Profit]" caption="Sum of Total Profit" numFmtId="0" hierarchy="45"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2" memberValueDatatype="130" unbalanced="0">
      <fieldsUsage count="2">
        <fieldUsage x="-1"/>
        <fieldUsage x="1"/>
      </fieldsUsage>
    </cacheHierarchy>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5740738" backgroundQuery="1" createdVersion="8" refreshedVersion="8" minRefreshableVersion="3" recordCount="0" supportSubquery="1" supportAdvancedDrill="1" xr:uid="{6486B00A-533D-479E-AE90-D73A72C5C436}">
  <cacheSource type="external" connectionId="8"/>
  <cacheFields count="10">
    <cacheField name="[Measures].[#Transaction]" caption="#Transaction" numFmtId="0" hierarchy="50" level="32767"/>
    <cacheField name="[Measures].[Sum of COGS]" caption="Sum of COGS" numFmtId="0" hierarchy="43" level="32767"/>
    <cacheField name="[Measures].[Sum of Total Revenue]" caption="Sum of Total Revenue" numFmtId="0" hierarchy="44" level="32767"/>
    <cacheField name="[Measures].[Sum of Total Profit]" caption="Sum of Total Profit" numFmtId="0" hierarchy="45" level="32767"/>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Measures].[% Profit Margin]" caption="% Profit Margin" numFmtId="0" hierarchy="54" level="32767"/>
    <cacheField name="[Measures].[Count of OrderQuantity]" caption="Count of OrderQuantity" numFmtId="0" hierarchy="48"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9"/>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oneField="1">
      <fieldsUsage count="1">
        <fieldUsage x="8"/>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oneField="1">
      <fieldsUsage count="1">
        <fieldUsage x="4"/>
      </fieldsUsage>
    </cacheHierarchy>
    <cacheHierarchy uniqueName="[Measures].[Sold Products]" caption="Sold Products" measure="1" displayFolder="" measureGroup="All Measures" count="0" oneField="1">
      <fieldsUsage count="1">
        <fieldUsage x="5"/>
      </fieldsUsage>
    </cacheHierarchy>
    <cacheHierarchy uniqueName="[Measures].[Unsold Products]" caption="Unsold Products" measure="1" displayFolder="" measureGroup="All Measures" count="0" oneField="1">
      <fieldsUsage count="1">
        <fieldUsage x="6"/>
      </fieldsUsage>
    </cacheHierarchy>
    <cacheHierarchy uniqueName="[Measures].[% Profit Margin]" caption="% Profit Margin" measure="1" displayFolder="" measureGroup="All Measures" count="0" oneField="1">
      <fieldsUsage count="1">
        <fieldUsage x="7"/>
      </fieldsUsage>
    </cacheHierarchy>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6203707" backgroundQuery="1" createdVersion="8" refreshedVersion="8" minRefreshableVersion="3" recordCount="0" supportSubquery="1" supportAdvancedDrill="1" xr:uid="{5430D096-EAEE-4D95-90F3-04D051BE2202}">
  <cacheSource type="external" connectionId="8"/>
  <cacheFields count="2">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6550923" backgroundQuery="1" createdVersion="8" refreshedVersion="8" minRefreshableVersion="3" recordCount="0" supportSubquery="1" supportAdvancedDrill="1" xr:uid="{5C4BE01C-579A-4D90-B610-215CEF99D147}">
  <cacheSource type="external" connectionId="8"/>
  <cacheFields count="5">
    <cacheField name="[Measures].[Sum of Total Profit]" caption="Sum of Total Profit" numFmtId="0" hierarchy="45" level="32767"/>
    <cacheField name="[DimDate].[Month Name].[Month Name]" caption="Month Name" numFmtId="0" hierarchy="12" level="1">
      <sharedItems count="12">
        <s v="Jan"/>
        <s v="Feb"/>
        <s v="Mar"/>
        <s v="Apr"/>
        <s v="May"/>
        <s v="Jun"/>
        <s v="Jul"/>
        <s v="Aug"/>
        <s v="Sep"/>
        <s v="Oct"/>
        <s v="Nov"/>
        <s v="Dec"/>
      </sharedItems>
    </cacheField>
    <cacheField name="[DimDate].[Day Name].[Day Name]" caption="Day Name" numFmtId="0" hierarchy="13" level="1">
      <sharedItems count="7">
        <s v="Sun"/>
        <s v="Mon"/>
        <s v="Tue"/>
        <s v="Wed"/>
        <s v="Thu"/>
        <s v="Fri"/>
        <s v="Sat"/>
      </sharedItems>
    </cacheField>
    <cacheField name="[DimDate].[Week Types].[Week Types]" caption="Week Types" numFmtId="0" hierarchy="14" level="1">
      <sharedItems count="2">
        <s v="Weekday"/>
        <s v="Weekend"/>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2" memberValueDatatype="130" unbalanced="0">
      <fieldsUsage count="2">
        <fieldUsage x="-1"/>
        <fieldUsage x="2"/>
      </fieldsUsage>
    </cacheHierarchy>
    <cacheHierarchy uniqueName="[DimDate].[Week Types]" caption="Week Types" attribute="1" defaultMemberUniqueName="[DimDate].[Week Types].[All]" allUniqueName="[DimDate].[Week Types].[All]" dimensionUniqueName="[DimDate]" displayFolder="" count="2" memberValueDatatype="130" unbalanced="0">
      <fieldsUsage count="2">
        <fieldUsage x="-1"/>
        <fieldUsage x="3"/>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7129631" backgroundQuery="1" createdVersion="8" refreshedVersion="8" minRefreshableVersion="3" recordCount="0" supportSubquery="1" supportAdvancedDrill="1" xr:uid="{70E89818-6BB9-48B0-8466-F2ABA9172042}">
  <cacheSource type="external" connectionId="8"/>
  <cacheFields count="3">
    <cacheField name="[DimCustomer].[Age Group].[Age Group]" caption="Age Group" numFmtId="0" hierarchy="8" level="1">
      <sharedItems count="5">
        <s v="30 - 34"/>
        <s v="35 - 39"/>
        <s v="40 - 44"/>
        <s v="45 - 49"/>
        <s v="50 plus"/>
      </sharedItems>
    </cacheField>
    <cacheField name="[Measures].[Sum of Total Profit]" caption="Sum of Total Profit" numFmtId="0" hierarchy="45"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fieldsUsage count="2">
        <fieldUsage x="-1"/>
        <fieldUsage x="0"/>
      </fieldsUsage>
    </cacheHierarchy>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17476854" backgroundQuery="1" createdVersion="8" refreshedVersion="8" minRefreshableVersion="3" recordCount="0" supportSubquery="1" supportAdvancedDrill="1" xr:uid="{E104F1C1-0841-4405-8F64-4F08D3BBF52C}">
  <cacheSource type="external" connectionId="8"/>
  <cacheFields count="2">
    <cacheField name="[Measures].[Sum of Total Profit]" caption="Sum of Total Profit" numFmtId="0" hierarchy="45" level="32767"/>
    <cacheField name="[DimGeography].[Country].[Country]" caption="Country" numFmtId="0" hierarchy="19" level="1">
      <sharedItems count="6">
        <s v="Australia"/>
        <s v="Canada"/>
        <s v="France"/>
        <s v="Germany"/>
        <s v="United Kingdom"/>
        <s v="United States"/>
      </sharedItems>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5.85702210648" backgroundQuery="1" createdVersion="8" refreshedVersion="8" minRefreshableVersion="3" recordCount="0" supportSubquery="1" supportAdvancedDrill="1" xr:uid="{78650346-987A-4402-8DED-37B7292BCC63}">
  <cacheSource type="external" connectionId="8"/>
  <cacheFields count="3">
    <cacheField name="[DimCustomer].[Full Name].[Full Name]" caption="Full Name" numFmtId="0" hierarchy="4" level="1">
      <sharedItems count="18400">
        <s v="Aaron Adams"/>
        <s v="Aaron Alexander"/>
        <s v="Aaron Allen"/>
        <s v="Aaron Baker"/>
        <s v="Aaron Bryant"/>
        <s v="Aaron Butler"/>
        <s v="Aaron Campbell"/>
        <s v="Aaron Carter"/>
        <s v="Aaron Chen"/>
        <s v="Aaron Coleman"/>
        <s v="Aaron Collins"/>
        <s v="Aaron Diaz"/>
        <s v="Aaron Edwards"/>
        <s v="Aaron Evans"/>
        <s v="Aaron Flores"/>
        <s v="Aaron Foster"/>
        <s v="Aaron Gonzales"/>
        <s v="Aaron Gonzalez"/>
        <s v="Aaron Green"/>
        <s v="Aaron Griffin"/>
        <s v="Aaron Hall"/>
        <s v="Aaron Hayes"/>
        <s v="Aaron Henderson"/>
        <s v="Aaron Hernandez"/>
        <s v="Aaron Hill"/>
        <s v="Aaron Hughes"/>
        <s v="Aaron Jai"/>
        <s v="Aaron Jenkins"/>
        <s v="Aaron King"/>
        <s v="Aaron Kumar"/>
        <s v="Aaron Lal"/>
        <s v="Aaron Li"/>
        <s v="Aaron McDonald"/>
        <s v="Aaron Mitchell"/>
        <s v="Aaron Nelson"/>
        <s v="Aaron Patterson"/>
        <s v="Aaron Perez"/>
        <s v="Aaron Perry"/>
        <s v="Aaron Phillips"/>
        <s v="Aaron Powell"/>
        <s v="Aaron Roberts"/>
        <s v="Aaron Ross"/>
        <s v="Aaron Russell"/>
        <s v="Aaron Scott"/>
        <s v="Aaron Shan"/>
        <s v="Aaron Sharma"/>
        <s v="Aaron Simmons"/>
        <s v="Aaron Wang"/>
        <s v="Aaron Washington"/>
        <s v="Aaron Wright"/>
        <s v="Aaron Yang"/>
        <s v="Aaron Young"/>
        <s v="Aaron Zhang"/>
        <s v="Abby Arthur"/>
        <s v="Abby Chandra"/>
        <s v="Abby Fernandez"/>
        <s v="Abby Garcia"/>
        <s v="Abby Gonzalez"/>
        <s v="Abby Kapoor"/>
        <s v="Abby Kovár"/>
        <s v="Abby Lopez"/>
        <s v="Abby Madan"/>
        <s v="Abby Martinez"/>
        <s v="Abby Mehta"/>
        <s v="Abby Patel"/>
        <s v="Abby Perez"/>
        <s v="Abby Raman"/>
        <s v="Abby Rana"/>
        <s v="Abby Sai"/>
        <s v="Abby Sanchez"/>
        <s v="Abby Sandberg"/>
        <s v="Abby Subram"/>
        <s v="Abhijit Thakur"/>
        <s v="Abigail Alexander"/>
        <s v="Abigail Anderson"/>
        <s v="Abigail Bailey"/>
        <s v="Abigail Barnes"/>
        <s v="Abigail Bell"/>
        <s v="Abigail Bennett"/>
        <s v="Abigail Brooks"/>
        <s v="Abigail Bryant"/>
        <s v="Abigail Butler"/>
        <s v="Abigail Clark"/>
        <s v="Abigail Coleman"/>
        <s v="Abigail Cook"/>
        <s v="Abigail Cooper"/>
        <s v="Abigail Cox"/>
        <s v="Abigail Diaz"/>
        <s v="Abigail Flores"/>
        <s v="Abigail Foster"/>
        <s v="Abigail Garcia"/>
        <s v="Abigail Gonzales"/>
        <s v="Abigail Griffin"/>
        <s v="Abigail Harris"/>
        <s v="Abigail Henderson"/>
        <s v="Abigail Howard"/>
        <s v="Abigail Hughes"/>
        <s v="Abigail James"/>
        <s v="Abigail Jenkins"/>
        <s v="Abigail Johnson"/>
        <s v="Abigail Jones"/>
        <s v="Abigail Kelly"/>
        <s v="Abigail Lewis"/>
        <s v="Abigail Long"/>
        <s v="Abigail Martin"/>
        <s v="Abigail Martinez"/>
        <s v="Abigail Miller"/>
        <s v="Abigail Morgan"/>
        <s v="Abigail Morris"/>
        <s v="Abigail Murphy"/>
        <s v="Abigail Patterson"/>
        <s v="Abigail Perry"/>
        <s v="Abigail Peterson"/>
        <s v="Abigail Powell"/>
        <s v="Abigail Price"/>
        <s v="Abigail Ramirez"/>
        <s v="Abigail Reed"/>
        <s v="Abigail Richardson"/>
        <s v="Abigail Rivera"/>
        <s v="Abigail Robinson"/>
        <s v="Abigail Rodriguez"/>
        <s v="Abigail Rogers"/>
        <s v="Abigail Ross"/>
        <s v="Abigail Russell"/>
        <s v="Abigail Sanchez"/>
        <s v="Abigail Sanders"/>
        <s v="Abigail Simmons"/>
        <s v="Abigail Smith"/>
        <s v="Abigail Stewart"/>
        <s v="Abigail Thompson"/>
        <s v="Abigail Torres"/>
        <s v="Abigail Walker"/>
        <s v="Abigail Ward"/>
        <s v="Abigail Washington"/>
        <s v="Abigail White"/>
        <s v="Abigail Williams"/>
        <s v="Abigail Wood"/>
        <s v="Adam Adams"/>
        <s v="Adam Allen"/>
        <s v="Adam Baker"/>
        <s v="Adam Bryant"/>
        <s v="Adam Butler"/>
        <s v="Adam Campbell"/>
        <s v="Adam Chen"/>
        <s v="Adam Collins"/>
        <s v="Adam Diaz"/>
        <s v="Adam Edwards"/>
        <s v="Adam Evans"/>
        <s v="Adam Flores"/>
        <s v="Adam Gonzales"/>
        <s v="Adam Gonzalez"/>
        <s v="Adam Green"/>
        <s v="Adam Griffin"/>
        <s v="Adam Hall"/>
        <s v="Adam Hayes"/>
        <s v="Adam Henderson"/>
        <s v="Adam Hernandez"/>
        <s v="Adam Hill"/>
        <s v="Adam Hughes"/>
        <s v="Adam Jai"/>
        <s v="Adam Jenkins"/>
        <s v="Adam King"/>
        <s v="Adam Kumar"/>
        <s v="Adam Lal"/>
        <s v="Adam Li"/>
        <s v="Adam Long"/>
        <s v="Adam Lopez"/>
        <s v="Adam Mitchell"/>
        <s v="Adam Nelson"/>
        <s v="Adam Parker"/>
        <s v="Adam Patterson"/>
        <s v="Adam Perez"/>
        <s v="Adam Perry"/>
        <s v="Adam Phillips"/>
        <s v="Adam Powell"/>
        <s v="Adam Roberts"/>
        <s v="Adam Ross"/>
        <s v="Adam Russell"/>
        <s v="Adam Scott"/>
        <s v="Adam Shan"/>
        <s v="Adam Sharma"/>
        <s v="Adam Simmons"/>
        <s v="Adam Turner"/>
        <s v="Adam Wang"/>
        <s v="Adam Washington"/>
        <s v="Adam Wright"/>
        <s v="Adam Young"/>
        <s v="Adam Zhang"/>
        <s v="Adrian Bailey"/>
        <s v="Adrian Bell"/>
        <s v="Adrian Brooks"/>
        <s v="Adrian Cook"/>
        <s v="Adrian Cooper"/>
        <s v="Adrian Cox"/>
        <s v="Adrian Gray"/>
        <s v="Adrian Howard"/>
        <s v="Adrian James"/>
        <s v="Adrian Morgan"/>
        <s v="Adrian Morris"/>
        <s v="Adrian Peterson"/>
        <s v="Adrian Ramirez"/>
        <s v="Adrian Richardson"/>
        <s v="Adrian Rivera"/>
        <s v="Adrian Sanchez"/>
        <s v="Adrian Sanders"/>
        <s v="Adrian Stewart"/>
        <s v="Adrian Torres"/>
        <s v="Adrian Ward"/>
        <s v="Adrian Watson"/>
        <s v="Adriana Arthur"/>
        <s v="Adriana Chandra"/>
        <s v="Adriana Garcia"/>
        <s v="Adriana Gonzalez"/>
        <s v="Adriana Kapoor"/>
        <s v="Adriana Lopez"/>
        <s v="Adriana Madan"/>
        <s v="Adriana Malhotra"/>
        <s v="Adriana Martinez"/>
        <s v="Adriana Mehta"/>
        <s v="Adriana Patel"/>
        <s v="Adriana Perez"/>
        <s v="Adriana Prasad"/>
        <s v="Adriana Raman"/>
        <s v="Adriana Rana"/>
        <s v="Adriana Rodriguez"/>
        <s v="Adriana Sai"/>
        <s v="Adriana Sanchez"/>
        <s v="Adriana Sara"/>
        <s v="Adriana Smith"/>
        <s v="Adriana Subram"/>
        <s v="Adriana Suri"/>
        <s v="Adriana Vance"/>
        <s v="Adrienne Alvarez"/>
        <s v="Adrienne Blanco"/>
        <s v="Adrienne Dominguez"/>
        <s v="Adrienne Gill"/>
        <s v="Adrienne Gomez"/>
        <s v="Adrienne Gutierrez"/>
        <s v="Adrienne Hernandez"/>
        <s v="Adrienne Jiménez"/>
        <s v="Adrienne Martin"/>
        <s v="Adrienne Navarro"/>
        <s v="Adrienne Ortega"/>
        <s v="Adrienne Ramos"/>
        <s v="Adrienne Ruiz"/>
        <s v="Adrienne Sanz"/>
        <s v="Adrienne Serrano"/>
        <s v="Adrienne Suarez"/>
        <s v="Adrienne Torres"/>
        <s v="Adrienne Vazquez"/>
        <s v="Aidan Alexander"/>
        <s v="Aidan Barnes"/>
        <s v="Aidan Bennett"/>
        <s v="Aidan Bryant"/>
        <s v="Aidan Butler"/>
        <s v="Aidan Coleman"/>
        <s v="Aidan Diaz"/>
        <s v="Aidan Flores"/>
        <s v="Aidan Foster"/>
        <s v="Aidan Gonzales"/>
        <s v="Aidan Griffin"/>
        <s v="Aidan Hayes"/>
        <s v="Aidan Henderson"/>
        <s v="Aidan Hughes"/>
        <s v="Aidan Jenkins"/>
        <s v="Aidan Long"/>
        <s v="Aidan Patterson"/>
        <s v="Aidan Perry"/>
        <s v="Aidan Powell"/>
        <s v="Aidan Ross"/>
        <s v="Aidan Russell"/>
        <s v="Aidan Simmons"/>
        <s v="Aidan Washington"/>
        <s v="Aidan Wood"/>
        <s v="Aimee Chen"/>
        <s v="Aimee Gao"/>
        <s v="Aimee Guo"/>
        <s v="Aimee He"/>
        <s v="Aimee Hu"/>
        <s v="Aimee Huang"/>
        <s v="Aimee Li"/>
        <s v="Aimee Liu"/>
        <s v="Aimee Lu"/>
        <s v="Aimee Ma"/>
        <s v="Aimee She"/>
        <s v="Aimee Sun"/>
        <s v="Aimee Wang"/>
        <s v="Aimee Wu"/>
        <s v="Aimee Zeng"/>
        <s v="Aimee Zhang"/>
        <s v="Aimee Zheng"/>
        <s v="Aimee Zhou"/>
        <s v="Ajay Solanki"/>
        <s v="Alan Cai"/>
        <s v="Alan Chen"/>
        <s v="Alan Gao"/>
        <s v="Alan Guo"/>
        <s v="Alan He"/>
        <s v="Alan Hu"/>
        <s v="Alan Huang"/>
        <s v="Alan Li"/>
        <s v="Alan Liang"/>
        <s v="Alan Lin"/>
        <s v="Alan Liu"/>
        <s v="Alan Lu"/>
        <s v="Alan Ma"/>
        <s v="Alan She"/>
        <s v="Alan Shen"/>
        <s v="Alan Sun"/>
        <s v="Alan Wang"/>
        <s v="Alan Xu"/>
        <s v="Alan Yang"/>
        <s v="Alan Ye"/>
        <s v="Alan Zeng"/>
        <s v="Alan Zhang"/>
        <s v="Alan Zheng"/>
        <s v="Alan Zhou"/>
        <s v="Alan Zhu"/>
        <s v="Albert Alonso"/>
        <s v="Albert Alvarez"/>
        <s v="Albert Blanco"/>
        <s v="Albert Cabello"/>
        <s v="Albert Castro"/>
        <s v="Albert Diaz"/>
        <s v="Albert Dominguez"/>
        <s v="Albert Gomez"/>
        <s v="Albert Hernandez"/>
        <s v="Albert Jiménez"/>
        <s v="Albert Martin"/>
        <s v="Albert Moreno"/>
        <s v="Albert Navarro"/>
        <s v="Albert Ortega"/>
        <s v="Albert Ramos"/>
        <s v="Albert Romero"/>
        <s v="Albert Rubio"/>
        <s v="Albert Sanz"/>
        <s v="Albert Serrano"/>
        <s v="Albert Suarez"/>
        <s v="Albert Vazquez"/>
        <s v="Alberto Alonso"/>
        <s v="Alberto Alvarez"/>
        <s v="Alberto Blanco"/>
        <s v="Alberto Diaz"/>
        <s v="Alberto Dominguez"/>
        <s v="Alberto Gill"/>
        <s v="Alberto Gomez"/>
        <s v="Alberto Gutierrez"/>
        <s v="Alberto Hernandez"/>
        <s v="Alberto Jiménez"/>
        <s v="Alberto Martin"/>
        <s v="Alberto Muñoz"/>
        <s v="Alberto Navarro"/>
        <s v="Alberto Ortega"/>
        <s v="Alberto Ramos"/>
        <s v="Alberto Romero"/>
        <s v="Alberto Rowe"/>
        <s v="Alberto Ruiz"/>
        <s v="Alberto Sanz"/>
        <s v="Alberto Serrano"/>
        <s v="Alberto Suarez"/>
        <s v="Alejandro Anand"/>
        <s v="Alejandro Andersen"/>
        <s v="Alejandro Beck"/>
        <s v="Alejandro Cai"/>
        <s v="Alejandro Chander"/>
        <s v="Alejandro Chavez"/>
        <s v="Alejandro Chen"/>
        <s v="Alejandro Deng"/>
        <s v="Alejandro Gao"/>
        <s v="Alejandro Goel"/>
        <s v="Alejandro Guo"/>
        <s v="Alejandro Hu"/>
        <s v="Alejandro Huang"/>
        <s v="Alejandro Kumar"/>
        <s v="Alejandro Lal"/>
        <s v="Alejandro Li"/>
        <s v="Alejandro Liang"/>
        <s v="Alejandro Lin"/>
        <s v="Alejandro Liu"/>
        <s v="Alejandro Lu"/>
        <s v="Alejandro Luo"/>
        <s v="Alejandro Ma"/>
        <s v="Alejandro Nara"/>
        <s v="Alejandro Nath"/>
        <s v="Alejandro Rai"/>
        <s v="Alejandro Raji"/>
        <s v="Alejandro Shan"/>
        <s v="Alejandro Sharma"/>
        <s v="Alejandro She"/>
        <s v="Alejandro Shen"/>
        <s v="Alejandro Sun"/>
        <s v="Alejandro Tang"/>
        <s v="Alejandro Wang"/>
        <s v="Alejandro Wu"/>
        <s v="Alejandro Xie"/>
        <s v="Alejandro Xu"/>
        <s v="Alejandro Yang"/>
        <s v="Alejandro Ye"/>
        <s v="Alejandro Yuan"/>
        <s v="Alejandro Zeng"/>
        <s v="Alejandro Zhang"/>
        <s v="Alejandro Zhao"/>
        <s v="Alejandro Zheng"/>
        <s v="Alejandro Zhou"/>
        <s v="Alejandro Zhu"/>
        <s v="Alex Adams"/>
        <s v="Alex Allen"/>
        <s v="Alex Bailey"/>
        <s v="Alex Baker"/>
        <s v="Alex Bell"/>
        <s v="Alex Brooks"/>
        <s v="Alex Campbell"/>
        <s v="Alex Carter"/>
        <s v="Alex Collins"/>
        <s v="Alex Cook"/>
        <s v="Alex Cooper"/>
        <s v="Alex Cox"/>
        <s v="Alex Edwards"/>
        <s v="Alex Evans"/>
        <s v="Alex Gonzalez"/>
        <s v="Alex Gray"/>
        <s v="Alex Green"/>
        <s v="Alex Hernandez"/>
        <s v="Alex Hill"/>
        <s v="Alex Howard"/>
        <s v="Alex James"/>
        <s v="Alex Kelly"/>
        <s v="Alex King"/>
        <s v="Alex Lopez"/>
        <s v="Alex Mitchell"/>
        <s v="Alex Morgan"/>
        <s v="Alex Morris"/>
        <s v="Alex Murphy"/>
        <s v="Alex Nelson"/>
        <s v="Alex Parker"/>
        <s v="Alex Perez"/>
        <s v="Alex Peterson"/>
        <s v="Alex Phillips"/>
        <s v="Alex Ramirez"/>
        <s v="Alex Reed"/>
        <s v="Alex Richardson"/>
        <s v="Alex Roberts"/>
        <s v="Alex Rogers"/>
        <s v="Alex Sanchez"/>
        <s v="Alex Sanders"/>
        <s v="Alex Scott"/>
        <s v="Alex Stewart"/>
        <s v="Alex Torres"/>
        <s v="Alex Turner"/>
        <s v="Alex Ward"/>
        <s v="Alex Watson"/>
        <s v="Alex Wright"/>
        <s v="Alex Young"/>
        <s v="Alexa Bailey"/>
        <s v="Alexa Bell"/>
        <s v="Alexa Brooks"/>
        <s v="Alexa Cook"/>
        <s v="Alexa Cooper"/>
        <s v="Alexa Cox"/>
        <s v="Alexa Gray"/>
        <s v="Alexa Howard"/>
        <s v="Alexa James"/>
        <s v="Alexa Kelly"/>
        <s v="Alexa Morris"/>
        <s v="Alexa Murphy"/>
        <s v="Alexa Peterson"/>
        <s v="Alexa Reed"/>
        <s v="Alexa Richardson"/>
        <s v="Alexa Rivera"/>
        <s v="Alexa Rogers"/>
        <s v="Alexa Sanchez"/>
        <s v="Alexa Sanders"/>
        <s v="Alexa Stewart"/>
        <s v="Alexa Travers"/>
        <s v="Alexa Ward"/>
        <s v="Alexa Watson"/>
        <s v="Alexander Anderson"/>
        <s v="Alexander Brown"/>
        <s v="Alexander Davis"/>
        <s v="Alexander Garcia"/>
        <s v="Alexander Harris"/>
        <s v="Alexander Jackson"/>
        <s v="Alexander Johnson"/>
        <s v="Alexander Jones"/>
        <s v="Alexander Lee"/>
        <s v="Alexander Martin"/>
        <s v="Alexander Martinez"/>
        <s v="Alexander Miller"/>
        <s v="Alexander Robinson"/>
        <s v="Alexander Rodriguez"/>
        <s v="Alexander Smith"/>
        <s v="Alexander Taylor"/>
        <s v="Alexander Thompson"/>
        <s v="Alexander Walker"/>
        <s v="Alexander White"/>
        <s v="Alexander Williams"/>
        <s v="Alexander Wilson"/>
        <s v="Alexandra Adams"/>
        <s v="Alexandra Alexander"/>
        <s v="Alexandra Allen"/>
        <s v="Alexandra Anderson"/>
        <s v="Alexandra Bailey"/>
        <s v="Alexandra Baker"/>
        <s v="Alexandra Barnes"/>
        <s v="Alexandra Bell"/>
        <s v="Alexandra Bennett"/>
        <s v="Alexandra Brooks"/>
        <s v="Alexandra Brown"/>
        <s v="Alexandra Bryant"/>
        <s v="Alexandra Campbell"/>
        <s v="Alexandra Carter"/>
        <s v="Alexandra Clark"/>
        <s v="Alexandra Coleman"/>
        <s v="Alexandra Collins"/>
        <s v="Alexandra Cook"/>
        <s v="Alexandra Cooper"/>
        <s v="Alexandra Cox"/>
        <s v="Alexandra Davis"/>
        <s v="Alexandra Diaz"/>
        <s v="Alexandra Edwards"/>
        <s v="Alexandra Evans"/>
        <s v="Alexandra Flores"/>
        <s v="Alexandra Foster"/>
        <s v="Alexandra Garcia"/>
        <s v="Alexandra Gonzales"/>
        <s v="Alexandra Gray"/>
        <s v="Alexandra Green"/>
        <s v="Alexandra Griffin"/>
        <s v="Alexandra Hall"/>
        <s v="Alexandra Harris"/>
        <s v="Alexandra Henderson"/>
        <s v="Alexandra Hernandez"/>
        <s v="Alexandra Hill"/>
        <s v="Alexandra Howard"/>
        <s v="Alexandra Hughes"/>
        <s v="Alexandra Jackson"/>
        <s v="Alexandra James"/>
        <s v="Alexandra Jenkins"/>
        <s v="Alexandra Johnson"/>
        <s v="Alexandra Jones"/>
        <s v="Alexandra King"/>
        <s v="Alexandra Lee"/>
        <s v="Alexandra Lewis"/>
        <s v="Alexandra Lopez"/>
        <s v="Alexandra Martin"/>
        <s v="Alexandra McDonald"/>
        <s v="Alexandra Miller"/>
        <s v="Alexandra Mitchell"/>
        <s v="Alexandra Moore"/>
        <s v="Alexandra Morgan"/>
        <s v="Alexandra Morris"/>
        <s v="Alexandra Murphy"/>
        <s v="Alexandra Nelson"/>
        <s v="Alexandra Parker"/>
        <s v="Alexandra Patterson"/>
        <s v="Alexandra Perez"/>
        <s v="Alexandra Perry"/>
        <s v="Alexandra Powell"/>
        <s v="Alexandra Price"/>
        <s v="Alexandra Ramirez"/>
        <s v="Alexandra Reed"/>
        <s v="Alexandra Richardson"/>
        <s v="Alexandra Rivera"/>
        <s v="Alexandra Roberts"/>
        <s v="Alexandra Robinson"/>
        <s v="Alexandra Rodriguez"/>
        <s v="Alexandra Rogers"/>
        <s v="Alexandra Ross"/>
        <s v="Alexandra Russell"/>
        <s v="Alexandra Sanchez"/>
        <s v="Alexandra Sanders"/>
        <s v="Alexandra Scott"/>
        <s v="Alexandra Smith"/>
        <s v="Alexandra Stewart"/>
        <s v="Alexandra Taylor"/>
        <s v="Alexandra Thomas"/>
        <s v="Alexandra Thompson"/>
        <s v="Alexandra Turner"/>
        <s v="Alexandra Wagner"/>
        <s v="Alexandra Walker"/>
        <s v="Alexandra Washington"/>
        <s v="Alexandra Watson"/>
        <s v="Alexandra White"/>
        <s v="Alexandra Wilson"/>
        <s v="Alexandra Winston"/>
        <s v="Alexandra Wood"/>
        <s v="Alexandra Wright"/>
        <s v="Alexandra Young"/>
        <s v="Alexandre Lobao"/>
        <s v="Alexandria Alexander"/>
        <s v="Alexandria Bailey"/>
        <s v="Alexandria Barnes"/>
        <s v="Alexandria Bell"/>
        <s v="Alexandria Bradley"/>
        <s v="Alexandria Brooks"/>
        <s v="Alexandria Bryant"/>
        <s v="Alexandria Butler"/>
        <s v="Alexandria Coleman"/>
        <s v="Alexandria Cook"/>
        <s v="Alexandria Cox"/>
        <s v="Alexandria Diaz"/>
        <s v="Alexandria Flores"/>
        <s v="Alexandria Foster"/>
        <s v="Alexandria Gonzales"/>
        <s v="Alexandria Gray"/>
        <s v="Alexandria Griffin"/>
        <s v="Alexandria Hayes"/>
        <s v="Alexandria Henderson"/>
        <s v="Alexandria Howard"/>
        <s v="Alexandria Hughes"/>
        <s v="Alexandria Jenkins"/>
        <s v="Alexandria Kelly"/>
        <s v="Alexandria Long"/>
        <s v="Alexandria Morgan"/>
        <s v="Alexandria Morris"/>
        <s v="Alexandria Murphy"/>
        <s v="Alexandria Patterson"/>
        <s v="Alexandria Peterson"/>
        <s v="Alexandria Powell"/>
        <s v="Alexandria Price"/>
        <s v="Alexandria Ramirez"/>
        <s v="Alexandria Reed"/>
        <s v="Alexandria Richardson"/>
        <s v="Alexandria Rogers"/>
        <s v="Alexandria Ross"/>
        <s v="Alexandria Russell"/>
        <s v="Alexandria Sanchez"/>
        <s v="Alexandria Sandberg"/>
        <s v="Alexandria Simmons"/>
        <s v="Alexandria Stewart"/>
        <s v="Alexandria Ward"/>
        <s v="Alexandria Washington"/>
        <s v="Alexandria Watson"/>
        <s v="Alexandria Wood"/>
        <s v="Alexia Alexander"/>
        <s v="Alexia Barnes"/>
        <s v="Alexia Bennett"/>
        <s v="Alexia Bryant"/>
        <s v="Alexia Butler"/>
        <s v="Alexia Coleman"/>
        <s v="Alexia Diaz"/>
        <s v="Alexia Flores"/>
        <s v="Alexia Foster"/>
        <s v="Alexia Griffin"/>
        <s v="Alexia Hayes"/>
        <s v="Alexia Henderson"/>
        <s v="Alexia Hughes"/>
        <s v="Alexia Perry"/>
        <s v="Alexia Powell"/>
        <s v="Alexia Price"/>
        <s v="Alexia Ross"/>
        <s v="Alexia Russell"/>
        <s v="Alexia Washington"/>
        <s v="Alexia Wood"/>
        <s v="Alexis Alexander"/>
        <s v="Alexis Ashe"/>
        <s v="Alexis Barnes"/>
        <s v="Alexis Bennett"/>
        <s v="Alexis Brown"/>
        <s v="Alexis Bryant"/>
        <s v="Alexis Butler"/>
        <s v="Alexis Clark"/>
        <s v="Alexis Coleman"/>
        <s v="Alexis Diaz"/>
        <s v="Alexis Flores"/>
        <s v="Alexis Foster"/>
        <s v="Alexis Gonzales"/>
        <s v="Alexis Griffin"/>
        <s v="Alexis Hall"/>
        <s v="Alexis Harris"/>
        <s v="Alexis Hayes"/>
        <s v="Alexis Henderson"/>
        <s v="Alexis Hughes"/>
        <s v="Alexis Jenkins"/>
        <s v="Alexis Johnson"/>
        <s v="Alexis Jones"/>
        <s v="Alexis Lee"/>
        <s v="Alexis Lewis"/>
        <s v="Alexis Long"/>
        <s v="Alexis Martinez"/>
        <s v="Alexis Miller"/>
        <s v="Alexis Moore"/>
        <s v="Alexis Patterson"/>
        <s v="Alexis Perry"/>
        <s v="Alexis Powell"/>
        <s v="Alexis Price"/>
        <s v="Alexis Robinson"/>
        <s v="Alexis Rodriguez"/>
        <s v="Alexis Ross"/>
        <s v="Alexis Russell"/>
        <s v="Alexis Simmons"/>
        <s v="Alexis Smith"/>
        <s v="Alexis Taylor"/>
        <s v="Alexis Thomas"/>
        <s v="Alexis Thompson"/>
        <s v="Alexis Walker"/>
        <s v="Alexis Washington"/>
        <s v="Alexis White"/>
        <s v="Alexis Williams"/>
        <s v="Alexis Wilson"/>
        <s v="Alexis Wood"/>
        <s v="Alfredo Alonso"/>
        <s v="Alfredo Blanco"/>
        <s v="Alfredo Carlson"/>
        <s v="Alfredo Diaz"/>
        <s v="Alfredo Dominguez"/>
        <s v="Alfredo Gill"/>
        <s v="Alfredo Gomez"/>
        <s v="Alfredo Gutierrez"/>
        <s v="Alfredo Hernandez"/>
        <s v="Alfredo Jiménez"/>
        <s v="Alfredo Martin"/>
        <s v="Alfredo Moreno"/>
        <s v="Alfredo Munoz"/>
        <s v="Alfredo Navarro"/>
        <s v="Alfredo Ortega"/>
        <s v="Alfredo Ramos"/>
        <s v="Alfredo Romero"/>
        <s v="Alfredo Rubio"/>
        <s v="Alfredo Ruiz"/>
        <s v="Alfredo Sandberg"/>
        <s v="Alfredo Serrano"/>
        <s v="Alfredo Suarez"/>
        <s v="Alfredo Torres"/>
        <s v="Alice Serventi"/>
        <s v="Alícia Anand"/>
        <s v="Alicia Andersen"/>
        <s v="Alicia Beck"/>
        <s v="Alicia Chapman"/>
        <s v="Alicia Goel"/>
        <s v="Alicia Jai"/>
        <s v="Alicia Lal"/>
        <s v="Alicia Luo"/>
        <s v="Alicia Pal"/>
        <s v="Alicia Rai"/>
        <s v="Alicia Raje"/>
        <s v="Alicia Raji"/>
        <s v="Alicia Shan"/>
        <s v="Alicia Sharma"/>
        <s v="Alicia She"/>
        <s v="Alicia Shen"/>
        <s v="Alicia Xie"/>
        <s v="Alicia Xu"/>
        <s v="Alicia Yuan"/>
        <s v="Alisha Alan"/>
        <s v="Alisha Andersen"/>
        <s v="Alisha Beck"/>
        <s v="Alisha Cai"/>
        <s v="Alisha Chande"/>
        <s v="Alisha Chander"/>
        <s v="Alisha Chen"/>
        <s v="Alisha Deng"/>
        <s v="Alisha Gao"/>
        <s v="Alisha Goel"/>
        <s v="Alisha Guo"/>
        <s v="Alisha He"/>
        <s v="Alisha Holt"/>
        <s v="Alisha Hu"/>
        <s v="Alisha Huang"/>
        <s v="Alisha Kumar"/>
        <s v="Alisha Lal"/>
        <s v="Alisha Li"/>
        <s v="Alisha Liang"/>
        <s v="Alisha Lin"/>
        <s v="Alisha Liu"/>
        <s v="Alisha Lu"/>
        <s v="Alisha Luo"/>
        <s v="Alisha Ma"/>
        <s v="Alisha Nara"/>
        <s v="Alisha Nath"/>
        <s v="Alisha Oliver"/>
        <s v="Alisha Rai"/>
        <s v="Alisha Raje"/>
        <s v="Alisha Raji"/>
        <s v="Alisha Shan"/>
        <s v="Alisha She"/>
        <s v="Alisha Shen"/>
        <s v="Alisha Sun"/>
        <s v="Alisha Tang"/>
        <s v="Alisha Wang"/>
        <s v="Alisha Wu"/>
        <s v="Alisha Xie"/>
        <s v="Alisha Xu"/>
        <s v="Alisha Yang"/>
        <s v="Alisha Ye"/>
        <s v="Alisha Yuan"/>
        <s v="Alisha Zeng"/>
        <s v="Alisha Zhang"/>
        <s v="Alisha Zhao"/>
        <s v="Alisha Zheng"/>
        <s v="Alisha Zhu"/>
        <s v="Alison Anand"/>
        <s v="Alison Andersen"/>
        <s v="Alison Beck"/>
        <s v="Alison Chande"/>
        <s v="Alison Chander"/>
        <s v="Alison Deng"/>
        <s v="Alison Goel"/>
        <s v="Alison Jai"/>
        <s v="Alison Kumar"/>
        <s v="Alison Lal"/>
        <s v="Alison Luo"/>
        <s v="Alison Nara"/>
        <s v="Alison Nath"/>
        <s v="Alison Pal"/>
        <s v="Alison Rai"/>
        <s v="Alison Raje"/>
        <s v="Alison Raji"/>
        <s v="Alison Shan"/>
        <s v="Alison Sharma"/>
        <s v="Alison Shen"/>
        <s v="Alison Tang"/>
        <s v="Alison Xie"/>
        <s v="Alison Xu"/>
        <s v="Alison Yuan"/>
        <s v="Allen Arthur"/>
        <s v="Allen Chandra"/>
        <s v="Allen Fernandez"/>
        <s v="Allen Garcia"/>
        <s v="Allen Gonzalez"/>
        <s v="Allen Kapoor"/>
        <s v="Allen Lopez"/>
        <s v="Allen Malhotra"/>
        <s v="Allen Martinez"/>
        <s v="Allen Mehta"/>
        <s v="Allen Patel"/>
        <s v="Allen Perez"/>
        <s v="Allen Raman"/>
        <s v="Allen Rana"/>
        <s v="Allen Rodriguez"/>
        <s v="Allen Sai"/>
        <s v="Allen Schmidt"/>
        <s v="Allen Smith"/>
        <s v="Allen Subram"/>
        <s v="Allen Suri"/>
        <s v="Allison Adams"/>
        <s v="Allison Allen"/>
        <s v="Allison Bailey"/>
        <s v="Allison Baker"/>
        <s v="Allison Bell"/>
        <s v="Allison Brooks"/>
        <s v="Allison Campbell"/>
        <s v="Allison Carter"/>
        <s v="Allison Collins"/>
        <s v="Allison Cooper"/>
        <s v="Allison Cox"/>
        <s v="Allison Edwards"/>
        <s v="Allison Evans"/>
        <s v="Allison Gonzalez"/>
        <s v="Allison Gray"/>
        <s v="Allison Green"/>
        <s v="Allison Hernandez"/>
        <s v="Allison Howard"/>
        <s v="Allison James"/>
        <s v="Allison Kelly"/>
        <s v="Allison King"/>
        <s v="Allison Lopez"/>
        <s v="Allison Mitchell"/>
        <s v="Allison Morris"/>
        <s v="Allison Murphy"/>
        <s v="Allison Nelson"/>
        <s v="Allison Parker"/>
        <s v="Allison Perez"/>
        <s v="Allison Peterson"/>
        <s v="Allison Phillips"/>
        <s v="Allison Ramirez"/>
        <s v="Allison Reed"/>
        <s v="Allison Richardson"/>
        <s v="Allison Rivera"/>
        <s v="Allison Roberts"/>
        <s v="Allison Rogers"/>
        <s v="Allison Sanchez"/>
        <s v="Allison Sanders"/>
        <s v="Allison Scott"/>
        <s v="Allison Stewart"/>
        <s v="Allison Torres"/>
        <s v="Allison Turner"/>
        <s v="Allison Ward"/>
        <s v="Allison Watson"/>
        <s v="Allison Wright"/>
        <s v="Allison Young"/>
        <s v="Alma Son"/>
        <s v="Alvin Anand"/>
        <s v="Alvin Andersen"/>
        <s v="Alvin Beck"/>
        <s v="Alvin Cai"/>
        <s v="Alvin Chande"/>
        <s v="Alvin Chen"/>
        <s v="Alvin Deng"/>
        <s v="Alvin Goldstein"/>
        <s v="Alvin Guo"/>
        <s v="Alvin He"/>
        <s v="Alvin Hu"/>
        <s v="Alvin Huang"/>
        <s v="Alvin Jai"/>
        <s v="Alvin Kumar"/>
        <s v="Alvin Lal"/>
        <s v="Alvin Li"/>
        <s v="Alvin Lin"/>
        <s v="Alvin Liu"/>
        <s v="Alvin Lu"/>
        <s v="Alvin Luo"/>
        <s v="Alvin Ma"/>
        <s v="Alvin Nara"/>
        <s v="Alvin Nath"/>
        <s v="Alvin Pal"/>
        <s v="Alvin Rai"/>
        <s v="Alvin Raji"/>
        <s v="Alvin Sharma"/>
        <s v="Alvin She"/>
        <s v="Alvin Shen"/>
        <s v="Alvin Sun"/>
        <s v="Alvin Tang"/>
        <s v="Alvin Wang"/>
        <s v="Alvin Xie"/>
        <s v="Alvin Xu"/>
        <s v="Alvin Yang"/>
        <s v="Alvin Ye"/>
        <s v="Alvin Yuan"/>
        <s v="Alvin Zeng"/>
        <s v="Alvin Zhang"/>
        <s v="Alvin Zhao"/>
        <s v="Alvin Zheng"/>
        <s v="Alvin Zhu"/>
        <s v="Alyssa Alexander"/>
        <s v="Alyssa Ashe"/>
        <s v="Alyssa Bailey"/>
        <s v="Alyssa Barnes"/>
        <s v="Alyssa Bradley"/>
        <s v="Alyssa Brooks"/>
        <s v="Alyssa Brown"/>
        <s v="Alyssa Bryant"/>
        <s v="Alyssa Butler"/>
        <s v="Alyssa Clark"/>
        <s v="Alyssa Coleman"/>
        <s v="Alyssa Cook"/>
        <s v="Alyssa Cooper"/>
        <s v="Alyssa Cox"/>
        <s v="Alyssa Davis"/>
        <s v="Alyssa Diaz"/>
        <s v="Alyssa Flores"/>
        <s v="Alyssa Foster"/>
        <s v="Alyssa Garcia"/>
        <s v="Alyssa Gonzales"/>
        <s v="Alyssa Gray"/>
        <s v="Alyssa Hall"/>
        <s v="Alyssa Harris"/>
        <s v="Alyssa Henderson"/>
        <s v="Alyssa Howard"/>
        <s v="Alyssa Hughes"/>
        <s v="Alyssa Jackson"/>
        <s v="Alyssa James"/>
        <s v="Alyssa Jenkins"/>
        <s v="Alyssa Johnson"/>
        <s v="Alyssa Jones"/>
        <s v="Alyssa Kelly"/>
        <s v="Alyssa Lee"/>
        <s v="Alyssa Lewis"/>
        <s v="Alyssa Martin"/>
        <s v="Alyssa Martinez"/>
        <s v="Alyssa Miller"/>
        <s v="Alyssa Moore"/>
        <s v="Alyssa Morgan"/>
        <s v="Alyssa Morris"/>
        <s v="Alyssa Murphy"/>
        <s v="Alyssa Patterson"/>
        <s v="Alyssa Perry"/>
        <s v="Alyssa Powell"/>
        <s v="Alyssa Price"/>
        <s v="Alyssa Ramirez"/>
        <s v="Alyssa Reed"/>
        <s v="Alyssa Richardson"/>
        <s v="Alyssa Rivera"/>
        <s v="Alyssa Robinson"/>
        <s v="Alyssa Rodriguez"/>
        <s v="Alyssa Rogers"/>
        <s v="Alyssa Ross"/>
        <s v="Alyssa Russell"/>
        <s v="Alyssa Sanchez"/>
        <s v="Alyssa Sanders"/>
        <s v="Alyssa Smith"/>
        <s v="Alyssa Stewart"/>
        <s v="Alyssa Taylor"/>
        <s v="Alyssa Thomas"/>
        <s v="Alyssa Thompson"/>
        <s v="Alyssa Ward"/>
        <s v="Alyssa Watson"/>
        <s v="Alyssa West"/>
        <s v="Alyssa White"/>
        <s v="Alyssa Wilson"/>
        <s v="Alyssa Wood"/>
        <s v="Amanda Adams"/>
        <s v="Amanda Alexander"/>
        <s v="Amanda Allen"/>
        <s v="Amanda Bailey"/>
        <s v="Amanda Baker"/>
        <s v="Amanda Barnes"/>
        <s v="Amanda Bennett"/>
        <s v="Amanda Bradley"/>
        <s v="Amanda Brooks"/>
        <s v="Amanda Bryant"/>
        <s v="Amanda Butler"/>
        <s v="Amanda Campbell"/>
        <s v="Amanda Carter"/>
        <s v="Amanda Coleman"/>
        <s v="Amanda Collins"/>
        <s v="Amanda Cook"/>
        <s v="Amanda Cooper"/>
        <s v="Amanda Cox"/>
        <s v="Amanda Diaz"/>
        <s v="Amanda Edwards"/>
        <s v="Amanda Evans"/>
        <s v="Amanda Flores"/>
        <s v="Amanda Foster"/>
        <s v="Amanda Gonzales"/>
        <s v="Amanda Gonzalez"/>
        <s v="Amanda Gray"/>
        <s v="Amanda Green"/>
        <s v="Amanda Griffin"/>
        <s v="Amanda Hall"/>
        <s v="Amanda Henderson"/>
        <s v="Amanda Hernandez"/>
        <s v="Amanda Hill"/>
        <s v="Amanda Howard"/>
        <s v="Amanda Hughes"/>
        <s v="Amanda James"/>
        <s v="Amanda Jenkins"/>
        <s v="Amanda King"/>
        <s v="Amanda Long"/>
        <s v="Amanda Lopez"/>
        <s v="Amanda Mitchell"/>
        <s v="Amanda Morgan"/>
        <s v="Amanda Morris"/>
        <s v="Amanda Nelson"/>
        <s v="Amanda Parker"/>
        <s v="Amanda Perez"/>
        <s v="Amanda Perry"/>
        <s v="Amanda Peterson"/>
        <s v="Amanda Phillips"/>
        <s v="Amanda Powell"/>
        <s v="Amanda Price"/>
        <s v="Amanda Ramirez"/>
        <s v="Amanda Richardson"/>
        <s v="Amanda Rivera"/>
        <s v="Amanda Roberts"/>
        <s v="Amanda Rogers"/>
        <s v="Amanda Ross"/>
        <s v="Amanda Russell"/>
        <s v="Amanda Sanders"/>
        <s v="Amanda Scott"/>
        <s v="Amanda Simmons"/>
        <s v="Amanda Stewart"/>
        <s v="Amanda Torres"/>
        <s v="Amanda Turner"/>
        <s v="Amanda Ward"/>
        <s v="Amanda Washington"/>
        <s v="Amanda Watson"/>
        <s v="Amanda Wood"/>
        <s v="Amanda Wright"/>
        <s v="Amanda Young"/>
        <s v="Amber Adams"/>
        <s v="Amber Allen"/>
        <s v="Amber Baker"/>
        <s v="Amber Campbell"/>
        <s v="Amber Carter"/>
        <s v="Amber Collins"/>
        <s v="Amber Edwards"/>
        <s v="Amber Evans"/>
        <s v="Amber Gonzalez"/>
        <s v="Amber Green"/>
        <s v="Amber Hall"/>
        <s v="Amber Hernandez"/>
        <s v="Amber Hill"/>
        <s v="Amber King"/>
        <s v="Amber Lopez"/>
        <s v="Amber Mitchell"/>
        <s v="Amber Nelson"/>
        <s v="Amber Parker"/>
        <s v="Amber Perez"/>
        <s v="Amber Phillips"/>
        <s v="Amber Roberts"/>
        <s v="Amber Scott"/>
        <s v="Amber Turner"/>
        <s v="Amber Wright"/>
        <s v="Amber Young"/>
        <s v="Amy Cai"/>
        <s v="Amy Chow"/>
        <s v="Amy Gao"/>
        <s v="Amy Guo"/>
        <s v="Amy He"/>
        <s v="Amy Hu"/>
        <s v="Amy Huang"/>
        <s v="Amy Li"/>
        <s v="Amy Liang"/>
        <s v="Amy Lin"/>
        <s v="Amy Lu"/>
        <s v="Amy Ma"/>
        <s v="Amy Sun"/>
        <s v="Amy Wu"/>
        <s v="Amy Yang"/>
        <s v="Amy Ye"/>
        <s v="Amy Zeng"/>
        <s v="Amy Zhang"/>
        <s v="Amy Zhao"/>
        <s v="Amy Zheng"/>
        <s v="Amy Zhu"/>
        <s v="Ana Alexander"/>
        <s v="Ana Barnes"/>
        <s v="Ana Bradley"/>
        <s v="Ana Bryant"/>
        <s v="Ana Butler"/>
        <s v="Ana Coleman"/>
        <s v="Ana Diaz"/>
        <s v="Ana Flores"/>
        <s v="Ana Foster"/>
        <s v="Ana Griffin"/>
        <s v="Ana Hayes"/>
        <s v="Ana Henderson"/>
        <s v="Ana Long"/>
        <s v="Ana Patterson"/>
        <s v="Ana Perry"/>
        <s v="Ana Powell"/>
        <s v="Ana Price"/>
        <s v="Ana Ross"/>
        <s v="Ana Russell"/>
        <s v="Ana Simmons"/>
        <s v="Ana Washington"/>
        <s v="Ana Wood"/>
        <s v="Anders Skjønaa"/>
        <s v="Andre Arun"/>
        <s v="Andre Chandra"/>
        <s v="Andre Garcia"/>
        <s v="Andre Gonzalez"/>
        <s v="Andre Kapoor"/>
        <s v="Andre Kovár"/>
        <s v="Andre Lopez"/>
        <s v="Andre Madan"/>
        <s v="Andre Martinez"/>
        <s v="Andre Mehta"/>
        <s v="Andre Patel"/>
        <s v="Andre Perez"/>
        <s v="Andre Prasad"/>
        <s v="Andre Raman"/>
        <s v="Andre Rana"/>
        <s v="Andre Sai"/>
        <s v="Andre Sanchez"/>
        <s v="Andre Sara"/>
        <s v="Andre Smith"/>
        <s v="Andre Subram"/>
        <s v="Andre Suri"/>
        <s v="Andrea Adams"/>
        <s v="Andrea Allen"/>
        <s v="Andrea Baker"/>
        <s v="Andrea Bell"/>
        <s v="Andrea Brooks"/>
        <s v="Andrea Campbell"/>
        <s v="Andrea Collins"/>
        <s v="Andrea Cook"/>
        <s v="Andrea Cooper"/>
        <s v="Andrea Cox"/>
        <s v="Andrea Edwards"/>
        <s v="Andrea Evans"/>
        <s v="Andrea Gonzalez"/>
        <s v="Andrea Gray"/>
        <s v="Andrea Green"/>
        <s v="Andrea Hall"/>
        <s v="Andrea Hernandez"/>
        <s v="Andrea Hill"/>
        <s v="Andrea Howard"/>
        <s v="Andrea James"/>
        <s v="Andrea Kelly"/>
        <s v="Andrea King"/>
        <s v="Andrea Lopez"/>
        <s v="Andrea Morgan"/>
        <s v="Andrea Morris"/>
        <s v="Andrea Murphy"/>
        <s v="Andrea Parker"/>
        <s v="Andrea Perez"/>
        <s v="Andrea Peterson"/>
        <s v="Andrea Phillips"/>
        <s v="Andrea Ramirez"/>
        <s v="Andrea Reed"/>
        <s v="Andrea Richardson"/>
        <s v="Andrea Roberts"/>
        <s v="Andrea Rogers"/>
        <s v="Andrea Rusko"/>
        <s v="Andrea Sanchez"/>
        <s v="Andrea Sanders"/>
        <s v="Andrea Stewart"/>
        <s v="Andrea Torres"/>
        <s v="Andrea Turner"/>
        <s v="Andrea Ward"/>
        <s v="Andrea Watson"/>
        <s v="Andrea Wright"/>
        <s v="Andrea Young"/>
        <s v="Andrés Anand"/>
        <s v="Andres Andersen"/>
        <s v="Andres Chander"/>
        <s v="Andres Chavez"/>
        <s v="Andres Deng"/>
        <s v="Andres Goel"/>
        <s v="Andres Jai"/>
        <s v="Andres Kumar"/>
        <s v="Andres Lal"/>
        <s v="Andres Luo"/>
        <s v="Andres Nara"/>
        <s v="Andres Nath"/>
        <s v="Andres Pal"/>
        <s v="Andres Raje"/>
        <s v="Andres Raji"/>
        <s v="Andres Shan"/>
        <s v="Andres Sharma"/>
        <s v="Andres Shen"/>
        <s v="Andres Xie"/>
        <s v="Andrew Anderson"/>
        <s v="Andrew Brown"/>
        <s v="Andrew Clark"/>
        <s v="Andrew Davis"/>
        <s v="Andrew Garcia"/>
        <s v="Andrew Jackson"/>
        <s v="Andrew Johnson"/>
        <s v="Andrew Jones"/>
        <s v="Andrew Lan"/>
        <s v="Andrew Lee"/>
        <s v="Andrew Lewis"/>
        <s v="Andrew Martinez"/>
        <s v="Andrew Miller"/>
        <s v="Andrew Moore"/>
        <s v="Andrew Robinson"/>
        <s v="Andrew Rodriguez"/>
        <s v="Andrew Smith"/>
        <s v="Andrew Taylor"/>
        <s v="Andrew Thomas"/>
        <s v="Andrew Walker"/>
        <s v="Andrew Wedge"/>
        <s v="Andrew Williams"/>
        <s v="Andrew Wilson"/>
        <s v="Andy Alonso"/>
        <s v="Andy Alvarez"/>
        <s v="Andy Blanco"/>
        <s v="Andy Carlson"/>
        <s v="Andy Diaz"/>
        <s v="Andy Dominguez"/>
        <s v="Andy Gill"/>
        <s v="Andy Gomez"/>
        <s v="Andy Gutierrez"/>
        <s v="Andy Hernandez"/>
        <s v="Andy Jiménez"/>
        <s v="Andy Martin"/>
        <s v="Andy Munoz"/>
        <s v="Andy Navarro"/>
        <s v="Andy Ortega"/>
        <s v="Andy Romero"/>
        <s v="Andy Rubio"/>
        <s v="Andy Ruth"/>
        <s v="Andy Serrano"/>
        <s v="Andy Suarez"/>
        <s v="Andy Torres"/>
        <s v="Andy Vazquez"/>
        <s v="Angel Adams"/>
        <s v="Angel Allen"/>
        <s v="Angel Bailey"/>
        <s v="Angel Baker"/>
        <s v="Angel Brooks"/>
        <s v="Angel Campbell"/>
        <s v="Angel Carter"/>
        <s v="Angel Cook"/>
        <s v="Angel Cooper"/>
        <s v="Angel Cox"/>
        <s v="Angel Edwards"/>
        <s v="Angel Evans"/>
        <s v="Angel Gonzalez"/>
        <s v="Angel Gray"/>
        <s v="Angel Hall"/>
        <s v="Angel Hill"/>
        <s v="Angel Howard"/>
        <s v="Angel James"/>
        <s v="Angel Kelly"/>
        <s v="Angel King"/>
        <s v="Angel Lopez"/>
        <s v="Angel Mitchell"/>
        <s v="Angel Morgan"/>
        <s v="Angel Morris"/>
        <s v="Angel Murphy"/>
        <s v="Angel Nelson"/>
        <s v="Angel Parker"/>
        <s v="Angel Perez"/>
        <s v="Angel Peterson"/>
        <s v="Angel Phillips"/>
        <s v="Angel Ramirez"/>
        <s v="Angel Reed"/>
        <s v="Angel Richardson"/>
        <s v="Angel Rivera"/>
        <s v="Angel Roberts"/>
        <s v="Angel Rogers"/>
        <s v="Angel Sanders"/>
        <s v="Angel Scott"/>
        <s v="Angel Stewart"/>
        <s v="Angel Torres"/>
        <s v="Angel Turner"/>
        <s v="Angel Ward"/>
        <s v="Angel Wright"/>
        <s v="Angel Young"/>
        <s v="Angela Alexander"/>
        <s v="Angela Bailey"/>
        <s v="Angela Barnes"/>
        <s v="Angela Bell"/>
        <s v="Angela Bennett"/>
        <s v="Angela Brooks"/>
        <s v="Angela Butler"/>
        <s v="Angela Coleman"/>
        <s v="Angela Cook"/>
        <s v="Angela Cooper"/>
        <s v="Angela Cox"/>
        <s v="Angela Diaz"/>
        <s v="Angela Flores"/>
        <s v="Angela Foster"/>
        <s v="Angela Gonzales"/>
        <s v="Angela Gray"/>
        <s v="Angela Griffin"/>
        <s v="Angela Hayes"/>
        <s v="Angela Henderson"/>
        <s v="Angela Howard"/>
        <s v="Angela Hughes"/>
        <s v="Angela James"/>
        <s v="Angela Jenkins"/>
        <s v="Angela Kelly"/>
        <s v="Angela Long"/>
        <s v="Angela Morgan"/>
        <s v="Angela Morris"/>
        <s v="Angela Murphy"/>
        <s v="Angela Patterson"/>
        <s v="Angela Perry"/>
        <s v="Angela Peterson"/>
        <s v="Angela Powell"/>
        <s v="Angela Price"/>
        <s v="Angela Ramirez"/>
        <s v="Angela Reed"/>
        <s v="Angela Rivera"/>
        <s v="Angela Rogers"/>
        <s v="Angela Ross"/>
        <s v="Angela Russell"/>
        <s v="Angela Sánchez"/>
        <s v="Angela Sanders"/>
        <s v="Angela Simmons"/>
        <s v="Angela Stewart"/>
        <s v="Angela Torres"/>
        <s v="Angela Ward"/>
        <s v="Angela Washington"/>
        <s v="Angela Watson"/>
        <s v="Angela Wood"/>
        <s v="Angelica Alexander"/>
        <s v="Angelica Barnes"/>
        <s v="Angelica Bennett"/>
        <s v="Angelica Bryant"/>
        <s v="Angelica Butler"/>
        <s v="Angelica Coleman"/>
        <s v="Angelica Diaz"/>
        <s v="Angelica Flores"/>
        <s v="Angelica Foster"/>
        <s v="Angelica Gonzales"/>
        <s v="Angelica Griffin"/>
        <s v="Angelica Hayes"/>
        <s v="Angelica Henderson"/>
        <s v="Angelica Hughes"/>
        <s v="Angelica Jenkins"/>
        <s v="Angelica Long"/>
        <s v="Angelica Patterson"/>
        <s v="Angelica Perry"/>
        <s v="Angelica Powell"/>
        <s v="Angelica Ross"/>
        <s v="Angelica Russell"/>
        <s v="Angelica Washington"/>
        <s v="Angelica Wood"/>
        <s v="Anibal Sousa"/>
        <s v="Ann Arun"/>
        <s v="Ann Chandra"/>
        <s v="Ann Fernandez"/>
        <s v="Ann Gonzalez"/>
        <s v="Ann Kapoor"/>
        <s v="Ann Lopez"/>
        <s v="Ann Madan"/>
        <s v="Ann Malhotra"/>
        <s v="Ann Martinez"/>
        <s v="Ann Mehta"/>
        <s v="Ann Patel"/>
        <s v="Ann Prasad"/>
        <s v="Ann Raman"/>
        <s v="Ann Rana"/>
        <s v="Ann Rodriguez"/>
        <s v="Ann Sai"/>
        <s v="Ann Sanchez"/>
        <s v="Ann Sara"/>
        <s v="Ann Subram"/>
        <s v="Ann Suri"/>
        <s v="Ann Van"/>
        <s v="Anna Alexander"/>
        <s v="Anna Anderson"/>
        <s v="Anna Bailey"/>
        <s v="Anna Barnes"/>
        <s v="Anna Bell"/>
        <s v="Anna Brooks"/>
        <s v="Anna Brown"/>
        <s v="Anna Bryant"/>
        <s v="Anna Butler"/>
        <s v="Anna Clark"/>
        <s v="Anna Coleman"/>
        <s v="Anna Cook"/>
        <s v="Anna Cooper"/>
        <s v="Anna Cox"/>
        <s v="Anna Davis"/>
        <s v="Anna Diaz"/>
        <s v="Anna Flores"/>
        <s v="Anna Foster"/>
        <s v="Anna Garcia"/>
        <s v="Anna Gonzales"/>
        <s v="Anna Gray"/>
        <s v="Anna Griffin"/>
        <s v="Anna Hall"/>
        <s v="Anna Harris"/>
        <s v="Anna Henderson"/>
        <s v="Anna Howard"/>
        <s v="Anna Hughes"/>
        <s v="Anna Jackson"/>
        <s v="Anna James"/>
        <s v="Anna Jenkins"/>
        <s v="Anna Johnson"/>
        <s v="Anna Jones"/>
        <s v="Anna Lee"/>
        <s v="Anna Lewis"/>
        <s v="Anna Long"/>
        <s v="Anna Martin"/>
        <s v="Anna Martinez"/>
        <s v="Anna Miller"/>
        <s v="Anna Moore"/>
        <s v="Anna Morgan"/>
        <s v="Anna Morris"/>
        <s v="Anna Murphy"/>
        <s v="Anna Patterson"/>
        <s v="Anna Perry"/>
        <s v="Anna Powell"/>
        <s v="Anna Price"/>
        <s v="Anna Ramirez"/>
        <s v="Anna Reed"/>
        <s v="Anna Richardson"/>
        <s v="Anna Rivera"/>
        <s v="Anna Robinson"/>
        <s v="Anna Rodriguez"/>
        <s v="Anna Rogers"/>
        <s v="Anna Ross"/>
        <s v="Anna Russell"/>
        <s v="Anna Sanchez"/>
        <s v="Anna Sanders"/>
        <s v="Anna Simmons"/>
        <s v="Anna Stewart"/>
        <s v="Anna Taylor"/>
        <s v="Anna Thomas"/>
        <s v="Anna Thompson"/>
        <s v="Anna Torres"/>
        <s v="Anna Ward"/>
        <s v="Anna Washington"/>
        <s v="Anna Watson"/>
        <s v="Anna White"/>
        <s v="Anna Williams"/>
        <s v="Anna Wood"/>
        <s v="Anne Alonso"/>
        <s v="Anne Alvarez"/>
        <s v="Anne Blanco"/>
        <s v="Anne Carlson"/>
        <s v="Anne Dominguez"/>
        <s v="Anne Gill"/>
        <s v="Anne Gomez"/>
        <s v="Anne Gutierrez"/>
        <s v="Anne Hernandez"/>
        <s v="Anne Jiménez"/>
        <s v="Anne Martin"/>
        <s v="Anne Moreno"/>
        <s v="Anne Munoz"/>
        <s v="Anne Navarro"/>
        <s v="Anne Ortega"/>
        <s v="Anne Ramos"/>
        <s v="Anne Romero"/>
        <s v="Anne Rubio"/>
        <s v="Anne Ruiz"/>
        <s v="Anne Serrano"/>
        <s v="Anne Sims"/>
        <s v="Anne Torres"/>
        <s v="Anne Vazquez"/>
        <s v="Anthony Anderson"/>
        <s v="Anthony Brown"/>
        <s v="Anthony Clark"/>
        <s v="Anthony Davis"/>
        <s v="Anthony Garcia"/>
        <s v="Anthony Harris"/>
        <s v="Anthony Johnson"/>
        <s v="Anthony Jones"/>
        <s v="Anthony Lee"/>
        <s v="Anthony Lewis"/>
        <s v="Anthony Martinez"/>
        <s v="Anthony Miller"/>
        <s v="Anthony Moore"/>
        <s v="Anthony Robinson"/>
        <s v="Anthony Rodriguez"/>
        <s v="Anthony Taylor"/>
        <s v="Anthony Thompson"/>
        <s v="Anthony Walker"/>
        <s v="Anthony White"/>
        <s v="Anthony Williams"/>
        <s v="Anthony Wilson"/>
        <s v="Antonio Alexander"/>
        <s v="Antonio Barnes"/>
        <s v="Antonio Bennett"/>
        <s v="Antonio Bryant"/>
        <s v="Antonio Butler"/>
        <s v="Antonio Diaz"/>
        <s v="Antonio Flores"/>
        <s v="Antonio Foster"/>
        <s v="Antonio Gonzales"/>
        <s v="Antonio Griffin"/>
        <s v="Antonio Hayes"/>
        <s v="Antonio Henderson"/>
        <s v="Antonio Hughes"/>
        <s v="Antonio Jenkins"/>
        <s v="Antonio Long"/>
        <s v="Antonio Patterson"/>
        <s v="Antonio Perry"/>
        <s v="Antonio Powell"/>
        <s v="Antonio Price"/>
        <s v="Antonio Ross"/>
        <s v="Antonio Russell"/>
        <s v="Antonio Simmons"/>
        <s v="Antonio Washington"/>
        <s v="Antonio Wood"/>
        <s v="April Anand"/>
        <s v="April Andersen"/>
        <s v="April Beck"/>
        <s v="April Deng"/>
        <s v="April Goel"/>
        <s v="April Jai"/>
        <s v="April Kumar"/>
        <s v="April Luo"/>
        <s v="April Nara"/>
        <s v="April Nath"/>
        <s v="April Pal"/>
        <s v="April Raje"/>
        <s v="April Raji"/>
        <s v="April Shan"/>
        <s v="April Sharma"/>
        <s v="April She"/>
        <s v="April Shen"/>
        <s v="April Tang"/>
        <s v="April Xie"/>
        <s v="Ariana Bailey"/>
        <s v="Ariana Bell"/>
        <s v="Ariana Brooks"/>
        <s v="Ariana Cook"/>
        <s v="Ariana Cooper"/>
        <s v="Ariana Cox"/>
        <s v="Ariana Gray"/>
        <s v="Ariana Howard"/>
        <s v="Ariana James"/>
        <s v="Ariana Kelly"/>
        <s v="Ariana Morgan"/>
        <s v="Ariana Murphy"/>
        <s v="Ariana Peterson"/>
        <s v="Ariana Ramirez"/>
        <s v="Ariana Ready"/>
        <s v="Ariana Richardson"/>
        <s v="Ariana Rivera"/>
        <s v="Ariana Rogers"/>
        <s v="Ariana Sanchez"/>
        <s v="Ariana Sanders"/>
        <s v="Ariana Stewart"/>
        <s v="Ariana Ward"/>
        <s v="Ariana Watson"/>
        <s v="Arianna Alexander"/>
        <s v="Arianna Bailey"/>
        <s v="Arianna Barnes"/>
        <s v="Arianna Bell"/>
        <s v="Arianna Bennett"/>
        <s v="Arianna Brooks"/>
        <s v="Arianna Bryant"/>
        <s v="Arianna Butler"/>
        <s v="Arianna Coleman"/>
        <s v="Arianna Cook"/>
        <s v="Arianna Cooper"/>
        <s v="Arianna Cox"/>
        <s v="Arianna Diaz"/>
        <s v="Arianna Flores"/>
        <s v="Arianna Foster"/>
        <s v="Arianna Gonzales"/>
        <s v="Arianna Gray"/>
        <s v="Arianna Hayes"/>
        <s v="Arianna Henderson"/>
        <s v="Arianna Howard"/>
        <s v="Arianna Hughes"/>
        <s v="Arianna James"/>
        <s v="Arianna Jenkins"/>
        <s v="Arianna Kelly"/>
        <s v="Arianna Morgan"/>
        <s v="Arianna Morris"/>
        <s v="Arianna Murphy"/>
        <s v="Arianna Peterson"/>
        <s v="Arianna Powell"/>
        <s v="Arianna Price"/>
        <s v="Arianna Ramirez"/>
        <s v="Arianna Reed"/>
        <s v="Arianna Richardson"/>
        <s v="Arianna Rivera"/>
        <s v="Arianna Ross"/>
        <s v="Arianna Russell"/>
        <s v="Arianna Sanchez"/>
        <s v="Arianna Sanders"/>
        <s v="Arianna Simmons"/>
        <s v="Arianna Stewart"/>
        <s v="Arianna Torres"/>
        <s v="Arianna Ward"/>
        <s v="Arianna Washington"/>
        <s v="Arianna Watson"/>
        <s v="Arianna Wood"/>
        <s v="Arif Rizaldy"/>
        <s v="Armando Alonso"/>
        <s v="Armando Alvarez"/>
        <s v="Armando Blanco"/>
        <s v="Armando Carlson"/>
        <s v="Armando Diaz"/>
        <s v="Armando Dominguez"/>
        <s v="Armando Gill"/>
        <s v="Armando Gomez"/>
        <s v="Armando Gutierrez"/>
        <s v="Armando Hernandez"/>
        <s v="Armando Martin"/>
        <s v="Armando Moreno"/>
        <s v="Armando Muñoz"/>
        <s v="Armando Navarro"/>
        <s v="Armando Ortega"/>
        <s v="Armando Ramos"/>
        <s v="Armando Romero"/>
        <s v="Armando Rubio"/>
        <s v="Armando Ruiz"/>
        <s v="Armando Schmidt"/>
        <s v="Armando Suarez"/>
        <s v="Armando Torres"/>
        <s v="Armando Vazquez"/>
        <s v="Arthur Alonso"/>
        <s v="Arthur Alvarez"/>
        <s v="Arthur Blanco"/>
        <s v="Arthur Carlson"/>
        <s v="Arthur Chandra"/>
        <s v="Arthur Diaz"/>
        <s v="Arthur Dominguez"/>
        <s v="Arthur Fernandez"/>
        <s v="Arthur Garcia"/>
        <s v="Arthur Gill"/>
        <s v="Arthur Gomez"/>
        <s v="Arthur Gonzalez"/>
        <s v="Arthur Gutierrez"/>
        <s v="Arthur Hernandez"/>
        <s v="Arthur Jiménez"/>
        <s v="Arthur Kapoor"/>
        <s v="Arthur Madan"/>
        <s v="Arthur Malhotra"/>
        <s v="Arthur Martin"/>
        <s v="Arthur Mehta"/>
        <s v="Arthur Moreno"/>
        <s v="Arthur Munoz"/>
        <s v="Arthur Navarro"/>
        <s v="Arthur Patel"/>
        <s v="Arthur Perez"/>
        <s v="Arthur Perry"/>
        <s v="Arthur Prasad"/>
        <s v="Arthur Raman"/>
        <s v="Arthur Rana"/>
        <s v="Arthur Rodriguez"/>
        <s v="Arthur Romero"/>
        <s v="Arthur Rubio"/>
        <s v="Arthur Ruiz"/>
        <s v="Arthur Sai"/>
        <s v="Arthur Sanchez"/>
        <s v="Arthur Sanz"/>
        <s v="Arthur Sara"/>
        <s v="Arthur Smith"/>
        <s v="Arthur Subram"/>
        <s v="Arthur Suri"/>
        <s v="Arthur Torres"/>
        <s v="Arthur Van"/>
        <s v="Arthur Vazquez"/>
        <s v="Arthur Washington"/>
        <s v="Arthur Wilson"/>
        <s v="Arturo Anand"/>
        <s v="Arturo Andersen"/>
        <s v="Arturo Cai"/>
        <s v="Arturo Carson"/>
        <s v="Arturo Chande"/>
        <s v="Arturo Chen"/>
        <s v="Arturo Deng"/>
        <s v="Arturo Gao"/>
        <s v="Arturo Goel"/>
        <s v="Arturo Guo"/>
        <s v="Arturo He"/>
        <s v="Arturo Hu"/>
        <s v="Arturo Huang"/>
        <s v="Arturo Jai"/>
        <s v="Arturo Kumar"/>
        <s v="Arturo Lal"/>
        <s v="Arturo Li"/>
        <s v="Arturo Liang"/>
        <s v="Arturo Lin"/>
        <s v="Arturo Liu"/>
        <s v="Arturo Lu"/>
        <s v="Arturo Luo"/>
        <s v="Arturo Ma"/>
        <s v="Arturo Nara"/>
        <s v="Arturo Pal"/>
        <s v="Arturo Rai"/>
        <s v="Arturo Raje"/>
        <s v="Arturo Raji"/>
        <s v="Arturo Shan"/>
        <s v="Arturo Sharma"/>
        <s v="Arturo Shen"/>
        <s v="Arturo Sun"/>
        <s v="Arturo Tang"/>
        <s v="Arturo Wang"/>
        <s v="Arturo Wu"/>
        <s v="Arturo Xie"/>
        <s v="Arturo Xu"/>
        <s v="Arturo Yang"/>
        <s v="Arturo Ye"/>
        <s v="Arturo Yuan"/>
        <s v="Arturo Zeng"/>
        <s v="Arturo Zhang"/>
        <s v="Arturo Zhao"/>
        <s v="Arturo Zheng"/>
        <s v="Arturo Zhou"/>
        <s v="Arturo Zhu"/>
        <s v="Ashlee Anand"/>
        <s v="Ashlee Andersen"/>
        <s v="Ashlee Beck"/>
        <s v="Ashlee Chande"/>
        <s v="Ashlee Deng"/>
        <s v="Ashlee Goel"/>
        <s v="Ashlee Jai"/>
        <s v="Ashlee Kumar"/>
        <s v="Ashlee Lal"/>
        <s v="Ashlee Luo"/>
        <s v="Ashlee Moyer"/>
        <s v="Ashlee Nara"/>
        <s v="Ashlee Raje"/>
        <s v="Ashlee Raji"/>
        <s v="Ashlee Shan"/>
        <s v="Ashlee Sharma"/>
        <s v="Ashlee She"/>
        <s v="Ashlee Shen"/>
        <s v="Ashlee Tang"/>
        <s v="Ashlee Xie"/>
        <s v="Ashlee Xu"/>
        <s v="Ashley Alexander"/>
        <s v="Ashley Anderson"/>
        <s v="Ashley Barnes"/>
        <s v="Ashley Bennett"/>
        <s v="Ashley Brown"/>
        <s v="Ashley Bryant"/>
        <s v="Ashley Butler"/>
        <s v="Ashley Clark"/>
        <s v="Ashley Coleman"/>
        <s v="Ashley Davis"/>
        <s v="Ashley Diaz"/>
        <s v="Ashley Flores"/>
        <s v="Ashley Foster"/>
        <s v="Ashley Garcia"/>
        <s v="Ashley Gonzales"/>
        <s v="Ashley Griffin"/>
        <s v="Ashley Hall"/>
        <s v="Ashley Harris"/>
        <s v="Ashley Hayes"/>
        <s v="Ashley Henderson"/>
        <s v="Ashley Hughes"/>
        <s v="Ashley Jackson"/>
        <s v="Ashley Jenkins"/>
        <s v="Ashley Johnson"/>
        <s v="Ashley Jones"/>
        <s v="Ashley Lee"/>
        <s v="Ashley Lewis"/>
        <s v="Ashley Long"/>
        <s v="Ashley Martin"/>
        <s v="Ashley Martinez"/>
        <s v="Ashley Miller"/>
        <s v="Ashley Moore"/>
        <s v="Ashley Patterson"/>
        <s v="Ashley Perry"/>
        <s v="Ashley Powell"/>
        <s v="Ashley Price"/>
        <s v="Ashley Robinson"/>
        <s v="Ashley Rodriguez"/>
        <s v="Ashley Ross"/>
        <s v="Ashley Russell"/>
        <s v="Ashley Simmons"/>
        <s v="Ashley Smith"/>
        <s v="Ashley Taylor"/>
        <s v="Ashley Thomas"/>
        <s v="Ashley Thompson"/>
        <s v="Ashley Walker"/>
        <s v="Ashley Washington"/>
        <s v="Ashley White"/>
        <s v="Ashley Williams"/>
        <s v="Ashley Wilson"/>
        <s v="Ashley Wood"/>
        <s v="Audrey Alonso"/>
        <s v="Audrey Alvarez"/>
        <s v="Audrey Blanco"/>
        <s v="Audrey Carlson"/>
        <s v="Audrey Diaz"/>
        <s v="Audrey Dominguez"/>
        <s v="Audrey Gill"/>
        <s v="Audrey Gomez"/>
        <s v="Audrey Gutierrez"/>
        <s v="Audrey Hernandez"/>
        <s v="Audrey Martin"/>
        <s v="Audrey Moreno"/>
        <s v="Audrey Munoz"/>
        <s v="Audrey Navarro"/>
        <s v="Audrey Ortega"/>
        <s v="Audrey Ramos"/>
        <s v="Audrey Romero"/>
        <s v="Audrey Rubio"/>
        <s v="Audrey Ruiz"/>
        <s v="Audrey Sanz"/>
        <s v="Audrey Serrano"/>
        <s v="Audrey Suarez"/>
        <s v="Audrey Torres"/>
        <s v="Audrey Vazquez"/>
        <s v="Austin Alexander"/>
        <s v="Austin Anderson"/>
        <s v="Austin Brown"/>
        <s v="Austin Bryant"/>
        <s v="Austin Butler"/>
        <s v="Austin Chen"/>
        <s v="Austin Coleman"/>
        <s v="Austin Davis"/>
        <s v="Austin Diaz"/>
        <s v="Austin Flores"/>
        <s v="Austin Foster"/>
        <s v="Austin Garcia"/>
        <s v="Austin Gonzales"/>
        <s v="Austin Griffin"/>
        <s v="Austin Harris"/>
        <s v="Austin Hayes"/>
        <s v="Austin Henderson"/>
        <s v="Austin Hughes"/>
        <s v="Austin Jai"/>
        <s v="Austin Jenkins"/>
        <s v="Austin Johnson"/>
        <s v="Austin Jones"/>
        <s v="Austin Kumar"/>
        <s v="Austin Lal"/>
        <s v="Austin Lee"/>
        <s v="Austin Lewis"/>
        <s v="Austin Li"/>
        <s v="Austin Long"/>
        <s v="Austin Martin"/>
        <s v="Austin Martinez"/>
        <s v="Austin Moore"/>
        <s v="Austin Patterson"/>
        <s v="Austin Perry"/>
        <s v="Austin Powell"/>
        <s v="Austin Robinson"/>
        <s v="Austin Rodriguez"/>
        <s v="Austin Russell"/>
        <s v="Austin Shan"/>
        <s v="Austin Sharma"/>
        <s v="Austin Simmons"/>
        <s v="Austin Smith"/>
        <s v="Austin Taylor"/>
        <s v="Austin Thompson"/>
        <s v="Austin Walker"/>
        <s v="Austin Wang"/>
        <s v="Austin Washington"/>
        <s v="Austin White"/>
        <s v="Austin Williams"/>
        <s v="Austin Yang"/>
        <s v="Austin Zhang"/>
        <s v="Autumn Cai"/>
        <s v="Autumn Chen"/>
        <s v="Autumn Gao"/>
        <s v="Autumn Guo"/>
        <s v="Autumn He"/>
        <s v="Autumn Huang"/>
        <s v="Autumn Li"/>
        <s v="Autumn Liang"/>
        <s v="Autumn Lin"/>
        <s v="Autumn Liu"/>
        <s v="Autumn Lu"/>
        <s v="Autumn Ma"/>
        <s v="Autumn Sun"/>
        <s v="Autumn Wang"/>
        <s v="Autumn Wu"/>
        <s v="Autumn Xu"/>
        <s v="Autumn Zeng"/>
        <s v="Autumn Zhang"/>
        <s v="Autumn Zhao"/>
        <s v="Autumn Zheng"/>
        <s v="Autumn Zhou"/>
        <s v="Autumn Zhu"/>
        <s v="Bailey Adams"/>
        <s v="Bailey Allen"/>
        <s v="Bailey Bailey"/>
        <s v="Bailey Baker"/>
        <s v="Bailey Bell"/>
        <s v="Bailey Brooks"/>
        <s v="Bailey Carter"/>
        <s v="Bailey Collins"/>
        <s v="Bailey Cook"/>
        <s v="Bailey Cooper"/>
        <s v="Bailey Cox"/>
        <s v="Bailey Evans"/>
        <s v="Bailey Gonzalez"/>
        <s v="Bailey Gray"/>
        <s v="Bailey Green"/>
        <s v="Bailey Hall"/>
        <s v="Bailey Hernandez"/>
        <s v="Bailey Hill"/>
        <s v="Bailey James"/>
        <s v="Bailey Kelly"/>
        <s v="Bailey King"/>
        <s v="Bailey Lopez"/>
        <s v="Bailey Mitchell"/>
        <s v="Bailey Morgan"/>
        <s v="Bailey Morris"/>
        <s v="Bailey Murphy"/>
        <s v="Bailey Parker"/>
        <s v="Bailey Peterson"/>
        <s v="Bailey Phillips"/>
        <s v="Bailey Ramirez"/>
        <s v="Bailey Reed"/>
        <s v="Bailey Richardson"/>
        <s v="Bailey Rivera"/>
        <s v="Bailey Roberts"/>
        <s v="Bailey Rogers"/>
        <s v="Bailey Sanchez"/>
        <s v="Bailey Sanders"/>
        <s v="Bailey Scott"/>
        <s v="Bailey Stewart"/>
        <s v="Bailey Torres"/>
        <s v="Bailey Turner"/>
        <s v="Bailey Ward"/>
        <s v="Bailey Wright"/>
        <s v="Bailey Young"/>
        <s v="Barbara Andersen"/>
        <s v="Barbara Ashe"/>
        <s v="Barbara Beck"/>
        <s v="Barbara Cai"/>
        <s v="Barbara Chande"/>
        <s v="Barbara Chen"/>
        <s v="Barbara Deng"/>
        <s v="Barbara Gao"/>
        <s v="Barbara Goel"/>
        <s v="Barbara He"/>
        <s v="Barbara Hu"/>
        <s v="Barbara Huang"/>
        <s v="Barbara Jai"/>
        <s v="Barbara Kumar"/>
        <s v="Barbara Lal"/>
        <s v="Barbara Li"/>
        <s v="Barbara Liang"/>
        <s v="Barbara Lin"/>
        <s v="Barbara Liu"/>
        <s v="Barbara Lu"/>
        <s v="Barbara Luo"/>
        <s v="Barbara Ma"/>
        <s v="Barbara Nara"/>
        <s v="Barbara Rai"/>
        <s v="Barbara Raji"/>
        <s v="Barbara Schultz"/>
        <s v="Barbara Sharma"/>
        <s v="Barbara Shen"/>
        <s v="Barbara Tang"/>
        <s v="Barbara Wang"/>
        <s v="Barbara Wu"/>
        <s v="Barbara Xie"/>
        <s v="Barbara Xu"/>
        <s v="Barbara Ye"/>
        <s v="Barbara Yuan"/>
        <s v="Barbara Zeng"/>
        <s v="Barbara Zhang"/>
        <s v="Barbara Zhao"/>
        <s v="Barbara Zheng"/>
        <s v="Barbara Zhou"/>
        <s v="Barbara Zhu"/>
        <s v="Barry Arun"/>
        <s v="Barry Fernandez"/>
        <s v="Barry Garcia"/>
        <s v="Barry Kovár"/>
        <s v="Barry Lopez"/>
        <s v="Barry Madan"/>
        <s v="Barry Malhotra"/>
        <s v="Barry Martinez"/>
        <s v="Barry Patel"/>
        <s v="Barry Perez"/>
        <s v="Barry Prasad"/>
        <s v="Barry Raman"/>
        <s v="Barry Rana"/>
        <s v="Barry Rodriguez"/>
        <s v="Barry Sai"/>
        <s v="Barry Sara"/>
        <s v="Barry Srini"/>
        <s v="Barry Subram"/>
        <s v="Barry Suri"/>
        <s v="Begoña Hurtado"/>
        <s v="Ben Adams"/>
        <s v="Benjamin Alexander"/>
        <s v="Benjamin Anderson"/>
        <s v="Benjamin Brown"/>
        <s v="Benjamin Bryant"/>
        <s v="Benjamin Butler"/>
        <s v="Benjamin Chen"/>
        <s v="Benjamin Clark"/>
        <s v="Benjamin Coleman"/>
        <s v="Benjamin Davis"/>
        <s v="Benjamin Diaz"/>
        <s v="Benjamin Flores"/>
        <s v="Benjamin Foster"/>
        <s v="Benjamin Garcia"/>
        <s v="Benjamin Gonzales"/>
        <s v="Benjamin Griffin"/>
        <s v="Benjamin Harris"/>
        <s v="Benjamin Hayes"/>
        <s v="Benjamin Henderson"/>
        <s v="Benjamin Hughes"/>
        <s v="Benjamin Jackson"/>
        <s v="Benjamin Jai"/>
        <s v="Benjamin Johnson"/>
        <s v="Benjamin Jones"/>
        <s v="Benjamin Kumar"/>
        <s v="Benjamin Lal"/>
        <s v="Benjamin Lee"/>
        <s v="Benjamin Lewis"/>
        <s v="Benjamin Li"/>
        <s v="Benjamin Long"/>
        <s v="Benjamin Martin"/>
        <s v="Benjamin Martinez"/>
        <s v="Benjamin Miller"/>
        <s v="Benjamin Moore"/>
        <s v="Benjamin Patterson"/>
        <s v="Benjamin Perry"/>
        <s v="Benjamin Powell"/>
        <s v="Benjamin Robinson"/>
        <s v="Benjamin Rodriguez"/>
        <s v="Benjamin Ross"/>
        <s v="Benjamin Russell"/>
        <s v="Benjamin Shan"/>
        <s v="Benjamin Sharma"/>
        <s v="Benjamin Simmons"/>
        <s v="Benjamin Smith"/>
        <s v="Benjamin Taylor"/>
        <s v="Benjamin Thomas"/>
        <s v="Benjamin Thompson"/>
        <s v="Benjamin Walker"/>
        <s v="Benjamin Wang"/>
        <s v="Benjamin Washington"/>
        <s v="Benjamin Wilson"/>
        <s v="Benjamin Winter"/>
        <s v="Benjamin Yang"/>
        <s v="Benjamin Zhang"/>
        <s v="Bernard Thames"/>
        <s v="Beth Alonso"/>
        <s v="Beth Alvarez"/>
        <s v="Beth Blanco"/>
        <s v="Beth Carlson"/>
        <s v="Beth Diaz"/>
        <s v="Beth Dominguez"/>
        <s v="Beth Gill"/>
        <s v="Beth Gomez"/>
        <s v="Beth Gutierrez"/>
        <s v="Beth Hernandez"/>
        <s v="Beth Jiménez"/>
        <s v="Beth Martin"/>
        <s v="Beth Moreno"/>
        <s v="Beth Navarro"/>
        <s v="Beth Ortega"/>
        <s v="Beth Romero"/>
        <s v="Beth Rubio"/>
        <s v="Beth Ruiz"/>
        <s v="Beth Sanz"/>
        <s v="Beth Serrano"/>
        <s v="Beth Srini"/>
        <s v="Beth Suarez"/>
        <s v="Beth Torres"/>
        <s v="Beth Vazquez"/>
        <s v="Bethany Andersen"/>
        <s v="Bethany Ashe"/>
        <s v="Bethany Beck"/>
        <s v="Bethany Chande"/>
        <s v="Bethany Chander"/>
        <s v="Bethany Deng"/>
        <s v="Bethany Goel"/>
        <s v="Bethany Jai"/>
        <s v="Bethany Kumar"/>
        <s v="Bethany Lal"/>
        <s v="Bethany Luo"/>
        <s v="Bethany Nara"/>
        <s v="Bethany Nath"/>
        <s v="Bethany Pal"/>
        <s v="Bethany Raheem"/>
        <s v="Bethany Raje"/>
        <s v="Bethany Raji"/>
        <s v="Bethany Shan"/>
        <s v="Bethany She"/>
        <s v="Bethany Shen"/>
        <s v="Bethany Tang"/>
        <s v="Bethany Xu"/>
        <s v="Bethany Yuan"/>
        <s v="Bharat Mirchandani"/>
        <s v="Bianca Cai"/>
        <s v="Bianca Chen"/>
        <s v="Bianca Gao"/>
        <s v="Bianca Guo"/>
        <s v="Bianca Harrison"/>
        <s v="Bianca Hu"/>
        <s v="Bianca Huang"/>
        <s v="Bianca Liang"/>
        <s v="Bianca Lin"/>
        <s v="Bianca Liu"/>
        <s v="Bianca Lu"/>
        <s v="Bianca Ma"/>
        <s v="Bianca Wang"/>
        <s v="Bianca Wu"/>
        <s v="Bianca Yang"/>
        <s v="Bianca Zhao"/>
        <s v="Bianca Zheng"/>
        <s v="Bianca Zhu"/>
        <s v="Bianca Zimmerman"/>
        <s v="Billy Alonso"/>
        <s v="Billy Alvarez"/>
        <s v="Billy Blanco"/>
        <s v="Billy Carlson"/>
        <s v="Billy Diaz"/>
        <s v="Billy Dominguez"/>
        <s v="Billy Gill"/>
        <s v="Billy Gomez"/>
        <s v="Billy Gutierrez"/>
        <s v="Billy Hernandez"/>
        <s v="Billy Jiménez"/>
        <s v="Billy Martin"/>
        <s v="Billy Moreno"/>
        <s v="Billy Munoz"/>
        <s v="Billy Ortega"/>
        <s v="Billy Romero"/>
        <s v="Billy Rubio"/>
        <s v="Billy Ruiz"/>
        <s v="Billy Schmidt"/>
        <s v="Billy Serrano"/>
        <s v="Billy Suarez"/>
        <s v="Billy Torres"/>
        <s v="Birgit Seidel"/>
        <s v="Blake Adams"/>
        <s v="Blake Allen"/>
        <s v="Blake Anderson"/>
        <s v="Blake Baker"/>
        <s v="Blake Barnes"/>
        <s v="Blake Bennett"/>
        <s v="Blake Brown"/>
        <s v="Blake Bryant"/>
        <s v="Blake Butler"/>
        <s v="Blake Campbell"/>
        <s v="Blake Carter"/>
        <s v="Blake Clark"/>
        <s v="Blake Coleman"/>
        <s v="Blake Collins"/>
        <s v="Blake Davis"/>
        <s v="Blake Diaz"/>
        <s v="Blake Edwards"/>
        <s v="Blake Evans"/>
        <s v="Blake Flores"/>
        <s v="Blake Foster"/>
        <s v="Blake Garcia"/>
        <s v="Blake Gonzales"/>
        <s v="Blake Gonzalez"/>
        <s v="Blake Green"/>
        <s v="Blake Griffin"/>
        <s v="Blake Hall"/>
        <s v="Blake Harris"/>
        <s v="Blake Hayes"/>
        <s v="Blake Henderson"/>
        <s v="Blake Hernandez"/>
        <s v="Blake Hill"/>
        <s v="Blake Hughes"/>
        <s v="Blake Jackson"/>
        <s v="Blake Jenkins"/>
        <s v="Blake Johnson"/>
        <s v="Blake Jones"/>
        <s v="Blake Lee"/>
        <s v="Blake Lewis"/>
        <s v="Blake Long"/>
        <s v="Blake Lopez"/>
        <s v="Blake Martin"/>
        <s v="Blake Martinez"/>
        <s v="Blake Miller"/>
        <s v="Blake Mitchell"/>
        <s v="Blake Moore"/>
        <s v="Blake Nelson"/>
        <s v="Blake Parker"/>
        <s v="Blake Patterson"/>
        <s v="Blake Perez"/>
        <s v="Blake Perry"/>
        <s v="Blake Phillips"/>
        <s v="Blake Powell"/>
        <s v="Blake Price"/>
        <s v="Blake Roberts"/>
        <s v="Blake Robinson"/>
        <s v="Blake Rodriguez"/>
        <s v="Blake Ross"/>
        <s v="Blake Russell"/>
        <s v="Blake Scott"/>
        <s v="Blake Simmons"/>
        <s v="Blake Taylor"/>
        <s v="Blake Thomas"/>
        <s v="Blake Thompson"/>
        <s v="Blake Turner"/>
        <s v="Blake Walker"/>
        <s v="Blake Washington"/>
        <s v="Blake White"/>
        <s v="Blake Williams"/>
        <s v="Blake Wilson"/>
        <s v="Blake Wright"/>
        <s v="Blake Young"/>
        <s v="Bob Alan"/>
        <s v="Bob Chapman"/>
        <s v="Bob Fernandez"/>
        <s v="Bob Garcia"/>
        <s v="Bob Gonzalez"/>
        <s v="Bob Kapoor"/>
        <s v="Bob Lopez"/>
        <s v="Bobby Mehta"/>
        <s v="Bobby Perez"/>
        <s v="Bobby Prasad"/>
        <s v="Bobby Raman"/>
        <s v="Bobby Ray"/>
        <s v="Bobby Rodriguez"/>
        <s v="Bobby Sai"/>
        <s v="Bobby Sanchez"/>
        <s v="Bobby Saunders"/>
        <s v="Bobby Subram"/>
        <s v="Bobby Suri"/>
        <s v="Bobby Van"/>
        <s v="Bonnie Andersen"/>
        <s v="Bonnie Beck"/>
        <s v="Bonnie Chande"/>
        <s v="Bonnie Deng"/>
        <s v="Bonnie Goel"/>
        <s v="Bonnie Jai"/>
        <s v="Bonnie Kennedy"/>
        <s v="Bonnie Lal"/>
        <s v="Bonnie Luo"/>
        <s v="Bonnie Nara"/>
        <s v="Bonnie Nath"/>
        <s v="Bonnie Pal"/>
        <s v="Bonnie Rai"/>
        <s v="Bonnie Raje"/>
        <s v="Bonnie Raji"/>
        <s v="Bonnie Shan"/>
        <s v="Bonnie Sharma"/>
        <s v="Bonnie She"/>
        <s v="Bonnie Shen"/>
        <s v="Bonnie Skelly"/>
        <s v="Bonnie Tang"/>
        <s v="Bonnie Xie"/>
        <s v="Bonnie Xu"/>
        <s v="Bonnie Yuan"/>
        <s v="Brad Andersen"/>
        <s v="Brad Ashe"/>
        <s v="Brad Beck"/>
        <s v="Brad Chande"/>
        <s v="Brad Chander"/>
        <s v="Brad Deng"/>
        <s v="Brad Goel"/>
        <s v="Brad Jai"/>
        <s v="Brad Kumar"/>
        <s v="Brad Lal"/>
        <s v="Brad Nara"/>
        <s v="Brad Nath"/>
        <s v="Brad Oliver"/>
        <s v="Brad Pritchett"/>
        <s v="Brad Rai"/>
        <s v="Brad Raje"/>
        <s v="Brad Raji"/>
        <s v="Brad Shan"/>
        <s v="Brad Sharma"/>
        <s v="Brad She"/>
        <s v="Brad Tang"/>
        <s v="Brad Xie"/>
        <s v="Brad Xu"/>
        <s v="Brad Yuan"/>
        <s v="Bradley Anand"/>
        <s v="Bradley Andersen"/>
        <s v="Bradley Beck"/>
        <s v="Bradley Carson"/>
        <s v="Bradley Chande"/>
        <s v="Bradley Goel"/>
        <s v="Bradley Jai"/>
        <s v="Bradley Kumar"/>
        <s v="Bradley Lal"/>
        <s v="Bradley Luo"/>
        <s v="Bradley Nara"/>
        <s v="Bradley Pal"/>
        <s v="Bradley Rai"/>
        <s v="Bradley Raje"/>
        <s v="Bradley Raji"/>
        <s v="Bradley Sharma"/>
        <s v="Bradley She"/>
        <s v="Bradley Shen"/>
        <s v="Bradley Tang"/>
        <s v="Bradley Xie"/>
        <s v="Bradley Xu"/>
        <s v="Bradley Yuan"/>
        <s v="Brandi Alonso"/>
        <s v="Brandi Ashe"/>
        <s v="Brandi Blanco"/>
        <s v="Brandi Carlson"/>
        <s v="Brandi Diaz"/>
        <s v="Brandi Dominguez"/>
        <s v="Brandi Gill"/>
        <s v="Brandi Gomez"/>
        <s v="Brandi Gutierrez"/>
        <s v="Brandi Hernandez"/>
        <s v="Brandi Jiménez"/>
        <s v="Brandi Martin"/>
        <s v="Brandi Munoz"/>
        <s v="Brandi Navarro"/>
        <s v="Brandi Ortega"/>
        <s v="Brandi Romero"/>
        <s v="Brandi Rubio"/>
        <s v="Brandi Ruiz"/>
        <s v="Brandi Sanz"/>
        <s v="Brandi Serrano"/>
        <s v="Brandi Suarez"/>
        <s v="Brandi Vazquez"/>
        <s v="Brandon Alexander"/>
        <s v="Brandon Anderson"/>
        <s v="Brandon Brown"/>
        <s v="Brandon Bryant"/>
        <s v="Brandon Butler"/>
        <s v="Brandon Chen"/>
        <s v="Brandon Clark"/>
        <s v="Brandon Coleman"/>
        <s v="Brandon Davis"/>
        <s v="Brandon Diaz"/>
        <s v="Brandon Flores"/>
        <s v="Brandon Foster"/>
        <s v="Brandon Garcia"/>
        <s v="Brandon Gonzales"/>
        <s v="Brandon Harris"/>
        <s v="Brandon Hayes"/>
        <s v="Brandon Henderson"/>
        <s v="Brandon Jackson"/>
        <s v="Brandon Jai"/>
        <s v="Brandon Jenkins"/>
        <s v="Brandon Johnson"/>
        <s v="Brandon Jones"/>
        <s v="Brandon Kumar"/>
        <s v="Brandon Lal"/>
        <s v="Brandon Lee"/>
        <s v="Brandon Lewis"/>
        <s v="Brandon Li"/>
        <s v="Brandon Long"/>
        <s v="Brandon Martin"/>
        <s v="Brandon Martinez"/>
        <s v="Brandon Miller"/>
        <s v="Brandon Moore"/>
        <s v="Brandon Patterson"/>
        <s v="Brandon Perry"/>
        <s v="Brandon Powell"/>
        <s v="Brandon Robinson"/>
        <s v="Brandon Rodriguez"/>
        <s v="Brandon Ross"/>
        <s v="Brandon Russell"/>
        <s v="Brandon Sharma"/>
        <s v="Brandon Simmons"/>
        <s v="Brandon Smith"/>
        <s v="Brandon Taylor"/>
        <s v="Brandon Thomas"/>
        <s v="Brandon Thompson"/>
        <s v="Brandon Wagner"/>
        <s v="Brandon Walker"/>
        <s v="Brandon Washington"/>
        <s v="Brandon White"/>
        <s v="Brandon Williams"/>
        <s v="Brandon Wilson"/>
        <s v="Brandon Yang"/>
        <s v="Brandon Zhang"/>
        <s v="Brandy Arun"/>
        <s v="Brandy Chandra"/>
        <s v="Brandy Fernandez"/>
        <s v="Brandy Garcia"/>
        <s v="Brandy Gonzalez"/>
        <s v="Brandy Kapoor"/>
        <s v="Brandy Lopez"/>
        <s v="Brandy Madan"/>
        <s v="Brandy Malhotra"/>
        <s v="Brandy Martinez"/>
        <s v="Brandy Mehta"/>
        <s v="Brandy Patel"/>
        <s v="Brandy Perez"/>
        <s v="Brandy Prasad"/>
        <s v="Brandy Raman"/>
        <s v="Brandy Rana"/>
        <s v="Brandy Sai"/>
        <s v="Brandy Sanchez"/>
        <s v="Brandy Saunders"/>
        <s v="Brandy Srini"/>
        <s v="Brandy Subram"/>
        <s v="Brandy Suri"/>
        <s v="Brenda Arun"/>
        <s v="Brenda Chandra"/>
        <s v="Brenda Fernandez"/>
        <s v="Brenda Garcia"/>
        <s v="Brenda Gonzalez"/>
        <s v="Brenda Kapoor"/>
        <s v="Brenda Lopez"/>
        <s v="Brenda Madan"/>
        <s v="Brenda Malhotra"/>
        <s v="Brenda Martinez"/>
        <s v="Brenda Mehta"/>
        <s v="Brenda Perez"/>
        <s v="Brenda Prasad"/>
        <s v="Brenda Rana"/>
        <s v="Brenda Rodriguez"/>
        <s v="Brenda Sai"/>
        <s v="Brenda Sanchez"/>
        <s v="Brenda Saunders"/>
        <s v="Brenda Stone"/>
        <s v="Brenda Subram"/>
        <s v="Brenda Suri"/>
        <s v="Brenda Van"/>
        <s v="Brendan Anand"/>
        <s v="Brendan Andersen"/>
        <s v="Brendan Beck"/>
        <s v="Brendan Chande"/>
        <s v="Brendan Deng"/>
        <s v="Brendan Goldstein"/>
        <s v="Brendan Jai"/>
        <s v="Brendan Kumar"/>
        <s v="Brendan Lal"/>
        <s v="Brendan Nara"/>
        <s v="Brendan Nath"/>
        <s v="Brendan Pal"/>
        <s v="Brendan Rai"/>
        <s v="Brendan Raje"/>
        <s v="Brendan Raji"/>
        <s v="Brendan Shan"/>
        <s v="Brendan She"/>
        <s v="Brendan Shen"/>
        <s v="Brendan Xie"/>
        <s v="Brendan Xu"/>
        <s v="Brendan Yuan"/>
        <s v="Brent Chen"/>
        <s v="Brent Gao"/>
        <s v="Brent Guo"/>
        <s v="Brent He"/>
        <s v="Brent Huang"/>
        <s v="Brent Li"/>
        <s v="Brent Lin"/>
        <s v="Brent Lu"/>
        <s v="Brent Ma"/>
        <s v="Brent McDonald"/>
        <s v="Brent Stone"/>
        <s v="Brent Sun"/>
        <s v="Brent Wang"/>
        <s v="Brent Wu"/>
        <s v="Brent Yang"/>
        <s v="Brent Ye"/>
        <s v="Brent Zeng"/>
        <s v="Brent Zhang"/>
        <s v="Brent Zhao"/>
        <s v="Brent Zheng"/>
        <s v="Brent Zhou"/>
        <s v="Brent Zhu"/>
        <s v="Brett Arun"/>
        <s v="Brett Chandra"/>
        <s v="Brett Fernandez"/>
        <s v="Brett Garcia"/>
        <s v="Brett Gonzalez"/>
        <s v="Brett Kapoor"/>
        <s v="Brett Lopez"/>
        <s v="Brett Madan"/>
        <s v="Brett Malhotra"/>
        <s v="Brett Martinez"/>
        <s v="Brett Mehta"/>
        <s v="Brett Patel"/>
        <s v="Brett Perez"/>
        <s v="Brett Prasad"/>
        <s v="Brett Raman"/>
        <s v="Brett Rana"/>
        <s v="Brett Rodriguez"/>
        <s v="Brett Sai"/>
        <s v="Brett Sanchez"/>
        <s v="Brett Srini"/>
        <s v="Brett Subram"/>
        <s v="Brett Van"/>
        <s v="Brian Albrecht"/>
        <s v="Brian Bailey"/>
        <s v="Brian Bell"/>
        <s v="Brian Brooks"/>
        <s v="Brian Cook"/>
        <s v="Brian Cooper"/>
        <s v="Brian Cox"/>
        <s v="Brian Gray"/>
        <s v="Brian Howard"/>
        <s v="Brian James"/>
        <s v="Brian Kelly"/>
        <s v="Brian Lauer"/>
        <s v="Brian Morgan"/>
        <s v="Brian Morris"/>
        <s v="Brian Murphy"/>
        <s v="Brian Peterson"/>
        <s v="Brian Ramirez"/>
        <s v="Brian Reed"/>
        <s v="Brian Richardson"/>
        <s v="Brian Rivera"/>
        <s v="Brian Rogers"/>
        <s v="Brian Sanchez"/>
        <s v="Brian Sanders"/>
        <s v="Brian Stewart"/>
        <s v="Brian Torres"/>
        <s v="Brian Watson"/>
        <s v="Briana Alonso"/>
        <s v="Briana Ashe"/>
        <s v="Briana Carlson"/>
        <s v="Briana Diaz"/>
        <s v="Briana Dominguez"/>
        <s v="Briana Gill"/>
        <s v="Briana Gomez"/>
        <s v="Briana Gutierrez"/>
        <s v="Briana Jiménez"/>
        <s v="Briana Martin"/>
        <s v="Briana Moreno"/>
        <s v="Briana Munoz"/>
        <s v="Briana Ortega"/>
        <s v="Briana Ramos"/>
        <s v="Briana Romero"/>
        <s v="Briana Ruiz"/>
        <s v="Briana Sandoval"/>
        <s v="Briana Suarez"/>
        <s v="Briana Torres"/>
        <s v="Brianna Alexander"/>
        <s v="Brianna Anderson"/>
        <s v="Brianna Bailey"/>
        <s v="Brianna Bell"/>
        <s v="Brianna Brooks"/>
        <s v="Brianna Bryant"/>
        <s v="Brianna Butler"/>
        <s v="Brianna Clark"/>
        <s v="Brianna Cook"/>
        <s v="Brianna Cooper"/>
        <s v="Brianna Cox"/>
        <s v="Brianna Davis"/>
        <s v="Brianna Diaz"/>
        <s v="Brianna Flores"/>
        <s v="Brianna Foster"/>
        <s v="Brianna Garcia"/>
        <s v="Brianna Gonzales"/>
        <s v="Brianna Gray"/>
        <s v="Brianna Griffin"/>
        <s v="Brianna Hall"/>
        <s v="Brianna Harris"/>
        <s v="Brianna Henderson"/>
        <s v="Brianna Howard"/>
        <s v="Brianna Hughes"/>
        <s v="Brianna Jackson"/>
        <s v="Brianna James"/>
        <s v="Brianna Jenkins"/>
        <s v="Brianna Johnson"/>
        <s v="Brianna Jones"/>
        <s v="Brianna Kelly"/>
        <s v="Brianna Lee"/>
        <s v="Brianna Lewis"/>
        <s v="Brianna Martin"/>
        <s v="Brianna Martinez"/>
        <s v="Brianna McDonald"/>
        <s v="Brianna Miller"/>
        <s v="Brianna Moore"/>
        <s v="Brianna Morgan"/>
        <s v="Brianna Morris"/>
        <s v="Brianna Murphy"/>
        <s v="Brianna Patterson"/>
        <s v="Brianna Perry"/>
        <s v="Brianna Peterson"/>
        <s v="Brianna Powell"/>
        <s v="Brianna Price"/>
        <s v="Brianna Reed"/>
        <s v="Brianna Richardson"/>
        <s v="Brianna Rivera"/>
        <s v="Brianna Robinson"/>
        <s v="Brianna Rodriguez"/>
        <s v="Brianna Rogers"/>
        <s v="Brianna Ross"/>
        <s v="Brianna Russell"/>
        <s v="Brianna Sanchez"/>
        <s v="Brianna Sandberg"/>
        <s v="Brianna Simmons"/>
        <s v="Brianna Smith"/>
        <s v="Brianna Stewart"/>
        <s v="Brianna Taylor"/>
        <s v="Brianna Thomas"/>
        <s v="Brianna Thompson"/>
        <s v="Brianna Torres"/>
        <s v="Brianna Walker"/>
        <s v="Brianna Ward"/>
        <s v="Brianna Watson"/>
        <s v="Brianna White"/>
        <s v="Brianna Williams"/>
        <s v="Brianna Wood"/>
        <s v="Bridget Anand"/>
        <s v="Bridget Andersen"/>
        <s v="Bridget Chande"/>
        <s v="Bridget Deng"/>
        <s v="Bridget Goel"/>
        <s v="Bridget Jai"/>
        <s v="Bridget Kennedy"/>
        <s v="Bridget Kumar"/>
        <s v="Bridget Luo"/>
        <s v="Bridget Nara"/>
        <s v="Bridget Nath"/>
        <s v="Bridget Pal"/>
        <s v="Bridget Rai"/>
        <s v="Bridget Raje"/>
        <s v="Bridget Shan"/>
        <s v="Bridget Sharma"/>
        <s v="Bridget She"/>
        <s v="Bridget Shen"/>
        <s v="Bridget Tang"/>
        <s v="Bridget Xie"/>
        <s v="Bridget Xu"/>
        <s v="Bridget Yuan"/>
        <s v="Britta Simon"/>
        <s v="Brittany Alexander"/>
        <s v="Brittany Barnes"/>
        <s v="Brittany Bennett"/>
        <s v="Brittany Bryant"/>
        <s v="Brittany Butler"/>
        <s v="Brittany Coleman"/>
        <s v="Brittany Diaz"/>
        <s v="Brittany Flores"/>
        <s v="Brittany Foster"/>
        <s v="Brittany Gonzales"/>
        <s v="Brittany Griffin"/>
        <s v="Brittany Hayes"/>
        <s v="Brittany Henderson"/>
        <s v="Brittany Hughes"/>
        <s v="Brittany Long"/>
        <s v="Brittany Patterson"/>
        <s v="Brittany Perry"/>
        <s v="Brittany Powell"/>
        <s v="Brittany Price"/>
        <s v="Brittany Russell"/>
        <s v="Brittany Simmons"/>
        <s v="Brittany Wood"/>
        <s v="Brittney Cai"/>
        <s v="Brittney Chen"/>
        <s v="Brittney Guo"/>
        <s v="Brittney He"/>
        <s v="Brittney Holt"/>
        <s v="Brittney Hu"/>
        <s v="Brittney Liang"/>
        <s v="Brittney Lin"/>
        <s v="Brittney Liu"/>
        <s v="Brittney Lu"/>
        <s v="Brittney Ma"/>
        <s v="Brittney She"/>
        <s v="Brittney Sun"/>
        <s v="Brittney West"/>
        <s v="Brittney Wu"/>
        <s v="Brittney Xu"/>
        <s v="Brittney Ye"/>
        <s v="Brittney Zeng"/>
        <s v="Brittney Zhang"/>
        <s v="Brittney Zhao"/>
        <s v="Brittney Zheng"/>
        <s v="Brittney Zhou"/>
        <s v="Brittney Zhu"/>
        <s v="Brooke Bell"/>
        <s v="Brooke Brooks"/>
        <s v="Brooke Cook"/>
        <s v="Brooke Cooper"/>
        <s v="Brooke Gray"/>
        <s v="Brooke Howard"/>
        <s v="Brooke James"/>
        <s v="Brooke Kelly"/>
        <s v="Brooke Morgan"/>
        <s v="Brooke Morris"/>
        <s v="Brooke Murphy"/>
        <s v="Brooke Peterson"/>
        <s v="Brooke Ramirez"/>
        <s v="Brooke Reed"/>
        <s v="Brooke Richardson"/>
        <s v="Brooke Rivera"/>
        <s v="Brooke Rogers"/>
        <s v="Brooke Sanchez"/>
        <s v="Brooke Sanders"/>
        <s v="Brooke Stewart"/>
        <s v="Brooke Travers"/>
        <s v="Brooke Ward"/>
        <s v="Brooke Watson"/>
        <s v="Bruce Alonso"/>
        <s v="Bruce Arun"/>
        <s v="Bruce Ashe"/>
        <s v="Bruce Blanco"/>
        <s v="Bruce Carlson"/>
        <s v="Bruce Chandra"/>
        <s v="Bruce Diaz"/>
        <s v="Bruce Dominguez"/>
        <s v="Bruce Fernandez"/>
        <s v="Bruce Garcia"/>
        <s v="Bruce Gomez"/>
        <s v="Bruce Gonzalez"/>
        <s v="Bruce Gutierrez"/>
        <s v="Bruce Hernandez"/>
        <s v="Bruce Jiménez"/>
        <s v="Bruce Jordan"/>
        <s v="Bruce Lopez"/>
        <s v="Bruce Madan"/>
        <s v="Bruce Martin"/>
        <s v="Bruce Martinez"/>
        <s v="Bruce Mehta"/>
        <s v="Bruce Moreno"/>
        <s v="Bruce Navarro"/>
        <s v="Bruce Patel"/>
        <s v="Bruce Perez"/>
        <s v="Bruce Prasad"/>
        <s v="Bruce Raman"/>
        <s v="Bruce Ramos"/>
        <s v="Bruce Rana"/>
        <s v="Bruce Rodriguez"/>
        <s v="Bruce Rubio"/>
        <s v="Bruce Ruiz"/>
        <s v="Bruce Sai"/>
        <s v="Bruce Sanchez"/>
        <s v="Bruce Sanz"/>
        <s v="Bruce Sara"/>
        <s v="Bruce Serrano"/>
        <s v="Bruce Srini"/>
        <s v="Bruce Suarez"/>
        <s v="Bruce Subram"/>
        <s v="Bruce Suri"/>
        <s v="Bruce Torres"/>
        <s v="Bruce Vazquez"/>
        <s v="Bruce Ward"/>
        <s v="Bryan Bailey"/>
        <s v="Bryan Bell"/>
        <s v="Bryan Cooper"/>
        <s v="Bryan Cox"/>
        <s v="Bryan Gray"/>
        <s v="Bryan Howard"/>
        <s v="Bryan James"/>
        <s v="Bryan Kelly"/>
        <s v="Bryan Morgan"/>
        <s v="Bryan Morris"/>
        <s v="Bryan Murphy"/>
        <s v="Bryan Ramirez"/>
        <s v="Bryan Reed"/>
        <s v="Bryan Rivera"/>
        <s v="Bryan Rogers"/>
        <s v="Bryan Sanchez"/>
        <s v="Bryan Sanders"/>
        <s v="Bryan Stewart"/>
        <s v="Bryan Townsend"/>
        <s v="Bryant Arun"/>
        <s v="Bryant Chapman"/>
        <s v="Bryant Fernandez"/>
        <s v="Bryant Garcia"/>
        <s v="Bryant Kapoor"/>
        <s v="Bryant Lopez"/>
        <s v="Bryant Malhotra"/>
        <s v="Bryant Martinez"/>
        <s v="Bryant Mehta"/>
        <s v="Bryant Patel"/>
        <s v="Bryant Perez"/>
        <s v="Bryant Raman"/>
        <s v="Bryant Rana"/>
        <s v="Bryant Rodriguez"/>
        <s v="Bryant Sai"/>
        <s v="Bryant Sanchez"/>
        <s v="Bryant Sara"/>
        <s v="Bryant Srini"/>
        <s v="Bryant Subram"/>
        <s v="Bryant Suri"/>
        <s v="Bryant Van"/>
        <s v="Bryce Bailey"/>
        <s v="Bryce Bell"/>
        <s v="Bryce Brooks"/>
        <s v="Bryce Cook"/>
        <s v="Bryce Cooper"/>
        <s v="Bryce Cox"/>
        <s v="Bryce Howard"/>
        <s v="Bryce James"/>
        <s v="Bryce Morgan"/>
        <s v="Bryce Morris"/>
        <s v="Bryce Murphy"/>
        <s v="Bryce Peterson"/>
        <s v="Bryce Ramirez"/>
        <s v="Bryce Reed"/>
        <s v="Bryce Richardson"/>
        <s v="Bryce Rivera"/>
        <s v="Bryce Rogers"/>
        <s v="Bryce Sanders"/>
        <s v="Bryce Stewart"/>
        <s v="Bryce Torres"/>
        <s v="Bryce Ward"/>
        <s v="Bryce Watson"/>
        <s v="Byron Carlson"/>
        <s v="Byron Diaz"/>
        <s v="Byron Gill"/>
        <s v="Byron Gomez"/>
        <s v="Byron Gutierrez"/>
        <s v="Byron Hernandez"/>
        <s v="Byron Jiménez"/>
        <s v="Byron Martin"/>
        <s v="Byron Navarro"/>
        <s v="Byron Ortega"/>
        <s v="Byron Ramos"/>
        <s v="Byron Romero"/>
        <s v="Byron Rubio"/>
        <s v="Byron Sanz"/>
        <s v="Byron Serrano"/>
        <s v="Byron Suarez"/>
        <s v="Byron Vazquez"/>
        <s v="Caitlin Bailey"/>
        <s v="Caitlin Bell"/>
        <s v="Caitlin Brooks"/>
        <s v="Caitlin Cooper"/>
        <s v="Caitlin Cox"/>
        <s v="Caitlin Howard"/>
        <s v="Caitlin James"/>
        <s v="Caitlin Kelly"/>
        <s v="Caitlin Morgan"/>
        <s v="Caitlin Morris"/>
        <s v="Caitlin Murphy"/>
        <s v="Caitlin Peterson"/>
        <s v="Caitlin Ramirez"/>
        <s v="Caitlin Reed"/>
        <s v="Caitlin Richardson"/>
        <s v="Caitlin Rivera"/>
        <s v="Caitlin Rogers"/>
        <s v="Caitlin Sanchez"/>
        <s v="Caitlin Sanders"/>
        <s v="Caitlin Stewart"/>
        <s v="Caitlin Ward"/>
        <s v="Caitlin Watson"/>
        <s v="Caleb Alexander"/>
        <s v="Caleb Allen"/>
        <s v="Caleb Baker"/>
        <s v="Caleb Butler"/>
        <s v="Caleb Campbell"/>
        <s v="Caleb Carter"/>
        <s v="Caleb Coleman"/>
        <s v="Caleb Collins"/>
        <s v="Caleb Diaz"/>
        <s v="Caleb Edwards"/>
        <s v="Caleb Evans"/>
        <s v="Caleb Flores"/>
        <s v="Caleb Foster"/>
        <s v="Caleb Gonzales"/>
        <s v="Caleb Gonzalez"/>
        <s v="Caleb Green"/>
        <s v="Caleb Griffin"/>
        <s v="Caleb Hall"/>
        <s v="Caleb Hayes"/>
        <s v="Caleb Henderson"/>
        <s v="Caleb Hernandez"/>
        <s v="Caleb Hill"/>
        <s v="Caleb Hughes"/>
        <s v="Caleb Jenkins"/>
        <s v="Caleb King"/>
        <s v="Caleb Kumar"/>
        <s v="Caleb Lal"/>
        <s v="Caleb Li"/>
        <s v="Caleb Long"/>
        <s v="Caleb Lopez"/>
        <s v="Caleb Mitchell"/>
        <s v="Caleb Nelson"/>
        <s v="Caleb Parker"/>
        <s v="Caleb Patterson"/>
        <s v="Caleb Perez"/>
        <s v="Caleb Perry"/>
        <s v="Caleb Phillips"/>
        <s v="Caleb Powell"/>
        <s v="Caleb Roberts"/>
        <s v="Caleb Ross"/>
        <s v="Caleb Russell"/>
        <s v="Caleb Scott"/>
        <s v="Caleb Shan"/>
        <s v="Caleb Sharma"/>
        <s v="Caleb Simmons"/>
        <s v="Caleb Turner"/>
        <s v="Caleb Wang"/>
        <s v="Caleb Washington"/>
        <s v="Caleb Wright"/>
        <s v="Caleb Yang"/>
        <s v="Caleb Young"/>
        <s v="Caleb Zhang"/>
        <s v="Calvin Anand"/>
        <s v="Calvin Andersen"/>
        <s v="Calvin Beck"/>
        <s v="Calvin Chande"/>
        <s v="Calvin Chander"/>
        <s v="Calvin Deng"/>
        <s v="Calvin Goel"/>
        <s v="Calvin Jai"/>
        <s v="Calvin Kumar"/>
        <s v="Calvin Luo"/>
        <s v="Calvin Nara"/>
        <s v="Calvin Nath"/>
        <s v="Calvin Rai"/>
        <s v="Calvin Raji"/>
        <s v="Calvin Shan"/>
        <s v="Calvin Sharma"/>
        <s v="Calvin She"/>
        <s v="Calvin Shen"/>
        <s v="Calvin Sutton"/>
        <s v="Calvin Xie"/>
        <s v="Calvin Xu"/>
        <s v="Calvin Yuan"/>
        <s v="Cameron Alexander"/>
        <s v="Cameron Anderson"/>
        <s v="Cameron Brown"/>
        <s v="Cameron Bryant"/>
        <s v="Cameron Butler"/>
        <s v="Cameron Chen"/>
        <s v="Cameron Clark"/>
        <s v="Cameron Coleman"/>
        <s v="Cameron Diaz"/>
        <s v="Cameron Flores"/>
        <s v="Cameron Foster"/>
        <s v="Cameron Garcia"/>
        <s v="Cameron Gonzales"/>
        <s v="Cameron Griffin"/>
        <s v="Cameron Harris"/>
        <s v="Cameron Hayes"/>
        <s v="Cameron Henderson"/>
        <s v="Cameron Hughes"/>
        <s v="Cameron Jackson"/>
        <s v="Cameron Jai"/>
        <s v="Cameron Johnson"/>
        <s v="Cameron Jones"/>
        <s v="Cameron Kumar"/>
        <s v="Cameron Lal"/>
        <s v="Cameron Lee"/>
        <s v="Cameron Lewis"/>
        <s v="Cameron Li"/>
        <s v="Cameron Long"/>
        <s v="Cameron McDonald"/>
        <s v="Cameron Miller"/>
        <s v="Cameron Moore"/>
        <s v="Cameron Patterson"/>
        <s v="Cameron Perry"/>
        <s v="Cameron Powell"/>
        <s v="Cameron Robinson"/>
        <s v="Cameron Rodriguez"/>
        <s v="Cameron Russell"/>
        <s v="Cameron Shan"/>
        <s v="Cameron Sharma"/>
        <s v="Cameron Simmons"/>
        <s v="Cameron Smith"/>
        <s v="Cameron Taylor"/>
        <s v="Cameron Thomas"/>
        <s v="Cameron Thompson"/>
        <s v="Cameron Walker"/>
        <s v="Cameron Wang"/>
        <s v="Cameron Washington"/>
        <s v="Cameron White"/>
        <s v="Cameron Wilson"/>
        <s v="Cameron Yang"/>
        <s v="Cameron Zhang"/>
        <s v="Candace Arun"/>
        <s v="Candace Chapman"/>
        <s v="Candace Fernandez"/>
        <s v="Candace Gonzalez"/>
        <s v="Candace Kapoor"/>
        <s v="Candace Madan"/>
        <s v="Candace Malhotra"/>
        <s v="Candace Martinez"/>
        <s v="Candace Mehta"/>
        <s v="Candace Patel"/>
        <s v="Candace Perez"/>
        <s v="Candace Prasad"/>
        <s v="Candace Raman"/>
        <s v="Candace Rana"/>
        <s v="Candace Sai"/>
        <s v="Candace Sanchez"/>
        <s v="Candace Sara"/>
        <s v="Candace Srini"/>
        <s v="Candace Subram"/>
        <s v="Candace Van"/>
        <s v="Candice Cai"/>
        <s v="Candice Chow"/>
        <s v="Candice Gao"/>
        <s v="Candice Guo"/>
        <s v="Candice He"/>
        <s v="Candice Hu"/>
        <s v="Candice Huang"/>
        <s v="Candice Liang"/>
        <s v="Candice Lin"/>
        <s v="Candice Liu"/>
        <s v="Candice Lu"/>
        <s v="Candice Ma"/>
        <s v="Candice She"/>
        <s v="Candice Sun"/>
        <s v="Candice Wang"/>
        <s v="Candice Xu"/>
        <s v="Candice Ye"/>
        <s v="Candice Zeng"/>
        <s v="Candice Zhang"/>
        <s v="Candice Zhao"/>
        <s v="Candice Zhou"/>
        <s v="Candice Zhu"/>
        <s v="Candice Zimmerman"/>
        <s v="Cara Cai"/>
        <s v="Cara Gao"/>
        <s v="Cara Guo"/>
        <s v="Cara He"/>
        <s v="Cara Hu"/>
        <s v="Cara Li"/>
        <s v="Cara Liang"/>
        <s v="Cara Lin"/>
        <s v="Cara Lu"/>
        <s v="Cara Ma"/>
        <s v="Cara She"/>
        <s v="Cara Sun"/>
        <s v="Cara Wang"/>
        <s v="Cara Wu"/>
        <s v="Cara Xu"/>
        <s v="Cara Ye"/>
        <s v="Cara Zeng"/>
        <s v="Cara Zhang"/>
        <s v="Cara Zheng"/>
        <s v="Cara Zhou"/>
        <s v="Carl Anand"/>
        <s v="Carl Andersen"/>
        <s v="Carl Beck"/>
        <s v="Carl Chande"/>
        <s v="Carl Chander"/>
        <s v="Carl Deng"/>
        <s v="Carl Goel"/>
        <s v="Carl Jai"/>
        <s v="Carl Kumar"/>
        <s v="Carl Lal"/>
        <s v="Carl Luo"/>
        <s v="Carl Nara"/>
        <s v="Carl Nath"/>
        <s v="Carl Raje"/>
        <s v="Carl Raji"/>
        <s v="Carl Shan"/>
        <s v="Carl Sharma"/>
        <s v="Carl She"/>
        <s v="Carl Shen"/>
        <s v="Carl Tang"/>
        <s v="Carl Xie"/>
        <s v="Carl Yuan"/>
        <s v="Carla Arthur"/>
        <s v="Carla Chapman"/>
        <s v="Carla Fernandez"/>
        <s v="Carla Garcia"/>
        <s v="Carla Gonzalez"/>
        <s v="Carla Kapoor"/>
        <s v="Carla Lopez"/>
        <s v="Carla Madan"/>
        <s v="Carla Malhotra"/>
        <s v="Carla Martinez"/>
        <s v="Carla Mehta"/>
        <s v="Carla Patel"/>
        <s v="Carla Perez"/>
        <s v="Carla Prasad"/>
        <s v="Carla Raman"/>
        <s v="Carla Rana"/>
        <s v="Carla Rodriguez"/>
        <s v="Carla Sanchez"/>
        <s v="Carla Srini"/>
        <s v="Carla Sullivan"/>
        <s v="Carla Suri"/>
        <s v="Carla Van"/>
        <s v="Carlos Adams"/>
        <s v="Carlos Allen"/>
        <s v="Carlos Bailey"/>
        <s v="Carlos Baker"/>
        <s v="Carlos Bell"/>
        <s v="Carlos Brooks"/>
        <s v="Carlos Campbell"/>
        <s v="Carlos Carter"/>
        <s v="Carlos Collins"/>
        <s v="Carlos Cook"/>
        <s v="Carlos Cooper"/>
        <s v="Carlos Cox"/>
        <s v="Carlos Edwards"/>
        <s v="Carlos Evans"/>
        <s v="Carlos Gonzalez"/>
        <s v="Carlos Gray"/>
        <s v="Carlos Green"/>
        <s v="Carlos Hall"/>
        <s v="Carlos Hernandez"/>
        <s v="Carlos Hill"/>
        <s v="Carlos Howard"/>
        <s v="Carlos James"/>
        <s v="Carlos Kelly"/>
        <s v="Carlos King"/>
        <s v="Carlos Lopez"/>
        <s v="Carlos Mitchell"/>
        <s v="Carlos Morgan"/>
        <s v="Carlos Morris"/>
        <s v="Carlos Murphy"/>
        <s v="Carlos Nelson"/>
        <s v="Carlos Parker"/>
        <s v="Carlos Perez"/>
        <s v="Carlos Peterson"/>
        <s v="Carlos Phillips"/>
        <s v="Carlos Ramirez"/>
        <s v="Carlos Reed"/>
        <s v="Carlos Richardson"/>
        <s v="Carlos Rivera"/>
        <s v="Carlos Roberts"/>
        <s v="Carlos Rogers"/>
        <s v="Carlos Sanchez"/>
        <s v="Carlos Sanders"/>
        <s v="Carlos Scott"/>
        <s v="Carlos Short"/>
        <s v="Carlos Stewart"/>
        <s v="Carlos Turner"/>
        <s v="Carlos Ward"/>
        <s v="Carlos Watson"/>
        <s v="Carlos Wright"/>
        <s v="Carlos Young"/>
        <s v="Carly Anand"/>
        <s v="Carly Andersen"/>
        <s v="Carly Beck"/>
        <s v="Carly Chander"/>
        <s v="Carly Deng"/>
        <s v="Carly Goel"/>
        <s v="Carly Jai"/>
        <s v="Carly Kumar"/>
        <s v="Carly Lal"/>
        <s v="Carly Luo"/>
        <s v="Carly Nath"/>
        <s v="Carly Rai"/>
        <s v="Carly Raje"/>
        <s v="Carly Raji"/>
        <s v="Carly Shan"/>
        <s v="Carly Sharma"/>
        <s v="Carly Shen"/>
        <s v="Carly Tang"/>
        <s v="Carly Xie"/>
        <s v="Carly Xu"/>
        <s v="Carly Yuan"/>
        <s v="Carmen Arthur"/>
        <s v="Carmen Chandra"/>
        <s v="Carmen Garcia"/>
        <s v="Carmen Kim"/>
        <s v="Carmen Lopez"/>
        <s v="Carmen Madan"/>
        <s v="Carmen Malhotra"/>
        <s v="Carmen Martinez"/>
        <s v="Carmen Mehta"/>
        <s v="Carmen Patel"/>
        <s v="Carmen Perez"/>
        <s v="Carmen Prasad"/>
        <s v="Carmen Raman"/>
        <s v="Carmen Rana"/>
        <s v="Carmen Sara"/>
        <s v="Carmen Stone"/>
        <s v="Carmen Subram"/>
        <s v="Carmen Suri"/>
        <s v="Carol Ann Rockne"/>
        <s v="Carol Brooks"/>
        <s v="Carol Cooper"/>
        <s v="Carol Cox"/>
        <s v="Carol Howard"/>
        <s v="Carol Long"/>
        <s v="Carol Martinez"/>
        <s v="Carol Nath"/>
        <s v="Carol Nelson"/>
        <s v="Carol Patterson"/>
        <s v="Carol Perry"/>
        <s v="Carol Rai"/>
        <s v="Carol Robinson"/>
        <s v="Carol Rubio"/>
        <s v="Carol Saunders"/>
        <s v="Carol Scott"/>
        <s v="Carol Serrano"/>
        <s v="Carol Simmons"/>
        <s v="Carol Torres"/>
        <s v="Carol Washington"/>
        <s v="Carol White"/>
        <s v="Carol Wright"/>
        <s v="Carol Xu"/>
        <s v="Carol Zhou"/>
        <s v="Caroline Alexander"/>
        <s v="Caroline Barnes"/>
        <s v="Caroline Bennett"/>
        <s v="Caroline Bryant"/>
        <s v="Caroline Butler"/>
        <s v="Caroline Coleman"/>
        <s v="Caroline Diaz"/>
        <s v="Caroline Flores"/>
        <s v="Caroline Foster"/>
        <s v="Caroline Gonzales"/>
        <s v="Caroline Griffin"/>
        <s v="Caroline Henderson"/>
        <s v="Caroline Hughes"/>
        <s v="Caroline Long"/>
        <s v="Caroline Patterson"/>
        <s v="Caroline Perry"/>
        <s v="Caroline Price"/>
        <s v="Caroline Ross"/>
        <s v="Caroline Russell"/>
        <s v="Caroline Simmons"/>
        <s v="Caroline Washington"/>
        <s v="Caroline Wood"/>
        <s v="Carolyn Alonso"/>
        <s v="Carolyn Alvarez"/>
        <s v="Carolyn Arthur"/>
        <s v="Carolyn Browning"/>
        <s v="Carolyn Carlson"/>
        <s v="Carolyn Chandra"/>
        <s v="Carolyn Diaz"/>
        <s v="Carolyn Dominguez"/>
        <s v="Carolyn Fernandez"/>
        <s v="Carolyn Garcia"/>
        <s v="Carolyn Gill"/>
        <s v="Carolyn Gomez"/>
        <s v="Carolyn Gonzalez"/>
        <s v="Carolyn Gutierrez"/>
        <s v="Carolyn Kapoor"/>
        <s v="Carolyn Lopez"/>
        <s v="Carolyn Madan"/>
        <s v="Carolyn Malhotra"/>
        <s v="Carolyn Martin"/>
        <s v="Carolyn Martinez"/>
        <s v="Carolyn Mehta"/>
        <s v="Carolyn Moreno"/>
        <s v="Carolyn Munoz"/>
        <s v="Carolyn Navarro"/>
        <s v="Carolyn Perez"/>
        <s v="Carolyn Prasad"/>
        <s v="Carolyn Raman"/>
        <s v="Carolyn Ramos"/>
        <s v="Carolyn Rana"/>
        <s v="Carolyn Rodriguez"/>
        <s v="Carolyn Rowe"/>
        <s v="Carolyn Ruiz"/>
        <s v="Carolyn Sanchez"/>
        <s v="Carolyn Sanz"/>
        <s v="Carolyn Serrano"/>
        <s v="Carolyn Srini"/>
        <s v="Carolyn Suarez"/>
        <s v="Carolyn Subram"/>
        <s v="Carolyn Suri"/>
        <s v="Carolyn Torres"/>
        <s v="Carolyn Van"/>
        <s v="Carolyn Vazquez"/>
        <s v="Carrie Alonso"/>
        <s v="Carrie Alvarez"/>
        <s v="Carrie Browning"/>
        <s v="Carrie Carlson"/>
        <s v="Carrie Diaz"/>
        <s v="Carrie Gill"/>
        <s v="Carrie Gomez"/>
        <s v="Carrie Gutierrez"/>
        <s v="Carrie Hernandez"/>
        <s v="Carrie Jiménez"/>
        <s v="Carrie Moreno"/>
        <s v="Carrie Munoz"/>
        <s v="Carrie Ortega"/>
        <s v="Carrie Romero"/>
        <s v="Carrie Rubio"/>
        <s v="Carrie Ruiz"/>
        <s v="Carrie Schmidt"/>
        <s v="Carrie Serrano"/>
        <s v="Carrie Torres"/>
        <s v="Carrie Vazquez"/>
        <s v="Carson Alexander"/>
        <s v="Carson Barnes"/>
        <s v="Carson Bryant"/>
        <s v="Carson Butler"/>
        <s v="Carson Coleman"/>
        <s v="Carson Diaz"/>
        <s v="Carson Flores"/>
        <s v="Carson Foster"/>
        <s v="Carson Gonzales"/>
        <s v="Carson Griffin"/>
        <s v="Carson Hayes"/>
        <s v="Carson Henderson"/>
        <s v="Carson Hughes"/>
        <s v="Carson Jenkins"/>
        <s v="Carson Long"/>
        <s v="Carson Patterson"/>
        <s v="Carson Perry"/>
        <s v="Carson Powell"/>
        <s v="Carson Price"/>
        <s v="Carson Russell"/>
        <s v="Carson Simmons"/>
        <s v="Carson Washington"/>
        <s v="Carson Wood"/>
        <s v="Casey Alonso"/>
        <s v="Casey Alvarez"/>
        <s v="Casey Anand"/>
        <s v="Casey Andersen"/>
        <s v="Casey Browning"/>
        <s v="Casey Carlson"/>
        <s v="Casey Chande"/>
        <s v="Casey Chander"/>
        <s v="Casey Deng"/>
        <s v="Casey Diaz"/>
        <s v="Casey Dominguez"/>
        <s v="Casey Gill"/>
        <s v="Casey Gomez"/>
        <s v="Casey Gutierrez"/>
        <s v="Casey Hernandez"/>
        <s v="Casey Jai"/>
        <s v="Casey Jiménez"/>
        <s v="Casey Kumar"/>
        <s v="Casey Lal"/>
        <s v="Casey Luo"/>
        <s v="Casey Martin"/>
        <s v="Casey Moreno"/>
        <s v="Casey Munoz"/>
        <s v="Casey Nara"/>
        <s v="Casey Nath"/>
        <s v="Casey Navarro"/>
        <s v="Casey Ortega"/>
        <s v="Casey Pal"/>
        <s v="Casey Rai"/>
        <s v="Casey Raje"/>
        <s v="Casey Raji"/>
        <s v="Casey Ramos"/>
        <s v="Casey Rowe"/>
        <s v="Casey Rubio"/>
        <s v="Casey Sanz"/>
        <s v="Casey Serrano"/>
        <s v="Casey Shan"/>
        <s v="Casey Sharma"/>
        <s v="Casey She"/>
        <s v="Casey Shen"/>
        <s v="Casey Suarez"/>
        <s v="Casey Tang"/>
        <s v="Casey Torres"/>
        <s v="Casey Vazquez"/>
        <s v="Casey Xie"/>
        <s v="Casey Xu"/>
        <s v="Casey Yuan"/>
        <s v="Cassandra Arthur"/>
        <s v="Cassandra Chandra"/>
        <s v="Cassandra Fernandez"/>
        <s v="Cassandra Garcia"/>
        <s v="Cassandra Gonzalez"/>
        <s v="Cassandra Kapoor"/>
        <s v="Cassandra Lopez"/>
        <s v="Cassandra Madan"/>
        <s v="Cassandra Malhotra"/>
        <s v="Cassandra Martinez"/>
        <s v="Cassandra Mehta"/>
        <s v="Cassandra Patel"/>
        <s v="Cassandra Perez"/>
        <s v="Cassandra Prasad"/>
        <s v="Cassandra Raman"/>
        <s v="Cassandra Rana"/>
        <s v="Cassandra Sai"/>
        <s v="Cassandra Sanchez"/>
        <s v="Cassandra Sara"/>
        <s v="Cassandra Srini"/>
        <s v="Cassandra Subram"/>
        <s v="Cassandra Suri"/>
        <s v="Cassandra Van"/>
        <s v="Cassidy Alexander"/>
        <s v="Cassidy Barnes"/>
        <s v="Cassidy Bennett"/>
        <s v="Cassidy Bryant"/>
        <s v="Cassidy Butler"/>
        <s v="Cassidy Coleman"/>
        <s v="Cassidy Diaz"/>
        <s v="Cassidy Flores"/>
        <s v="Cassidy Foster"/>
        <s v="Cassidy Gonzales"/>
        <s v="Cassidy Griffin"/>
        <s v="Cassidy Hayes"/>
        <s v="Cassidy Henderson"/>
        <s v="Cassidy Hughes"/>
        <s v="Cassidy Jenkins"/>
        <s v="Cassidy Long"/>
        <s v="Cassidy Patterson"/>
        <s v="Cassidy Perry"/>
        <s v="Cassidy Powell"/>
        <s v="Cassidy Price"/>
        <s v="Cassidy Ross"/>
        <s v="Cassidy Russell"/>
        <s v="Cassidy Simmons"/>
        <s v="Cassidy Washington"/>
        <s v="Cassidy Wood"/>
        <s v="Cassie Anand"/>
        <s v="Cassie Andersen"/>
        <s v="Cassie Chande"/>
        <s v="Cassie Chander"/>
        <s v="Cassie Deng"/>
        <s v="Cassie Goel"/>
        <s v="Cassie Jai"/>
        <s v="Cassie Kennedy"/>
        <s v="Cassie Lal"/>
        <s v="Cassie Luo"/>
        <s v="Cassie Nara"/>
        <s v="Cassie Nath"/>
        <s v="Cassie Rai"/>
        <s v="Cassie Raje"/>
        <s v="Cassie Raji"/>
        <s v="Cassie Shan"/>
        <s v="Cassie Sharma"/>
        <s v="Cassie She"/>
        <s v="Cassie Sutton"/>
        <s v="Cassie Xu"/>
        <s v="Cassie Yuan"/>
        <s v="Catherine Brooks"/>
        <s v="Catherine Cooper"/>
        <s v="Catherine Cox"/>
        <s v="Catherine Howard"/>
        <s v="Catherine James"/>
        <s v="Catherine Kelly"/>
        <s v="Catherine Morgan"/>
        <s v="Catherine Morris"/>
        <s v="Catherine Murphy"/>
        <s v="Catherine Peterson"/>
        <s v="Catherine Ramirez"/>
        <s v="Catherine Reed"/>
        <s v="Catherine Richardson"/>
        <s v="Catherine Rivera"/>
        <s v="Catherine Rogers"/>
        <s v="Catherine Sanchez"/>
        <s v="Catherine Sanders"/>
        <s v="Catherine Stewart"/>
        <s v="Catherine Torres"/>
        <s v="Catherine Ward"/>
        <s v="Cathy Sloan"/>
        <s v="Cedric Anand"/>
        <s v="Cedric Beck"/>
        <s v="Cedric Cai"/>
        <s v="Cedric Chande"/>
        <s v="Cedric Chander"/>
        <s v="Cedric Chen"/>
        <s v="Cedric Gao"/>
        <s v="Cedric Guo"/>
        <s v="Cedric He"/>
        <s v="Cedric Hu"/>
        <s v="Cedric Huang"/>
        <s v="Cedric Kumar"/>
        <s v="Cedric Li"/>
        <s v="Cedric Liang"/>
        <s v="Cedric Lin"/>
        <s v="Cedric Liu"/>
        <s v="Cedric Ma"/>
        <s v="Cedric Nara"/>
        <s v="Cedric Nath"/>
        <s v="Cedric Pal"/>
        <s v="Cedric Rai"/>
        <s v="Cedric Raji"/>
        <s v="Cedric Shan"/>
        <s v="Cedric Sharma"/>
        <s v="Cedric She"/>
        <s v="Cedric Shen"/>
        <s v="Cedric Sun"/>
        <s v="Cedric Tang"/>
        <s v="Cedric Wang"/>
        <s v="Cedric Wu"/>
        <s v="Cedric Xie"/>
        <s v="Cedric Xu"/>
        <s v="Cedric Yang"/>
        <s v="Cedric Ye"/>
        <s v="Cedric Yuan"/>
        <s v="Cedric Zeng"/>
        <s v="Cedric Zhang"/>
        <s v="Cedric Zheng"/>
        <s v="Cedric Zhou"/>
        <s v="Cedric Zhu"/>
        <s v="Cesar Arun"/>
        <s v="Cesar Chandra"/>
        <s v="Cesar Fernandez"/>
        <s v="Cesar Garcia"/>
        <s v="Cesar Gonzalez"/>
        <s v="Cesar Kapoor"/>
        <s v="Cesar Lopez"/>
        <s v="Cesar Madan"/>
        <s v="Cesar Martinez"/>
        <s v="Cesar McDonald"/>
        <s v="Cesar Mehta"/>
        <s v="Cesar Perez"/>
        <s v="Cesar Prasad"/>
        <s v="César Raman"/>
        <s v="Cesar Rana"/>
        <s v="Cesar Rodriguez"/>
        <s v="Cesar Sai"/>
        <s v="Cesar Sánchez"/>
        <s v="Cesar Sara"/>
        <s v="Cesar Srini"/>
        <s v="Cesar Subram"/>
        <s v="Cesar Suri"/>
        <s v="Chad Anand"/>
        <s v="Chad Andersen"/>
        <s v="Chad Deng"/>
        <s v="Chad Goel"/>
        <s v="Chad Jai"/>
        <s v="Chad Kumar"/>
        <s v="Chad Lal"/>
        <s v="Chad Luo"/>
        <s v="Chad Nara"/>
        <s v="Chad Nath"/>
        <s v="Chad Pal"/>
        <s v="Chad Rai"/>
        <s v="Chad Raje"/>
        <s v="Chad Raji"/>
        <s v="Chad Shan"/>
        <s v="Chad Sharma"/>
        <s v="Chad Shen"/>
        <s v="Chad Tang"/>
        <s v="Chad Xie"/>
        <s v="Chad Xu"/>
        <s v="Chad Yuan"/>
        <s v="Charles Adams"/>
        <s v="Charles Allen"/>
        <s v="Charles Anderson"/>
        <s v="Charles Bailey"/>
        <s v="Charles Baker"/>
        <s v="Charles Bell"/>
        <s v="Charles Brooks"/>
        <s v="Charles Brown"/>
        <s v="Charles Carter"/>
        <s v="Charles Clark"/>
        <s v="Charles Collins"/>
        <s v="Charles Cook"/>
        <s v="Charles Cooper"/>
        <s v="Charles Cox"/>
        <s v="Charles Davis"/>
        <s v="Charles Evans"/>
        <s v="Charles Garcia"/>
        <s v="Charles Gonzalez"/>
        <s v="Charles Gray"/>
        <s v="Charles Green"/>
        <s v="Charles Hall"/>
        <s v="Charles Harris"/>
        <s v="Charles Hernandez"/>
        <s v="Charles Howard"/>
        <s v="Charles Jackson"/>
        <s v="Charles James"/>
        <s v="Charles Johnston"/>
        <s v="Charles Jones"/>
        <s v="Charles Kelly"/>
        <s v="Charles King"/>
        <s v="Charles Lee"/>
        <s v="Charles Lewis"/>
        <s v="Charles Lopez"/>
        <s v="Charles Martin"/>
        <s v="Charles Martinez"/>
        <s v="Charles Miller"/>
        <s v="Charles Mitchell"/>
        <s v="Charles Moore"/>
        <s v="Charles Morgan"/>
        <s v="Charles Morris"/>
        <s v="Charles Murphy"/>
        <s v="Charles Parker"/>
        <s v="Charles Perez"/>
        <s v="Charles Peterson"/>
        <s v="Charles Phillips"/>
        <s v="Charles Ramirez"/>
        <s v="Charles Reed"/>
        <s v="Charles Richardson"/>
        <s v="Charles Rivera"/>
        <s v="Charles Robinson"/>
        <s v="Charles Rodriguez"/>
        <s v="Charles Rogers"/>
        <s v="Charles Sanchez"/>
        <s v="Charles Sanders"/>
        <s v="Charles Scott"/>
        <s v="Charles Smith"/>
        <s v="Charles Stewart"/>
        <s v="Charles Taylor"/>
        <s v="Charles Thomas"/>
        <s v="Charles Thompson"/>
        <s v="Charles Torres"/>
        <s v="Charles Turner"/>
        <s v="Charles Walker"/>
        <s v="Charles Ward"/>
        <s v="Charles Watson"/>
        <s v="Charles Weisman"/>
        <s v="Charles Williams"/>
        <s v="Charles Wilson"/>
        <s v="Chase Bailey"/>
        <s v="Chase Bell"/>
        <s v="Chase Brooks"/>
        <s v="Chase Cook"/>
        <s v="Chase Cooper"/>
        <s v="Chase Cox"/>
        <s v="Chase Gray"/>
        <s v="Chase Howard"/>
        <s v="Chase James"/>
        <s v="Chase Kelly"/>
        <s v="Chase Morgan"/>
        <s v="Chase Morris"/>
        <s v="Chase Murphy"/>
        <s v="Chase Peterson"/>
        <s v="Chase Ramirez"/>
        <s v="Chase Reed"/>
        <s v="Chase Richardson"/>
        <s v="Chase Rivera"/>
        <s v="Chase Rogers"/>
        <s v="Chase Sanchez"/>
        <s v="Chase Sandberg"/>
        <s v="Chase Stewart"/>
        <s v="Chase Ward"/>
        <s v="Chase Watson"/>
        <s v="Chelsea Arun"/>
        <s v="Chelsea Chandra"/>
        <s v="Chelsea Fernandez"/>
        <s v="Chelsea Garcia"/>
        <s v="Chelsea Gonzalez"/>
        <s v="Chelsea Jordan"/>
        <s v="Chelsea Lopez"/>
        <s v="Chelsea Madan"/>
        <s v="Chelsea Martinez"/>
        <s v="Chelsea McDonald"/>
        <s v="Chelsea Mehta"/>
        <s v="Chelsea Patel"/>
        <s v="Chelsea Perez"/>
        <s v="Chelsea Prasad"/>
        <s v="Chelsea Raman"/>
        <s v="Chelsea Ray"/>
        <s v="Chelsea Rodriguez"/>
        <s v="Chelsea Sai"/>
        <s v="Chelsea Sanchez"/>
        <s v="Chelsea Sara"/>
        <s v="Chelsea Srini"/>
        <s v="Chelsea Subram"/>
        <s v="Chelsea Suri"/>
        <s v="Chelsea Weber"/>
        <s v="Cheryl Alan"/>
        <s v="Cheryl Alvarez"/>
        <s v="Cheryl Blanco"/>
        <s v="Cheryl Carlson"/>
        <s v="Cheryl Diaz"/>
        <s v="Cheryl Dominguez"/>
        <s v="Cheryl Gill"/>
        <s v="Cheryl Gutierrez"/>
        <s v="Cheryl Hernandez"/>
        <s v="Cheryl Jiménez"/>
        <s v="Cheryl Martin"/>
        <s v="Cheryl Moreno"/>
        <s v="Cheryl Munoz"/>
        <s v="Cheryl Navarro"/>
        <s v="Cheryl Ortega"/>
        <s v="Cheryl Ramos"/>
        <s v="Cheryl Romero"/>
        <s v="Cheryl Ruiz"/>
        <s v="Cheryl Sanz"/>
        <s v="Cheryl Serrano"/>
        <s v="Cheryl Suarez"/>
        <s v="Cheryl Torres"/>
        <s v="Cheryl Vazquez"/>
        <s v="Chloe Adams"/>
        <s v="Chloe Alexander"/>
        <s v="Chloe Allen"/>
        <s v="Chloe Anderson"/>
        <s v="Chloe Bailey"/>
        <s v="Chloe Baker"/>
        <s v="Chloe Bell"/>
        <s v="Chloe Bennett"/>
        <s v="Chloe Bradley"/>
        <s v="Chloe Brooks"/>
        <s v="Chloe Brown"/>
        <s v="Chloe Bryant"/>
        <s v="Chloe Butler"/>
        <s v="Chloe Campbell"/>
        <s v="Chloe Carter"/>
        <s v="Chloe Clark"/>
        <s v="Chloe Coleman"/>
        <s v="Chloe Collins"/>
        <s v="Chloe Cook"/>
        <s v="Chloe Cox"/>
        <s v="Chloe Diaz"/>
        <s v="Chloe Evans"/>
        <s v="Chloe Flores"/>
        <s v="Chloe Garcia"/>
        <s v="Chloe Gonzales"/>
        <s v="Chloe Gonzalez"/>
        <s v="Chloe Green"/>
        <s v="Chloe Griffin"/>
        <s v="Chloe Hall"/>
        <s v="Chloe Harris"/>
        <s v="Chloe Henderson"/>
        <s v="Chloe Hernandez"/>
        <s v="Chloe Hill"/>
        <s v="Chloe Howard"/>
        <s v="Chloe Hughes"/>
        <s v="Chloe Jackson"/>
        <s v="Chloe Jenkins"/>
        <s v="Chloe Johnson"/>
        <s v="Chloe Jones"/>
        <s v="Chloe Kelly"/>
        <s v="Chloe King"/>
        <s v="Chloe Lee"/>
        <s v="Chloe Long"/>
        <s v="Chloe Lopez"/>
        <s v="Chloe Martin"/>
        <s v="Chloe Miller"/>
        <s v="Chloe Mitchell"/>
        <s v="Chloe Moore"/>
        <s v="Chloe Morgan"/>
        <s v="Chloe Morris"/>
        <s v="Chloe Nelson"/>
        <s v="Chloe Parker"/>
        <s v="Chloe Patterson"/>
        <s v="Chloe Perez"/>
        <s v="Chloe Perry"/>
        <s v="Chloe Peterson"/>
        <s v="Chloe Phillips"/>
        <s v="Chloe Powell"/>
        <s v="Chloe Price"/>
        <s v="Chloe Ramirez"/>
        <s v="Chloe Reed"/>
        <s v="Chloe Richardson"/>
        <s v="Chloe Rivera"/>
        <s v="Chloe Roberts"/>
        <s v="Chloe Robinson"/>
        <s v="Chloe Rodriguez"/>
        <s v="Chloe Rogers"/>
        <s v="Chloe Ross"/>
        <s v="Chloe Russell"/>
        <s v="Chloe Sanchez"/>
        <s v="Chloe Sanders"/>
        <s v="Chloe Scott"/>
        <s v="Chloe Smith"/>
        <s v="Chloe Taylor"/>
        <s v="Chloe Thompson"/>
        <s v="Chloe Torres"/>
        <s v="Chloe Turner"/>
        <s v="Chloe Walker"/>
        <s v="Chloe Ward"/>
        <s v="Chloe Washington"/>
        <s v="Chloe Watson"/>
        <s v="Chloe White"/>
        <s v="Chloe Williams"/>
        <s v="Chloe Wilson"/>
        <s v="Chloe Wood"/>
        <s v="Chloe Wright"/>
        <s v="Chloe Young"/>
        <s v="Christian Alexander"/>
        <s v="Christian Anderson"/>
        <s v="Christian Brown"/>
        <s v="Christian Bryant"/>
        <s v="Christian Butler"/>
        <s v="Christian Chen"/>
        <s v="Christian Clark"/>
        <s v="Christian Coleman"/>
        <s v="Christian Davis"/>
        <s v="Christian Flores"/>
        <s v="Christian Foster"/>
        <s v="Christian Garcia"/>
        <s v="Christian Gonzales"/>
        <s v="Christian Griffin"/>
        <s v="Christian Harris"/>
        <s v="Christian Hayes"/>
        <s v="Christian Henderson"/>
        <s v="Christian Hughes"/>
        <s v="Christian Jackson"/>
        <s v="Christian Jenkins"/>
        <s v="Christian Johnson"/>
        <s v="Christian Jones"/>
        <s v="Christian Kumar"/>
        <s v="Christian Lal"/>
        <s v="Christian Lee"/>
        <s v="Christian Lewis"/>
        <s v="Christian Long"/>
        <s v="Christian Martin"/>
        <s v="Christian Martinez"/>
        <s v="Christian Moore"/>
        <s v="Christian Patterson"/>
        <s v="Christian Perry"/>
        <s v="Christian Powell"/>
        <s v="Christian Robinson"/>
        <s v="Christian Rodriguez"/>
        <s v="Christian Ross"/>
        <s v="Christian Russell"/>
        <s v="Christian Shan"/>
        <s v="Christian Sharma"/>
        <s v="Christian Simmons"/>
        <s v="Christian Smith"/>
        <s v="Christian Taylor"/>
        <s v="Christian Thomas"/>
        <s v="Christian Thompson"/>
        <s v="Christian Walker"/>
        <s v="Christian Wang"/>
        <s v="Christian Washington"/>
        <s v="Christian White"/>
        <s v="Christian Williams"/>
        <s v="Christian Wilson"/>
        <s v="Christian Yang"/>
        <s v="Christian Zhang"/>
        <s v="Christina Bailey"/>
        <s v="Christina Bell"/>
        <s v="Christina Brooks"/>
        <s v="Christina Cook"/>
        <s v="Christina Cooper"/>
        <s v="Christina Cox"/>
        <s v="Christina Gray"/>
        <s v="Christina Howard"/>
        <s v="Christina James"/>
        <s v="Christina Morris"/>
        <s v="Christina Murphy"/>
        <s v="Christina Peterson"/>
        <s v="Christina Ramirez"/>
        <s v="Christina Reed"/>
        <s v="Christina Richardson"/>
        <s v="Christina Rivera"/>
        <s v="Christina Rogers"/>
        <s v="Christina Sanchez"/>
        <s v="Christina Sanders"/>
        <s v="Christina Stewart"/>
        <s v="Christina Torres"/>
        <s v="Christina Ward"/>
        <s v="Christina Watson"/>
        <s v="Christine Andersen"/>
        <s v="Christine Beck"/>
        <s v="Christine Chande"/>
        <s v="Christine Chander"/>
        <s v="Christine Goel"/>
        <s v="Christine Jai"/>
        <s v="Christine Luo"/>
        <s v="Christine Nara"/>
        <s v="Christine Nath"/>
        <s v="Christine Pal"/>
        <s v="Christine Raje"/>
        <s v="Christine Raji"/>
        <s v="Christine Shan"/>
        <s v="Christine She"/>
        <s v="Christine Stone"/>
        <s v="Christine Sutton"/>
        <s v="Christine Yuan"/>
        <s v="Christopher Anderson"/>
        <s v="Christopher Brown"/>
        <s v="Christopher Clark"/>
        <s v="Christopher Davis"/>
        <s v="Christopher Garcia"/>
        <s v="Christopher Harris"/>
        <s v="Christopher Jackson"/>
        <s v="Christopher Johnson"/>
        <s v="Christopher Jones"/>
        <s v="Christopher Lee"/>
        <s v="Christopher Lewis"/>
        <s v="Christopher Martin"/>
        <s v="Christopher Martinez"/>
        <s v="Christopher Miller"/>
        <s v="Christopher Moore"/>
        <s v="Christopher Robinson"/>
        <s v="Christopher Rodriguez"/>
        <s v="Christopher Smith"/>
        <s v="Christopher Taylor"/>
        <s v="Christopher Thomas"/>
        <s v="Christopher Walker"/>
        <s v="Christopher White"/>
        <s v="Christopher Wilson"/>
        <s v="Christopher Winston"/>
        <s v="Christy Andersen"/>
        <s v="Christy Beck"/>
        <s v="Christy Cai"/>
        <s v="Christy Chande"/>
        <s v="Christy Chander"/>
        <s v="Christy Chow"/>
        <s v="Christy Deng"/>
        <s v="Christy Gao"/>
        <s v="Christy Goel"/>
        <s v="Christy Guo"/>
        <s v="Christy Hu"/>
        <s v="Christy Huang"/>
        <s v="Christy Jai"/>
        <s v="Christy Kumar"/>
        <s v="Christy Lal"/>
        <s v="Christy Li"/>
        <s v="Christy Liang"/>
        <s v="Christy Liu"/>
        <s v="Christy Lu"/>
        <s v="Christy Luo"/>
        <s v="Christy Ma"/>
        <s v="Christy McDonald"/>
        <s v="Christy Nara"/>
        <s v="Christy Nath"/>
        <s v="Christy Pal"/>
        <s v="Christy Rai"/>
        <s v="Christy Raje"/>
        <s v="Christy Raji"/>
        <s v="Christy Shan"/>
        <s v="Christy Sun"/>
        <s v="Christy Tang"/>
        <s v="Christy Wang"/>
        <s v="Christy Wu"/>
        <s v="Christy Xie"/>
        <s v="Christy Ye"/>
        <s v="Christy Zeng"/>
        <s v="Christy Zheng"/>
        <s v="Christy Zhou"/>
        <s v="Christy Zhu"/>
        <s v="Christy Zimmerman"/>
        <s v="Cindy Edwards"/>
        <s v="Cindy Foster"/>
        <s v="Cindy Garcia"/>
        <s v="Cindy Gonzalez"/>
        <s v="Cindy Gray"/>
        <s v="Cindy James"/>
        <s v="Cindy Jordan"/>
        <s v="Cindy Lewis"/>
        <s v="Cindy Lopez"/>
        <s v="Cindy Madan"/>
        <s v="Cindy Malhotra"/>
        <s v="Cindy Mehta"/>
        <s v="Cindy Murphy"/>
        <s v="Cindy Patel"/>
        <s v="Cindy Prasad"/>
        <s v="Cindy Raman"/>
        <s v="Cindy Ramos"/>
        <s v="Cindy Rana"/>
        <s v="Cindy Rodriguez"/>
        <s v="Cindy Sai"/>
        <s v="Cindy Sanchez"/>
        <s v="Cindy Sara"/>
        <s v="Cindy Srini"/>
        <s v="Cindy Stewart"/>
        <s v="Cindy Subram"/>
        <s v="Cindy Suri"/>
        <s v="Cindy Weber"/>
        <s v="Clarence Anand"/>
        <s v="Clarence Andersen"/>
        <s v="Clarence Cai"/>
        <s v="Clarence Chande"/>
        <s v="Clarence Chander"/>
        <s v="Clarence Chen"/>
        <s v="Clarence Deng"/>
        <s v="Clarence Gao"/>
        <s v="Clarence Goel"/>
        <s v="Clarence Guo"/>
        <s v="Clarence He"/>
        <s v="Clarence Hu"/>
        <s v="Clarence Huang"/>
        <s v="Clarence Jai"/>
        <s v="Clarence Kumar"/>
        <s v="Clarence Lal"/>
        <s v="Clarence Li"/>
        <s v="Clarence Liang"/>
        <s v="Clarence Lin"/>
        <s v="Clarence Liu"/>
        <s v="Clarence Luo"/>
        <s v="Clarence Nara"/>
        <s v="Clarence Nath"/>
        <s v="Clarence Pal"/>
        <s v="Clarence Rai"/>
        <s v="Clarence Raji"/>
        <s v="Clarence Shan"/>
        <s v="Clarence Sharma"/>
        <s v="Clarence She"/>
        <s v="Clarence Wu"/>
        <s v="Clarence Xie"/>
        <s v="Clarence Xu"/>
        <s v="Clarence Yang"/>
        <s v="Clarence Ye"/>
        <s v="Clarence Yuan"/>
        <s v="Clarence Zeng"/>
        <s v="Clarence Zhang"/>
        <s v="Clarence Zhao"/>
        <s v="Clarence Zheng"/>
        <s v="Clarence Zhou"/>
        <s v="Clarence Zhu"/>
        <s v="Claudia Chen"/>
        <s v="Claudia Gao"/>
        <s v="Claudia Guo"/>
        <s v="Claudia He"/>
        <s v="Claudia Holt"/>
        <s v="Claudia Huang"/>
        <s v="Claudia Li"/>
        <s v="Claudia Lin"/>
        <s v="Claudia Ma"/>
        <s v="Claudia McDonald"/>
        <s v="Claudia She"/>
        <s v="Claudia Sun"/>
        <s v="Claudia Xu"/>
        <s v="Claudia Yang"/>
        <s v="Claudia Ye"/>
        <s v="Claudia Zeng"/>
        <s v="Claudia Zhang"/>
        <s v="Claudia Zhao"/>
        <s v="Claudia Zheng"/>
        <s v="Claudia Zhou"/>
        <s v="Clayton Anand"/>
        <s v="Clayton Andersen"/>
        <s v="Clayton Beck"/>
        <s v="Clayton Cai"/>
        <s v="Clayton Chavez"/>
        <s v="Clayton Chen"/>
        <s v="Clayton Deng"/>
        <s v="Clayton Gao"/>
        <s v="Clayton Goel"/>
        <s v="Clayton Guo"/>
        <s v="Clayton He"/>
        <s v="Clayton Jai"/>
        <s v="Clayton Kumar"/>
        <s v="Clayton Li"/>
        <s v="Clayton Liang"/>
        <s v="Clayton Lin"/>
        <s v="Clayton Liu"/>
        <s v="Clayton Lu"/>
        <s v="Clayton Nara"/>
        <s v="Clayton Nath"/>
        <s v="Clayton Pal"/>
        <s v="Clayton Rai"/>
        <s v="Clayton Raje"/>
        <s v="Clayton Raji"/>
        <s v="Clayton Shan"/>
        <s v="Clayton Sharma"/>
        <s v="Clayton She"/>
        <s v="Clayton Stone"/>
        <s v="Clayton Sun"/>
        <s v="Clayton Tang"/>
        <s v="Clayton Wagner"/>
        <s v="Clayton Xie"/>
        <s v="Clayton Xu"/>
        <s v="Clayton Yang"/>
        <s v="Clayton Ye"/>
        <s v="Clayton Zeng"/>
        <s v="Clayton Zhang"/>
        <s v="Clayton Zhao"/>
        <s v="Clayton Zhou"/>
        <s v="Clayton Zhu"/>
        <s v="Clifford Arun"/>
        <s v="Clifford Chapman"/>
        <s v="Clifford Fernandez"/>
        <s v="Clifford Garcia"/>
        <s v="Clifford Gonzalez"/>
        <s v="Clifford Kapoor"/>
        <s v="Clifford Lopez"/>
        <s v="Clifford Malhotra"/>
        <s v="Clifford Martinez"/>
        <s v="Clifford Mehta"/>
        <s v="Clifford Patel"/>
        <s v="Clifford Perez"/>
        <s v="Clifford Prasad"/>
        <s v="Clifford Rodriguez"/>
        <s v="Clifford Sai"/>
        <s v="Clifford Sanchez"/>
        <s v="Clifford Sara"/>
        <s v="Clifford Srini"/>
        <s v="Clifford Subram"/>
        <s v="Clifford Suri"/>
        <s v="Clifford Weber"/>
        <s v="Clinton Alonso"/>
        <s v="Clinton Alvarez"/>
        <s v="Clinton Blanco"/>
        <s v="Clinton Carlson"/>
        <s v="Clinton Dominguez"/>
        <s v="Clinton Gill"/>
        <s v="Clinton Gutierrez"/>
        <s v="Clinton Hernandez"/>
        <s v="Clinton Jiménez"/>
        <s v="Clinton Moreno"/>
        <s v="Clinton Munoz"/>
        <s v="Clinton Navarro"/>
        <s v="Clinton Romero"/>
        <s v="Clinton Rubio"/>
        <s v="Clinton Sandberg"/>
        <s v="Clinton Serrano"/>
        <s v="Clinton Suarez"/>
        <s v="Clinton Vazquez"/>
        <s v="Cody Bailey"/>
        <s v="Cody Bell"/>
        <s v="Cody Cook"/>
        <s v="Cody Cooper"/>
        <s v="Cody Cox"/>
        <s v="Cody Gray"/>
        <s v="Cody Howard"/>
        <s v="Cody James"/>
        <s v="Cody Kelly"/>
        <s v="Cody Morgan"/>
        <s v="Cody Morris"/>
        <s v="Cody Murphy"/>
        <s v="Cody Ramirez"/>
        <s v="Cody Reed"/>
        <s v="Cody Richardson"/>
        <s v="Cody Rivera"/>
        <s v="Cody Rogers"/>
        <s v="Cody Sanchez"/>
        <s v="Cody Sanders"/>
        <s v="Cody Stewart"/>
        <s v="Cody Torres"/>
        <s v="Cody Ward"/>
        <s v="Cody West"/>
        <s v="Cole Bailey"/>
        <s v="Cole Bell"/>
        <s v="Cole Brooks"/>
        <s v="Cole Cook"/>
        <s v="Cole Cooper"/>
        <s v="Cole Cox"/>
        <s v="Cole Gray"/>
        <s v="Cole James"/>
        <s v="Cole Kelly"/>
        <s v="Cole Morgan"/>
        <s v="Cole Morris"/>
        <s v="Cole Murphy"/>
        <s v="Cole Peterson"/>
        <s v="Cole Ramirez"/>
        <s v="Cole Reed"/>
        <s v="Cole Richardson"/>
        <s v="Cole Rivera"/>
        <s v="Cole Rogers"/>
        <s v="Cole Sanchez"/>
        <s v="Cole Sanders"/>
        <s v="Cole Stewart"/>
        <s v="Cole Torres"/>
        <s v="Cole Ward"/>
        <s v="Cole Watson"/>
        <s v="Colin Anand"/>
        <s v="Colin Andersen"/>
        <s v="Colin Beck"/>
        <s v="Colin Cai"/>
        <s v="Colin Chander"/>
        <s v="Colin Chavez"/>
        <s v="Colin Chen"/>
        <s v="Colin Deng"/>
        <s v="Colin Gao"/>
        <s v="Colin Goel"/>
        <s v="Colin He"/>
        <s v="Colin Huang"/>
        <s v="Colin Jai"/>
        <s v="Colin Kumar"/>
        <s v="Colin Lal"/>
        <s v="Colin Li"/>
        <s v="Colin Liang"/>
        <s v="Colin Lin"/>
        <s v="Colin Liu"/>
        <s v="Colin Lu"/>
        <s v="Colin Luo"/>
        <s v="Colin Ma"/>
        <s v="Colin Nath"/>
        <s v="Colin Pal"/>
        <s v="Colin Rai"/>
        <s v="Colin Raje"/>
        <s v="Colin Raji"/>
        <s v="Colin Shan"/>
        <s v="Colin She"/>
        <s v="Colin Stone"/>
        <s v="Colin Sun"/>
        <s v="Colin Tang"/>
        <s v="Colin Wang"/>
        <s v="Colin Wu"/>
        <s v="Colin Xie"/>
        <s v="Colin Xu"/>
        <s v="Colin Yang"/>
        <s v="Colin Ye"/>
        <s v="Colin Yuan"/>
        <s v="Colin Zeng"/>
        <s v="Colin Zhao"/>
        <s v="Colin Zheng"/>
        <s v="Colin Zhou"/>
        <s v="Colin Zhu"/>
        <s v="Colleen Anand"/>
        <s v="Colleen Andersen"/>
        <s v="Colleen Beck"/>
        <s v="Colleen Cai"/>
        <s v="Colleen Chavez"/>
        <s v="Colleen Chen"/>
        <s v="Colleen Deng"/>
        <s v="Colleen Gao"/>
        <s v="Colleen Goel"/>
        <s v="Colleen Guo"/>
        <s v="Colleen Harrison"/>
        <s v="Colleen Hu"/>
        <s v="Colleen Huang"/>
        <s v="Colleen Jai"/>
        <s v="Colleen Kumar"/>
        <s v="Colleen Li"/>
        <s v="Colleen Liang"/>
        <s v="Colleen Lin"/>
        <s v="Colleen Liu"/>
        <s v="Colleen Lu"/>
        <s v="Colleen Luo"/>
        <s v="Colleen Ma"/>
        <s v="Colleen Nara"/>
        <s v="Colleen Nath"/>
        <s v="Colleen Rai"/>
        <s v="Colleen Raje"/>
        <s v="Colleen Raji"/>
        <s v="Colleen Shan"/>
        <s v="Colleen Sharma"/>
        <s v="Colleen She"/>
        <s v="Colleen Shen"/>
        <s v="Colleen Sun"/>
        <s v="Colleen Tang"/>
        <s v="Colleen West"/>
        <s v="Colleen Wu"/>
        <s v="Colleen Xie"/>
        <s v="Colleen Xu"/>
        <s v="Colleen Yang"/>
        <s v="Colleen Yuan"/>
        <s v="Colleen Zeng"/>
        <s v="Colleen Zhang"/>
        <s v="Colleen Zhao"/>
        <s v="Colleen Zheng"/>
        <s v="Colleen Zhou"/>
        <s v="Colleen Zhu"/>
        <s v="Connie Liang"/>
        <s v="Connie Morgan"/>
        <s v="Connie Rai"/>
        <s v="Connor Adams"/>
        <s v="Connor Alexander"/>
        <s v="Connor Allen"/>
        <s v="Connor Baker"/>
        <s v="Connor Bryant"/>
        <s v="Connor Butler"/>
        <s v="Connor Campbell"/>
        <s v="Connor Chen"/>
        <s v="Connor Coleman"/>
        <s v="Connor Collins"/>
        <s v="Connor Diaz"/>
        <s v="Connor Edwards"/>
        <s v="Connor Evans"/>
        <s v="Connor Flores"/>
        <s v="Connor Gonzales"/>
        <s v="Connor Green"/>
        <s v="Connor Griffin"/>
        <s v="Connor Hall"/>
        <s v="Connor Hayes"/>
        <s v="Connor Henderson"/>
        <s v="Connor Hernandez"/>
        <s v="Connor Hill"/>
        <s v="Connor Hughes"/>
        <s v="Connor Jai"/>
        <s v="Connor Jenkins"/>
        <s v="Connor King"/>
        <s v="Connor Kumar"/>
        <s v="Connor Lal"/>
        <s v="Connor Li"/>
        <s v="Connor Lopez"/>
        <s v="Connor Mitchell"/>
        <s v="Connor Nelson"/>
        <s v="Connor Parker"/>
        <s v="Connor Perez"/>
        <s v="Connor Perry"/>
        <s v="Connor Phillips"/>
        <s v="Connor Powell"/>
        <s v="Connor Roberts"/>
        <s v="Connor Ross"/>
        <s v="Connor Russell"/>
        <s v="Connor Scott"/>
        <s v="Connor Shan"/>
        <s v="Connor Sharma"/>
        <s v="Connor Simmons"/>
        <s v="Connor Turner"/>
        <s v="Connor Washington"/>
        <s v="Connor Winston"/>
        <s v="Connor Wright"/>
        <s v="Connor Yang"/>
        <s v="Connor Young"/>
        <s v="Connor Zhang"/>
        <s v="Corey Anand"/>
        <s v="Corey Andersen"/>
        <s v="Corey Beck"/>
        <s v="Corey Chander"/>
        <s v="Corey Chavez"/>
        <s v="Corey Deng"/>
        <s v="Corey Goel"/>
        <s v="Corey Kumar"/>
        <s v="Corey Lal"/>
        <s v="Corey Luo"/>
        <s v="Corey Nara"/>
        <s v="Corey Pal"/>
        <s v="Corey Raje"/>
        <s v="Corey Raji"/>
        <s v="Corey Sharma"/>
        <s v="Corey She"/>
        <s v="Corey Shen"/>
        <s v="Corey Tang"/>
        <s v="Corey Xie"/>
        <s v="Corey Yuan"/>
        <s v="Cory Arun"/>
        <s v="Cory Chandra"/>
        <s v="Cory Fernandez"/>
        <s v="Cory Garcia"/>
        <s v="Cory Kapoor"/>
        <s v="Cory Madan"/>
        <s v="Cory Malhotra"/>
        <s v="Cory Martinez"/>
        <s v="Cory Mehta"/>
        <s v="Cory Patel"/>
        <s v="Cory Perez"/>
        <s v="Cory Prasad"/>
        <s v="Cory Raman"/>
        <s v="Cory Rana"/>
        <s v="Cory Rodriguez"/>
        <s v="Cory Sai"/>
        <s v="Cory Sara"/>
        <s v="Cory Subram"/>
        <s v="Cory Suri"/>
        <s v="Cory Weber"/>
        <s v="Courtney Adams"/>
        <s v="Courtney Allen"/>
        <s v="Courtney Baker"/>
        <s v="Courtney Campbell"/>
        <s v="Courtney Carter"/>
        <s v="Courtney Edwards"/>
        <s v="Courtney Evans"/>
        <s v="Courtney Gonzalez"/>
        <s v="Courtney Green"/>
        <s v="Courtney Hall"/>
        <s v="Courtney Hernandez"/>
        <s v="Courtney Hill"/>
        <s v="Courtney King"/>
        <s v="Courtney Lopez"/>
        <s v="Courtney Mitchell"/>
        <s v="Courtney Nelson"/>
        <s v="Courtney Parker"/>
        <s v="Courtney Phillips"/>
        <s v="Courtney Turner"/>
        <s v="Courtney Wright"/>
        <s v="Courtney Young"/>
        <s v="Craig Alonso"/>
        <s v="Craig Blanco"/>
        <s v="Craig Carlson"/>
        <s v="Craig Diaz"/>
        <s v="Craig Gill"/>
        <s v="Craig Gomez"/>
        <s v="Craig Gutierrez"/>
        <s v="Craig Jiménez"/>
        <s v="Craig Martin"/>
        <s v="Craig Moreno"/>
        <s v="Craig Munoz"/>
        <s v="Craig Navarro"/>
        <s v="Craig Ortega"/>
        <s v="Craig Ramos"/>
        <s v="Craig Romero"/>
        <s v="Craig Rubio"/>
        <s v="Craig Ruiz"/>
        <s v="Craig Sanz"/>
        <s v="Craig Suarez"/>
        <s v="Craig Vazquez"/>
        <s v="Cristina Anand"/>
        <s v="Cristina Beck"/>
        <s v="Cristina Chande"/>
        <s v="Cristina Chander"/>
        <s v="Cristina Deng"/>
        <s v="Cristina Goel"/>
        <s v="Cristina Jai"/>
        <s v="Cristina Kumar"/>
        <s v="Cristina Lal"/>
        <s v="Cristina Nara"/>
        <s v="Cristina Raje"/>
        <s v="Cristina Raji"/>
        <s v="Cristina Shan"/>
        <s v="Cristina Sharma"/>
        <s v="Cristina She"/>
        <s v="Cristina Shen"/>
        <s v="Cristina Tang"/>
        <s v="Cristina Xie"/>
        <s v="Cristina Xu"/>
        <s v="Cristina Yuan"/>
        <s v="Crystal Cai"/>
        <s v="Crystal Chen"/>
        <s v="Crystal Gao"/>
        <s v="Crystal Guo"/>
        <s v="Crystal He"/>
        <s v="Crystal Hu"/>
        <s v="Crystal Huang"/>
        <s v="Crystal Li"/>
        <s v="Crystal Liang"/>
        <s v="Crystal Lin"/>
        <s v="Crystal Liu"/>
        <s v="Crystal Lu"/>
        <s v="Crystal Sun"/>
        <s v="Crystal Wang"/>
        <s v="Crystal Wu"/>
        <s v="Crystal Xu"/>
        <s v="Crystal Yang"/>
        <s v="Crystal Zeng"/>
        <s v="Crystal Zhang"/>
        <s v="Crystal Zhao"/>
        <s v="Crystal Zheng"/>
        <s v="Crystal Zhu"/>
        <s v="Curtis Cai"/>
        <s v="Curtis Gao"/>
        <s v="Curtis Guo"/>
        <s v="Curtis He"/>
        <s v="Curtis Hu"/>
        <s v="Curtis Li"/>
        <s v="Curtis Liang"/>
        <s v="Curtis Lin"/>
        <s v="Curtis Liu"/>
        <s v="Curtis Lu"/>
        <s v="Curtis Ma"/>
        <s v="Curtis She"/>
        <s v="Curtis Wang"/>
        <s v="Curtis Wu"/>
        <s v="Curtis Xu"/>
        <s v="Curtis Yang"/>
        <s v="Curtis Zeng"/>
        <s v="Curtis Zheng"/>
        <s v="Curtis Zhou"/>
        <s v="Curtis Zimmerman"/>
        <s v="Cynthia Arun"/>
        <s v="Cynthia Chandra"/>
        <s v="Cynthia Fernandez"/>
        <s v="Cynthia Garcia"/>
        <s v="Cynthia Gonzalez"/>
        <s v="Cynthia Kapoor"/>
        <s v="Cynthia Lopez"/>
        <s v="Cynthia Madan"/>
        <s v="Cynthia Malhotra"/>
        <s v="Cynthia Martinez"/>
        <s v="Cynthia Mehta"/>
        <s v="Cynthia Patel"/>
        <s v="Cynthia Perez"/>
        <s v="Cynthia Prasad"/>
        <s v="Cynthia Raman"/>
        <s v="Cynthia Rana"/>
        <s v="Cynthia Rodriguez"/>
        <s v="Cynthia Sai"/>
        <s v="Cynthia Sanchez"/>
        <s v="Cynthia Saunders"/>
        <s v="Cynthia Srini"/>
        <s v="Cynthia Subram"/>
        <s v="Cynthia Suri"/>
        <s v="Cynthia Weber"/>
        <s v="Daisuke Yanagishima"/>
        <s v="Daisy Alonso"/>
        <s v="Daisy Alvarez"/>
        <s v="Daisy Blanco"/>
        <s v="Daisy Carlson"/>
        <s v="Daisy Gill"/>
        <s v="Daisy Gutierrez"/>
        <s v="Daisy Hernandez"/>
        <s v="Daisy Jiménez"/>
        <s v="Daisy Munoz"/>
        <s v="Daisy Navarro"/>
        <s v="Daisy Ortega"/>
        <s v="Daisy Ramos"/>
        <s v="Daisy Romero"/>
        <s v="Daisy Rubio"/>
        <s v="Daisy Sanz"/>
        <s v="Daisy Serrano"/>
        <s v="Daisy Suarez"/>
        <s v="Daisy Vazquez"/>
        <s v="Dakota Alexander"/>
        <s v="Dakota Barnes"/>
        <s v="Dakota Bradley"/>
        <s v="Dakota Bryant"/>
        <s v="Dakota Butler"/>
        <s v="Dakota Diaz"/>
        <s v="Dakota Flores"/>
        <s v="Dakota Gonzales"/>
        <s v="Dakota Griffin"/>
        <s v="Dakota Henderson"/>
        <s v="Dakota Jenkins"/>
        <s v="Dakota Long"/>
        <s v="Dakota Patterson"/>
        <s v="Dakota Perry"/>
        <s v="Dakota Powell"/>
        <s v="Dakota Ross"/>
        <s v="Dakota Russell"/>
        <s v="Dakota Simmons"/>
        <s v="Dakota Wood"/>
        <s v="Dale Anand"/>
        <s v="Dale Andersen"/>
        <s v="Dale Beck"/>
        <s v="Dale Chande"/>
        <s v="Dale Chander"/>
        <s v="Dale Deng"/>
        <s v="Dale Goel"/>
        <s v="Dale Holt"/>
        <s v="Dale Lal"/>
        <s v="Dale Luo"/>
        <s v="Dale Nara"/>
        <s v="Dale Nath"/>
        <s v="Dale Pal"/>
        <s v="Dale Rai"/>
        <s v="Dale Raje"/>
        <s v="Dale Raji"/>
        <s v="Dale She"/>
        <s v="Dale Shen"/>
        <s v="Dale Tang"/>
        <s v="Dale Xu"/>
        <s v="Dale Yuan"/>
        <s v="Dalton Adams"/>
        <s v="Dalton Alexander"/>
        <s v="Dalton Anderson"/>
        <s v="Dalton Bailey"/>
        <s v="Dalton Baker"/>
        <s v="Dalton Barnes"/>
        <s v="Dalton Bell"/>
        <s v="Dalton Bennett"/>
        <s v="Dalton Brooks"/>
        <s v="Dalton Brown"/>
        <s v="Dalton Bryant"/>
        <s v="Dalton Butler"/>
        <s v="Dalton Campbell"/>
        <s v="Dalton Carter"/>
        <s v="Dalton Clark"/>
        <s v="Dalton Coleman"/>
        <s v="Dalton Collins"/>
        <s v="Dalton Cook"/>
        <s v="Dalton Cooper"/>
        <s v="Dalton Cox"/>
        <s v="Dalton Diaz"/>
        <s v="Dalton Edwards"/>
        <s v="Dalton Evans"/>
        <s v="Dalton Flores"/>
        <s v="Dalton Foster"/>
        <s v="Dalton Garcia"/>
        <s v="Dalton Gonzales"/>
        <s v="Dalton Gonzalez"/>
        <s v="Dalton Gray"/>
        <s v="Dalton Green"/>
        <s v="Dalton Hall"/>
        <s v="Dalton Hayes"/>
        <s v="Dalton Henderson"/>
        <s v="Dalton Hernandez"/>
        <s v="Dalton Hill"/>
        <s v="Dalton Howard"/>
        <s v="Dalton Hughes"/>
        <s v="Dalton Jackson"/>
        <s v="Dalton James"/>
        <s v="Dalton Jenkins"/>
        <s v="Dalton Johnson"/>
        <s v="Dalton Jones"/>
        <s v="Dalton Kelly"/>
        <s v="Dalton Lee"/>
        <s v="Dalton Lewis"/>
        <s v="Dalton Long"/>
        <s v="Dalton Lopez"/>
        <s v="Dalton Martin"/>
        <s v="Dalton Martinez"/>
        <s v="Dalton Miller"/>
        <s v="Dalton Mitchell"/>
        <s v="Dalton Moore"/>
        <s v="Dalton Morgan"/>
        <s v="Dalton Morris"/>
        <s v="Dalton Murphy"/>
        <s v="Dalton Nicholls"/>
        <s v="Dalton Parker"/>
        <s v="Dalton Patterson"/>
        <s v="Dalton Perez"/>
        <s v="Dalton Perry"/>
        <s v="Dalton Phillips"/>
        <s v="Dalton Powell"/>
        <s v="Dalton Ramirez"/>
        <s v="Dalton Reed"/>
        <s v="Dalton Richardson"/>
        <s v="Dalton Rivera"/>
        <s v="Dalton Roberts"/>
        <s v="Dalton Robinson"/>
        <s v="Dalton Rodriguez"/>
        <s v="Dalton Rogers"/>
        <s v="Dalton Ross"/>
        <s v="Dalton Russell"/>
        <s v="Dalton Sanchez"/>
        <s v="Dalton Sanders"/>
        <s v="Dalton Scott"/>
        <s v="Dalton Simmons"/>
        <s v="Dalton Stewart"/>
        <s v="Dalton Stone"/>
        <s v="Dalton Taylor"/>
        <s v="Dalton Thomas"/>
        <s v="Dalton Thompson"/>
        <s v="Dalton Torres"/>
        <s v="Dalton Turner"/>
        <s v="Dalton Walker"/>
        <s v="Dalton Ward"/>
        <s v="Dalton Washington"/>
        <s v="Dalton Watson"/>
        <s v="Dalton White"/>
        <s v="Dalton Williams"/>
        <s v="Dalton Wilson"/>
        <s v="Dalton Wood"/>
        <s v="Dalton Wright"/>
        <s v="Dalton Young"/>
        <s v="Damien Anand"/>
        <s v="Damien Andersen"/>
        <s v="Damien Beck"/>
        <s v="Damien Chande"/>
        <s v="Damien Chander"/>
        <s v="Damien Chen"/>
        <s v="Damien Deng"/>
        <s v="Damien He"/>
        <s v="Damien Hu"/>
        <s v="Damien Huang"/>
        <s v="Damien Jai"/>
        <s v="Damien Lal"/>
        <s v="Damien Li"/>
        <s v="Damien Liang"/>
        <s v="Damien Lin"/>
        <s v="Damien Liu"/>
        <s v="Damien Lu"/>
        <s v="Damien Luo"/>
        <s v="Damien Ma"/>
        <s v="Damien Nara"/>
        <s v="Damien Pal"/>
        <s v="Damien Rai"/>
        <s v="Damien Raje"/>
        <s v="Damien Raji"/>
        <s v="Damien Shan"/>
        <s v="Damien Shen"/>
        <s v="Damien Stone"/>
        <s v="Damien Sun"/>
        <s v="Damien Tang"/>
        <s v="Damien Xie"/>
        <s v="Damien Xu"/>
        <s v="Damien Ye"/>
        <s v="Damien Yuan"/>
        <s v="Damien Zhang"/>
        <s v="Damien Zhao"/>
        <s v="Damien Zheng"/>
        <s v="Damien Zhou"/>
        <s v="Damien Zhu"/>
        <s v="Dana Alonso"/>
        <s v="Dana Alvarez"/>
        <s v="Dana Blanco"/>
        <s v="Dana Carlson"/>
        <s v="Dana Diaz"/>
        <s v="Dana Dominguez"/>
        <s v="Dana Gill"/>
        <s v="Dana Gomez"/>
        <s v="Dana Gutierrez"/>
        <s v="Dana Jiménez"/>
        <s v="Dana Martin"/>
        <s v="Dana Moreno"/>
        <s v="Dana Muñoz"/>
        <s v="Dana Navarro"/>
        <s v="Dana Ortega"/>
        <s v="Dana Ramos"/>
        <s v="Dana Romero"/>
        <s v="Dana Rubio"/>
        <s v="Dana Ruiz"/>
        <s v="Dana Schmidt"/>
        <s v="Dana Serrano"/>
        <s v="Dana Suarez"/>
        <s v="Dana Torres"/>
        <s v="Dana Vazquez"/>
        <s v="Daniel Anderson"/>
        <s v="Daniel Brown"/>
        <s v="Daniel Clark"/>
        <s v="Daniel Davis"/>
        <s v="Daniel Garcia"/>
        <s v="Daniel Harris"/>
        <s v="Daniel Jackson"/>
        <s v="Daniel Johnson"/>
        <s v="Daniel Jones"/>
        <s v="Daniel Lee"/>
        <s v="Daniel Lewis"/>
        <s v="Daniel Martin"/>
        <s v="Daniel Martinez"/>
        <s v="Daniel Miller"/>
        <s v="Daniel Moore"/>
        <s v="Daniel Rodriguez"/>
        <s v="Daniel Shimshoni"/>
        <s v="Daniel Taylor"/>
        <s v="Daniel Thomas"/>
        <s v="Daniel Thompson"/>
        <s v="Daniel Walker"/>
        <s v="Daniel Weisman"/>
        <s v="Daniel Williams"/>
        <s v="Daniel Wilson"/>
        <s v="Danielle Bailey"/>
        <s v="Danielle Bell"/>
        <s v="Danielle Brooks"/>
        <s v="Danielle Cook"/>
        <s v="Danielle Cooper"/>
        <s v="Danielle Cox"/>
        <s v="Danielle Gray"/>
        <s v="Danielle Howard"/>
        <s v="Danielle James"/>
        <s v="Danielle Kelly"/>
        <s v="Danielle Morgan"/>
        <s v="Danielle Morris"/>
        <s v="Danielle Murphy"/>
        <s v="Danielle Peterson"/>
        <s v="Danielle Ramirez"/>
        <s v="Danielle Reed"/>
        <s v="Danielle Richardson"/>
        <s v="Danielle Rivera"/>
        <s v="Danielle Rogers"/>
        <s v="Danielle Sanchez"/>
        <s v="Danielle Sanders"/>
        <s v="Danielle Stewart"/>
        <s v="Danielle Torres"/>
        <s v="Danielle Ward"/>
        <s v="Danielle Watson"/>
        <s v="Danny Alonso"/>
        <s v="Danny Alvarez"/>
        <s v="Danny Blanco"/>
        <s v="Danny Carlson"/>
        <s v="Danny Diaz"/>
        <s v="Danny Gill"/>
        <s v="Danny Gomez"/>
        <s v="Danny Gutierrez"/>
        <s v="Danny Hernandez"/>
        <s v="Danny Jiménez"/>
        <s v="Danny Martin"/>
        <s v="Danny Moreno"/>
        <s v="Danny Munoz"/>
        <s v="Danny Navarro"/>
        <s v="Danny Ortega"/>
        <s v="Danny Ramos"/>
        <s v="Danny Romero"/>
        <s v="Danny Rubio"/>
        <s v="Danny Ruiz"/>
        <s v="Danny Schmidt"/>
        <s v="Danny Serrano"/>
        <s v="Danny Suarez"/>
        <s v="Danny Travers"/>
        <s v="Danny Vazquez"/>
        <s v="Darrell Anand"/>
        <s v="Darrell Andersen"/>
        <s v="Darrell Beck"/>
        <s v="Darrell Chande"/>
        <s v="Darrell Chander"/>
        <s v="Darrell Deng"/>
        <s v="Darrell Goel"/>
        <s v="Darrell Jai"/>
        <s v="Darrell Kumar"/>
        <s v="Darrell Lal"/>
        <s v="Darrell Luo"/>
        <s v="Darrell Pal"/>
        <s v="Darrell Rai"/>
        <s v="Darrell Raje"/>
        <s v="Darrell Raji"/>
        <s v="Darrell Shan"/>
        <s v="Darrell Stone"/>
        <s v="Darrell Xie"/>
        <s v="Darrell Yuan"/>
        <s v="Darren Alonso"/>
        <s v="Darren Alvarez"/>
        <s v="Darren Arun"/>
        <s v="Darren Blanco"/>
        <s v="Darren Carlson"/>
        <s v="Darren Chandra"/>
        <s v="Darren Diaz"/>
        <s v="Darren Dominguez"/>
        <s v="Darren Fernandez"/>
        <s v="Darren Garcia"/>
        <s v="Darren Gill"/>
        <s v="Darren Gonzalez"/>
        <s v="Darren Gutierrez"/>
        <s v="Darren Hernandez"/>
        <s v="Darren Jiménez"/>
        <s v="Darren Kapoor"/>
        <s v="Darren Lopez"/>
        <s v="Darren Madan"/>
        <s v="Darren Malhotra"/>
        <s v="Darren Martin"/>
        <s v="Darren Moreno"/>
        <s v="Darren Munoz"/>
        <s v="Darren Navarro"/>
        <s v="Darren Patel"/>
        <s v="Darren Prasad"/>
        <s v="Darren Raman"/>
        <s v="Darren Ramos"/>
        <s v="Darren Rana"/>
        <s v="Darren Rodriguez"/>
        <s v="Darren Romero"/>
        <s v="Darren Rubio"/>
        <s v="Darren Ruiz"/>
        <s v="Darren Sai"/>
        <s v="Darren Sanchez"/>
        <s v="Darren Saunders"/>
        <s v="Darren Schmidt"/>
        <s v="Darren Serrano"/>
        <s v="Darren Srini"/>
        <s v="Darren Suarez"/>
        <s v="Darren Suri"/>
        <s v="Darren Townsend"/>
        <s v="Darren Vazquez"/>
        <s v="Darren Weber"/>
        <s v="Darryl Chen"/>
        <s v="Darryl Gao"/>
        <s v="Darryl Guo"/>
        <s v="Darryl He"/>
        <s v="Darryl Hu"/>
        <s v="Darryl Li"/>
        <s v="Darryl Liang"/>
        <s v="Darryl Lin"/>
        <s v="Darryl Liu"/>
        <s v="Darryl Lu"/>
        <s v="Darryl Ma"/>
        <s v="Darryl Sun"/>
        <s v="Darryl West"/>
        <s v="Darryl Wu"/>
        <s v="Darryl Xu"/>
        <s v="Darryl Yang"/>
        <s v="Darryl Ye"/>
        <s v="Darryl Zeng"/>
        <s v="Darryl Zhang"/>
        <s v="Darryl Zhao"/>
        <s v="Darryl Zheng"/>
        <s v="Darryl Zhou"/>
        <s v="Dave Natsuhara"/>
        <s v="David Alexander"/>
        <s v="David Anderson"/>
        <s v="David Brown"/>
        <s v="David Bryant"/>
        <s v="David Butler"/>
        <s v="David Chen"/>
        <s v="David Clark"/>
        <s v="David Coleman"/>
        <s v="David Davis"/>
        <s v="David Diaz"/>
        <s v="David Flores"/>
        <s v="David Foster"/>
        <s v="David Garcia"/>
        <s v="David Gonzales"/>
        <s v="David Griffin"/>
        <s v="David Harris"/>
        <s v="David Hayes"/>
        <s v="David Henderson"/>
        <s v="David Hughes"/>
        <s v="David Jackson"/>
        <s v="David Jai"/>
        <s v="David Jenkins"/>
        <s v="David Johnson"/>
        <s v="David Jones"/>
        <s v="David Kumar"/>
        <s v="David Lal"/>
        <s v="David Lee"/>
        <s v="David Lewis"/>
        <s v="David Li"/>
        <s v="David Long"/>
        <s v="David Martin"/>
        <s v="David Martinez"/>
        <s v="David Miller"/>
        <s v="David Moore"/>
        <s v="David Patterson"/>
        <s v="David Perry"/>
        <s v="David Powell"/>
        <s v="David Robinett"/>
        <s v="David Robinson"/>
        <s v="David Rodriguez"/>
        <s v="David Ross"/>
        <s v="David Russell"/>
        <s v="David Shan"/>
        <s v="David Shepard"/>
        <s v="David Simmons"/>
        <s v="David Simpson"/>
        <s v="David So"/>
        <s v="David Taylor"/>
        <s v="David Thomas"/>
        <s v="David Walker"/>
        <s v="David Washington"/>
        <s v="David White"/>
        <s v="David Williams"/>
        <s v="David Wilson"/>
        <s v="David Wright"/>
        <s v="David Yang"/>
        <s v="Dawn Andersen"/>
        <s v="Dawn Beck"/>
        <s v="Dawn Chande"/>
        <s v="Dawn Chander"/>
        <s v="Dawn Chen"/>
        <s v="Dawn Deng"/>
        <s v="Dawn Gao"/>
        <s v="Dawn Goel"/>
        <s v="Dawn Guo"/>
        <s v="Dawn He"/>
        <s v="Dawn Hu"/>
        <s v="Dawn Huang"/>
        <s v="Dawn Jai"/>
        <s v="Dawn Kumar"/>
        <s v="Dawn Lal"/>
        <s v="Dawn Li"/>
        <s v="Dawn Lin"/>
        <s v="Dawn Liu"/>
        <s v="Dawn Lu"/>
        <s v="Dawn Luo"/>
        <s v="Dawn Ma"/>
        <s v="Dawn Nara"/>
        <s v="Dawn Nath"/>
        <s v="Dawn Pal"/>
        <s v="Dawn Raje"/>
        <s v="Dawn Raji"/>
        <s v="Dawn Shan"/>
        <s v="Dawn Sharma"/>
        <s v="Dawn Shen"/>
        <s v="Dawn Stone"/>
        <s v="Dawn Sun"/>
        <s v="Dawn Tang"/>
        <s v="Dawn Wang"/>
        <s v="Dawn Wu"/>
        <s v="Dawn Xie"/>
        <s v="Dawn Xu"/>
        <s v="Dawn Yang"/>
        <s v="Dawn Ye"/>
        <s v="Dawn Yuan"/>
        <s v="Dawn Zeng"/>
        <s v="Dawn Zhang"/>
        <s v="Dawn Zhao"/>
        <s v="Dawn Zheng"/>
        <s v="Dawn Zhou"/>
        <s v="Dawn Zhu"/>
        <s v="Deanna Alonso"/>
        <s v="Deanna Alvarez"/>
        <s v="Deanna Ashe"/>
        <s v="Deanna Blanco"/>
        <s v="Deanna Chandra"/>
        <s v="Deanna Diaz"/>
        <s v="Deanna Dominguez"/>
        <s v="Deanna Fernandez"/>
        <s v="Deanna Garcia"/>
        <s v="Deanna Gill"/>
        <s v="Deanna Gomez"/>
        <s v="Deanna Gonzalez"/>
        <s v="Deanna Gutierrez"/>
        <s v="Deanna Hernandez"/>
        <s v="Deanna Jiménez"/>
        <s v="Deanna Kapoor"/>
        <s v="Deanna Lopez"/>
        <s v="Deanna Madan"/>
        <s v="Deanna Malhotra"/>
        <s v="Deanna Martin"/>
        <s v="Deanna Martinez"/>
        <s v="Deanna Mehta"/>
        <s v="Deanna Moreno"/>
        <s v="Deanna Munoz"/>
        <s v="Deanna Navarro"/>
        <s v="Deanna Patel"/>
        <s v="Deanna Perez"/>
        <s v="Deanna Prasad"/>
        <s v="Deanna Raman"/>
        <s v="Deanna Ramos"/>
        <s v="Deanna Rodriguez"/>
        <s v="Deanna Romero"/>
        <s v="Deanna Rubio"/>
        <s v="Deanna Ruiz"/>
        <s v="Deanna Sabella"/>
        <s v="Deanna Sai"/>
        <s v="Deanna Sara"/>
        <s v="Deanna Schmidt"/>
        <s v="Deanna Serrano"/>
        <s v="Deanna Srini"/>
        <s v="Deanna Suarez"/>
        <s v="Deanna Subram"/>
        <s v="Deanna Suri"/>
        <s v="Deanna Torres"/>
        <s v="Deanna Vazquez"/>
        <s v="Deanna Weber"/>
        <s v="Deb Dominguez"/>
        <s v="Deb Foster"/>
        <s v="Deb Hughes"/>
        <s v="Deb Moreno"/>
        <s v="Deb Price"/>
        <s v="Deb Torres"/>
        <s v="Deb Wagner"/>
        <s v="Deborah Anand"/>
        <s v="Deborah Andersen"/>
        <s v="Deborah Chande"/>
        <s v="Deborah Deng"/>
        <s v="Deborah Goel"/>
        <s v="Deborah Kumar"/>
        <s v="Deborah Lal"/>
        <s v="Deborah McDonald"/>
        <s v="Deborah Nara"/>
        <s v="Deborah Pal"/>
        <s v="Deborah Raje"/>
        <s v="Deborah Shan"/>
        <s v="Deborah Sharma"/>
        <s v="Deborah She"/>
        <s v="Deborah Shen"/>
        <s v="Deborah Tang"/>
        <s v="Deborah Xie"/>
        <s v="Deborah Xu"/>
        <s v="Deborah Yuan"/>
        <s v="Denise Arun"/>
        <s v="Denise Fernandez"/>
        <s v="Denise Gonzalez"/>
        <s v="Denise Kapoor"/>
        <s v="Denise Lopez"/>
        <s v="Denise Madan"/>
        <s v="Denise Malhotra"/>
        <s v="Denise Martinez"/>
        <s v="Denise Mehta"/>
        <s v="Denise Patel"/>
        <s v="Denise Perez"/>
        <s v="Denise Prasad"/>
        <s v="Denise Raman"/>
        <s v="Denise Rana"/>
        <s v="Denise Rodriguez"/>
        <s v="Denise Sanchez"/>
        <s v="Denise Smith"/>
        <s v="Denise Stone"/>
        <s v="Denise Subram"/>
        <s v="Denise Suri"/>
        <s v="Denise Vance"/>
        <s v="Dennis Cai"/>
        <s v="Dennis Chen"/>
        <s v="Dennis Gao"/>
        <s v="Dennis Guo"/>
        <s v="Dennis He"/>
        <s v="Dennis Hu"/>
        <s v="Dennis Huang"/>
        <s v="Dennis Li"/>
        <s v="Dennis Liang"/>
        <s v="Dennis Lin"/>
        <s v="Dennis Liu"/>
        <s v="Dennis Ma"/>
        <s v="Dennis She"/>
        <s v="Dennis Sun"/>
        <s v="Dennis Wang"/>
        <s v="Dennis Ware"/>
        <s v="Dennis Wu"/>
        <s v="Dennis Xu"/>
        <s v="Dennis Yang"/>
        <s v="Dennis Ye"/>
        <s v="Dennis Zeng"/>
        <s v="Dennis Zhang"/>
        <s v="Dennis Zhao"/>
        <s v="Dennis Zheng"/>
        <s v="Dennis Zhou"/>
        <s v="Dennis Zhu"/>
        <s v="Derek Anand"/>
        <s v="Derek Beck"/>
        <s v="Derek Chande"/>
        <s v="Derek Chander"/>
        <s v="Derek Goel"/>
        <s v="Derek Jai"/>
        <s v="Derek Kumar"/>
        <s v="Derek Nara"/>
        <s v="Derek Nath"/>
        <s v="Derek Pal"/>
        <s v="Derek Raje"/>
        <s v="Derek Raji"/>
        <s v="Derek Shan"/>
        <s v="Derek Sharma"/>
        <s v="Derek She"/>
        <s v="Derek Shen"/>
        <s v="Derek Tang"/>
        <s v="Derek Xie"/>
        <s v="Derek Xu"/>
        <s v="Derek Yuan"/>
        <s v="Derrick Alonso"/>
        <s v="Derrick Bradley"/>
        <s v="Derrick Carlson"/>
        <s v="Derrick Diaz"/>
        <s v="Derrick Dominguez"/>
        <s v="Derrick Gomez"/>
        <s v="Derrick Hernandez"/>
        <s v="Derrick Jiménez"/>
        <s v="Derrick Martin"/>
        <s v="Derrick Moreno"/>
        <s v="Derrick Munoz"/>
        <s v="Derrick Navarro"/>
        <s v="Derrick Ramos"/>
        <s v="Derrick Romero"/>
        <s v="Derrick Rubio"/>
        <s v="Derrick Ruiz"/>
        <s v="Derrick Schmidt"/>
        <s v="Derrick Serrano"/>
        <s v="Derrick Torres"/>
        <s v="Derrick Vazquez"/>
        <s v="Desiree Alonso"/>
        <s v="Desiree Alvarez"/>
        <s v="Desiree Bradley"/>
        <s v="Desiree Carlson"/>
        <s v="Desiree Dominguez"/>
        <s v="Desiree Gill"/>
        <s v="Desiree Gutierrez"/>
        <s v="Desiree Jimenez"/>
        <s v="Desirée Moreno"/>
        <s v="Desiree Munoz"/>
        <s v="Desiree Navarro"/>
        <s v="Desiree Ortega"/>
        <s v="Desiree Romero"/>
        <s v="Desiree Rubio"/>
        <s v="Desiree Sanz"/>
        <s v="Desiree Serrano"/>
        <s v="Desiree Suarez"/>
        <s v="Desiree Torres"/>
        <s v="Desiree Vazquez"/>
        <s v="Destiny Alexander"/>
        <s v="Destiny Anderson"/>
        <s v="Destiny Bailey"/>
        <s v="Destiny Barnes"/>
        <s v="Destiny Bell"/>
        <s v="Destiny Bennett"/>
        <s v="Destiny Brooks"/>
        <s v="Destiny Brown"/>
        <s v="Destiny Bryant"/>
        <s v="Destiny Butler"/>
        <s v="Destiny Clark"/>
        <s v="Destiny Coleman"/>
        <s v="Destiny Cook"/>
        <s v="Destiny Cooper"/>
        <s v="Destiny Cox"/>
        <s v="Destiny Davis"/>
        <s v="Destiny Diaz"/>
        <s v="Destiny Flores"/>
        <s v="Destiny Foster"/>
        <s v="Destiny Garcia"/>
        <s v="Destiny Gray"/>
        <s v="Destiny Griffin"/>
        <s v="Destiny Hall"/>
        <s v="Destiny Harris"/>
        <s v="Destiny Henderson"/>
        <s v="Destiny Howard"/>
        <s v="Destiny Hughes"/>
        <s v="Destiny Jackson"/>
        <s v="Destiny James"/>
        <s v="Destiny Jenkins"/>
        <s v="Destiny Johnson"/>
        <s v="Destiny Jones"/>
        <s v="Destiny Kelly"/>
        <s v="Destiny Lee"/>
        <s v="Destiny Lewis"/>
        <s v="Destiny Long"/>
        <s v="Destiny Martin"/>
        <s v="Destiny Miller"/>
        <s v="Destiny Moore"/>
        <s v="Destiny Morgan"/>
        <s v="Destiny Morris"/>
        <s v="Destiny Murphy"/>
        <s v="Destiny Perry"/>
        <s v="Destiny Peterson"/>
        <s v="Destiny Powell"/>
        <s v="Destiny Price"/>
        <s v="Destiny Ramirez"/>
        <s v="Destiny Reed"/>
        <s v="Destiny Richardson"/>
        <s v="Destiny Rivera"/>
        <s v="Destiny Rodriguez"/>
        <s v="Destiny Rogers"/>
        <s v="Destiny Ross"/>
        <s v="Destiny Sanchez"/>
        <s v="Destiny Sanders"/>
        <s v="Destiny Simmons"/>
        <s v="Destiny Smith"/>
        <s v="Destiny Stewart"/>
        <s v="Destiny Taylor"/>
        <s v="Destiny Thompson"/>
        <s v="Destiny Torres"/>
        <s v="Destiny Walker"/>
        <s v="Destiny Ward"/>
        <s v="Destiny Washington"/>
        <s v="Destiny Watson"/>
        <s v="Destiny White"/>
        <s v="Destiny Williams"/>
        <s v="Destiny Wilson"/>
        <s v="Destiny Wood"/>
        <s v="Devin Adams"/>
        <s v="Devin Alexander"/>
        <s v="Devin Allen"/>
        <s v="Devin Anderson"/>
        <s v="Devin Baker"/>
        <s v="Devin Bell"/>
        <s v="Devin Bennett"/>
        <s v="Devin Brooks"/>
        <s v="Devin Brown"/>
        <s v="Devin Bryant"/>
        <s v="Devin Butler"/>
        <s v="Devin Campbell"/>
        <s v="Devin Carter"/>
        <s v="Devin Clark"/>
        <s v="Devin Coleman"/>
        <s v="Devin Collins"/>
        <s v="Devin Cooper"/>
        <s v="Devin Cox"/>
        <s v="Devin Diaz"/>
        <s v="Devin Evans"/>
        <s v="Devin Flores"/>
        <s v="Devin Foster"/>
        <s v="Devin Garcia"/>
        <s v="Devin Gonzalez"/>
        <s v="Devin Gray"/>
        <s v="Devin Green"/>
        <s v="Devin Griffin"/>
        <s v="Devin Hall"/>
        <s v="Devin Harris"/>
        <s v="Devin Hayes"/>
        <s v="Devin Henderson"/>
        <s v="Devin Hernandez"/>
        <s v="Devin Hill"/>
        <s v="Devin Howard"/>
        <s v="Devin Hughes"/>
        <s v="Devin Jackson"/>
        <s v="Devin James"/>
        <s v="Devin Jenkins"/>
        <s v="Devin Johnson"/>
        <s v="Devin Jones"/>
        <s v="Devin Kelly"/>
        <s v="Devin King"/>
        <s v="Devin Long"/>
        <s v="Devin Lopez"/>
        <s v="Devin Martin"/>
        <s v="Devin Martinez"/>
        <s v="Devin Mitchell"/>
        <s v="Devin Moore"/>
        <s v="Devin Morgan"/>
        <s v="Devin Morris"/>
        <s v="Devin Murphy"/>
        <s v="Devin Nelson"/>
        <s v="Devin Parker"/>
        <s v="Devin Patterson"/>
        <s v="Devin Perez"/>
        <s v="Devin Perry"/>
        <s v="Devin Peterson"/>
        <s v="Devin Phillips"/>
        <s v="Devin Powell"/>
        <s v="Devin Price"/>
        <s v="Devin Ramirez"/>
        <s v="Devin Reed"/>
        <s v="Devin Richardson"/>
        <s v="Devin Rivera"/>
        <s v="Devin Roberts"/>
        <s v="Devin Robinson"/>
        <s v="Devin Rodriguez"/>
        <s v="Devin Ross"/>
        <s v="Devin Russell"/>
        <s v="Devin Sanchez"/>
        <s v="Devin Sanders"/>
        <s v="Devin Simmons"/>
        <s v="Devin Smith"/>
        <s v="Devin Stewart"/>
        <s v="Devin Taylor"/>
        <s v="Devin Thomas"/>
        <s v="Devin Thompson"/>
        <s v="Devin Torres"/>
        <s v="Devin Turner"/>
        <s v="Devin Walker"/>
        <s v="Devin Ward"/>
        <s v="Devin Watson"/>
        <s v="Devin White"/>
        <s v="Devin Williams"/>
        <s v="Devin Wilson"/>
        <s v="Devin Wood"/>
        <s v="Devin Young"/>
        <s v="Devon Beck"/>
        <s v="Devon Chande"/>
        <s v="Devon Chander"/>
        <s v="Devon Deng"/>
        <s v="Devon Goel"/>
        <s v="Devon Jai"/>
        <s v="Devon Kennedy"/>
        <s v="Devon Lal"/>
        <s v="Devon Luo"/>
        <s v="Devon Nara"/>
        <s v="Devon Pal"/>
        <s v="Devon Raheem"/>
        <s v="Devon Raje"/>
        <s v="Devon Raji"/>
        <s v="Devon Shan"/>
        <s v="Devon Sharma"/>
        <s v="Devon Shen"/>
        <s v="Devon Tang"/>
        <s v="Devon Xie"/>
        <s v="Diana Alonso"/>
        <s v="Diana Alvarez"/>
        <s v="Diana Carlson"/>
        <s v="Diana Dominguez"/>
        <s v="Diana Gill"/>
        <s v="Diana Gutierrez"/>
        <s v="Diana Hernandez"/>
        <s v="Diana Jimenez"/>
        <s v="Diana Martin"/>
        <s v="Diana Moreno"/>
        <s v="Diana Munoz"/>
        <s v="Diana Navarro"/>
        <s v="Diana Ortega"/>
        <s v="Diana Ramos"/>
        <s v="Diana Romero"/>
        <s v="Diana Rubio"/>
        <s v="Diana Ruiz"/>
        <s v="Diana Sanz"/>
        <s v="Diana Serrano"/>
        <s v="Diana Suarez"/>
        <s v="Diana Torres"/>
        <s v="Diana Vazquez"/>
        <s v="Diane Alonso"/>
        <s v="Diane Alvarez"/>
        <s v="Diane Bradley"/>
        <s v="Diane Carlson"/>
        <s v="Diane Dominguez"/>
        <s v="Diane Gill"/>
        <s v="Diane Hernandez"/>
        <s v="Diane Jimenez"/>
        <s v="Diane Martin"/>
        <s v="Diane Moreno"/>
        <s v="Diane Munoz"/>
        <s v="Diane Navarro"/>
        <s v="Diane Ramos"/>
        <s v="Diane Romero"/>
        <s v="Diane Rubio"/>
        <s v="Diane Ruiz"/>
        <s v="Diane Sanz"/>
        <s v="Diane Serrano"/>
        <s v="Diane Suarez"/>
        <s v="Diane Torres"/>
        <s v="Diane Vazquez"/>
        <s v="Dianne Slattengren"/>
        <s v="Dominic Chandra"/>
        <s v="Dominic Fernandez"/>
        <s v="Dominic Garcia"/>
        <s v="Dominic Gonzalez"/>
        <s v="Dominic Kapoor"/>
        <s v="Dominic Lopez"/>
        <s v="Dominic Madan"/>
        <s v="Dominic Martinez"/>
        <s v="Dominic Mehta"/>
        <s v="Dominic Patel"/>
        <s v="Dominic Perez"/>
        <s v="Dominic Prasad"/>
        <s v="Dominic Raman"/>
        <s v="Dominic Rana"/>
        <s v="Dominic Rodriguez"/>
        <s v="Dominic Sai"/>
        <s v="Dominic Sanchez"/>
        <s v="Dominic Sara"/>
        <s v="Dominic Srini"/>
        <s v="Dominic Sullivan"/>
        <s v="Dominic Suri"/>
        <s v="Dominic Vance"/>
        <s v="Dominique Arun"/>
        <s v="Dominique Chandra"/>
        <s v="Dominique Fernandez"/>
        <s v="Dominique Garcia"/>
        <s v="Dominique Gonzalez"/>
        <s v="Dominique Jordan"/>
        <s v="Dominique Lopez"/>
        <s v="Dominique Malhotra"/>
        <s v="Dominique Martinez"/>
        <s v="Dominique Mehta"/>
        <s v="Dominique Patel"/>
        <s v="Dominique Perez"/>
        <s v="Dominique Prasad"/>
        <s v="Dominique Raman"/>
        <s v="Dominique Sai"/>
        <s v="Dominique Sanchez"/>
        <s v="Dominique Saunders"/>
        <s v="Dominique Subram"/>
        <s v="Dominique Suri"/>
        <s v="Don Guo"/>
        <s v="Don Lal"/>
        <s v="Don Lee"/>
        <s v="Don Malhotra"/>
        <s v="Don Roessler"/>
        <s v="Donald Arun"/>
        <s v="Donald Chandra"/>
        <s v="Donald Fernandez"/>
        <s v="Donald Garcia"/>
        <s v="Donald Gonzalez"/>
        <s v="Donald Kapoor"/>
        <s v="Donald Kovár"/>
        <s v="Donald Lopez"/>
        <s v="Donald Madan"/>
        <s v="Donald Martinez"/>
        <s v="Donald McDonald"/>
        <s v="Donald Mehta"/>
        <s v="Donald Patel"/>
        <s v="Donald Perez"/>
        <s v="Donald Prasad"/>
        <s v="Donald Raman"/>
        <s v="Donald Rodriguez"/>
        <s v="Donald Sanchez"/>
        <s v="Donald Sara"/>
        <s v="Donald Srini"/>
        <s v="Donald Subram"/>
        <s v="Donald Suri"/>
        <s v="Donna Anand"/>
        <s v="Donna Beck"/>
        <s v="Donna Chande"/>
        <s v="Donna Chander"/>
        <s v="Donna Deng"/>
        <s v="Donna Goel"/>
        <s v="Donna Kumar"/>
        <s v="Donna Lal"/>
        <s v="Donna Luo"/>
        <s v="Donna Nath"/>
        <s v="Donna Pal"/>
        <s v="Donna Rai"/>
        <s v="Donna Raje"/>
        <s v="Donna Raji"/>
        <s v="Donna Shan"/>
        <s v="Donna Sharma"/>
        <s v="Donna She"/>
        <s v="Donna Tang"/>
        <s v="Donna Xie"/>
        <s v="Donna Yuan"/>
        <s v="Dorothy Robinson"/>
        <s v="Douglas Arun"/>
        <s v="Douglas Fernandez"/>
        <s v="Douglas Garcia"/>
        <s v="Douglas Gonzalez"/>
        <s v="Douglas Kapoor"/>
        <s v="Douglas Madan"/>
        <s v="Douglas Malhotra"/>
        <s v="Douglas Martinez"/>
        <s v="Douglas Mehta"/>
        <s v="Douglas Patel"/>
        <s v="Douglas Perez"/>
        <s v="Douglas Prasad"/>
        <s v="Douglas Raman"/>
        <s v="Douglas Rana"/>
        <s v="Douglas Rodriguez"/>
        <s v="Douglas Sai"/>
        <s v="Douglas Sanchez"/>
        <s v="Douglas Sara"/>
        <s v="Douglas Srini"/>
        <s v="Douglas Subram"/>
        <s v="Douglas Suri"/>
        <s v="Douglas Vance"/>
        <s v="Drew Anand"/>
        <s v="Drew Andersen"/>
        <s v="Drew Bhat"/>
        <s v="Drew Chande"/>
        <s v="Drew Chander"/>
        <s v="Drew Deng"/>
        <s v="Drew Goel"/>
        <s v="Drew Jai"/>
        <s v="Drew Kumar"/>
        <s v="Drew Lal"/>
        <s v="Drew Luo"/>
        <s v="Drew Nara"/>
        <s v="Drew Pal"/>
        <s v="Drew Rai"/>
        <s v="Drew Raje"/>
        <s v="Drew Raji"/>
        <s v="Drew Shan"/>
        <s v="Drew Sharma"/>
        <s v="Drew She"/>
        <s v="Drew Shen"/>
        <s v="Drew Tang"/>
        <s v="Drew Xie"/>
        <s v="Drew Xu"/>
        <s v="Drew Yuan"/>
        <s v="Dustin Anand"/>
        <s v="Dustin Andersen"/>
        <s v="Dustin Chande"/>
        <s v="Dustin Chander"/>
        <s v="Dustin Deng"/>
        <s v="Dustin Goldstein"/>
        <s v="Dustin Jai"/>
        <s v="Dustin Kumar"/>
        <s v="Dustin Lal"/>
        <s v="Dustin Luo"/>
        <s v="Dustin Nara"/>
        <s v="Dustin Nath"/>
        <s v="Dustin Pal"/>
        <s v="Dustin Rai"/>
        <s v="Dustin Raje"/>
        <s v="Dustin Raji"/>
        <s v="Dustin Shan"/>
        <s v="Dustin Sharma"/>
        <s v="Dustin She"/>
        <s v="Dustin Shen"/>
        <s v="Dustin Xie"/>
        <s v="Dustin Xu"/>
        <s v="Dustin Yuan"/>
        <s v="Dwayne Alonso"/>
        <s v="Dwayne Alvarez"/>
        <s v="Dwayne Dominguez"/>
        <s v="Dwayne Gill"/>
        <s v="Dwayne Gomez"/>
        <s v="Dwayne Gutierrez"/>
        <s v="Dwayne Hernandez"/>
        <s v="Dwayne Martin"/>
        <s v="Dwayne Moreno"/>
        <s v="Dwayne Munoz"/>
        <s v="Dwayne Navarro"/>
        <s v="Dwayne Ortega"/>
        <s v="Dwayne Ramos"/>
        <s v="Dwayne Romero"/>
        <s v="Dwayne Rubio"/>
        <s v="Dwayne Ruiz"/>
        <s v="Dwayne Sanz"/>
        <s v="Dwayne Serrano"/>
        <s v="Dwayne Suarez"/>
        <s v="Dwayne Torres"/>
        <s v="Dwayne Vazquez"/>
        <s v="Dylan Alexander"/>
        <s v="Dylan Anderson"/>
        <s v="Dylan Brown"/>
        <s v="Dylan Bryant"/>
        <s v="Dylan Butler"/>
        <s v="Dylan Chen"/>
        <s v="Dylan Clark"/>
        <s v="Dylan Coleman"/>
        <s v="Dylan Davis"/>
        <s v="Dylan Diaz"/>
        <s v="Dylan Flores"/>
        <s v="Dylan Foster"/>
        <s v="Dylan Garcia"/>
        <s v="Dylan Gonzales"/>
        <s v="Dylan Griffin"/>
        <s v="Dylan Harris"/>
        <s v="Dylan Hayes"/>
        <s v="Dylan Hughes"/>
        <s v="Dylan Jackson"/>
        <s v="Dylan Jai"/>
        <s v="Dylan Jenkins"/>
        <s v="Dylan Jones"/>
        <s v="Dylan Kumar"/>
        <s v="Dylan Lal"/>
        <s v="Dylan Lee"/>
        <s v="Dylan Lewis"/>
        <s v="Dylan Li"/>
        <s v="Dylan Long"/>
        <s v="Dylan Martin"/>
        <s v="Dylan Martinez"/>
        <s v="Dylan Miller"/>
        <s v="Dylan Moore"/>
        <s v="Dylan Patterson"/>
        <s v="Dylan Perry"/>
        <s v="Dylan Powell"/>
        <s v="Dylan Robinson"/>
        <s v="Dylan Rodriguez"/>
        <s v="Dylan Ross"/>
        <s v="Dylan Russell"/>
        <s v="Dylan Shan"/>
        <s v="Dylan Sharma"/>
        <s v="Dylan Simmons"/>
        <s v="Dylan Taylor"/>
        <s v="Dylan Thomas"/>
        <s v="Dylan Thompson"/>
        <s v="Dylan Walker"/>
        <s v="Dylan Wang"/>
        <s v="Dylan Washington"/>
        <s v="Dylan Williams"/>
        <s v="Dylan Wilson"/>
        <s v="Dylan Zhang"/>
        <s v="Ebony Alvarez"/>
        <s v="Ebony Arun"/>
        <s v="Ebony Ashe"/>
        <s v="Ebony Blanco"/>
        <s v="Ebony Carlson"/>
        <s v="Ebony Chandra"/>
        <s v="Ebony Diaz"/>
        <s v="Ebony Dominguez"/>
        <s v="Ebony Fernandez"/>
        <s v="Ebony Garcia"/>
        <s v="Ebony Gill"/>
        <s v="Ebony Gomez"/>
        <s v="Ebony Gonzalez"/>
        <s v="Ebony Gutierrez"/>
        <s v="Ebony Hernandez"/>
        <s v="Ebony Jimenez"/>
        <s v="Ebony Lopez"/>
        <s v="Ebony Madan"/>
        <s v="Ebony Malhotra"/>
        <s v="Ebony Martin"/>
        <s v="Ebony Martinez"/>
        <s v="Ebony Mehta"/>
        <s v="Ebony Moreno"/>
        <s v="Ebony Munoz"/>
        <s v="Ebony Patel"/>
        <s v="Ebony Perez"/>
        <s v="Ebony Prasad"/>
        <s v="Ebony Raman"/>
        <s v="Ebony Ramos"/>
        <s v="Ebony Rana"/>
        <s v="Ebony Rodriguez"/>
        <s v="Ebony Romero"/>
        <s v="Ebony Ruiz"/>
        <s v="Ebony Sai"/>
        <s v="Ebony Sanz"/>
        <s v="Ebony Sara"/>
        <s v="Ebony Srini"/>
        <s v="Ebony Suarez"/>
        <s v="Ebony Subram"/>
        <s v="Ebony Suri"/>
        <s v="Ebony Vance"/>
        <s v="Ebony Vazquez"/>
        <s v="Eddie Alonso"/>
        <s v="Eddie Alvarez"/>
        <s v="Eddie Carlson"/>
        <s v="Eddie Dominguez"/>
        <s v="Eddie Gill"/>
        <s v="Eddie Gomez"/>
        <s v="Eddie Gutierrez"/>
        <s v="Eddie Hernandez"/>
        <s v="Eddie Johnsen"/>
        <s v="Eddie Martin"/>
        <s v="Eddie Munoz"/>
        <s v="Eddie Navarro"/>
        <s v="Eddie Ortega"/>
        <s v="Eddie Ramos"/>
        <s v="Eddie Romero"/>
        <s v="Eddie Rubio"/>
        <s v="Eddie Ruiz"/>
        <s v="Eddie Sanz"/>
        <s v="Eddie Serrano"/>
        <s v="Eddie Suarez"/>
        <s v="Eddie Torres"/>
        <s v="Eddie Vazquez"/>
        <s v="Edgar Arun"/>
        <s v="Edgar Chapman"/>
        <s v="Edgar Garcia"/>
        <s v="Edgar Gonzalez"/>
        <s v="Edgar Kapoor"/>
        <s v="Edgar Lopez"/>
        <s v="Edgar Madan"/>
        <s v="Edgar Malhotra"/>
        <s v="Edgar Martinez"/>
        <s v="Edgar Mehta"/>
        <s v="Edgar Patel"/>
        <s v="Edgar Perez"/>
        <s v="Edgar Prasad"/>
        <s v="Edgar Raman"/>
        <s v="Edgar Rana"/>
        <s v="Edgar Rodriguez"/>
        <s v="Edgar Sai"/>
        <s v="Edgar Sanchez"/>
        <s v="Edgar Sara"/>
        <s v="Edgar Srini"/>
        <s v="Edgar Subram"/>
        <s v="Edgar Suri"/>
        <s v="Edgar Vance"/>
        <s v="Eduardo Adams"/>
        <s v="Eduardo Alexander"/>
        <s v="Eduardo Allen"/>
        <s v="Eduardo Anderson"/>
        <s v="Eduardo Bailey"/>
        <s v="Eduardo Baker"/>
        <s v="Eduardo Barnes"/>
        <s v="Eduardo Bell"/>
        <s v="Eduardo Bennett"/>
        <s v="Eduardo Brooks"/>
        <s v="Eduardo Brown"/>
        <s v="Eduardo Butler"/>
        <s v="Eduardo Campbell"/>
        <s v="Eduardo Carter"/>
        <s v="Eduardo Clark"/>
        <s v="Eduardo Coleman"/>
        <s v="Eduardo Collins"/>
        <s v="Eduardo Cook"/>
        <s v="Eduardo Cooper"/>
        <s v="Eduardo Cox"/>
        <s v="Eduardo Davis"/>
        <s v="Eduardo Diaz"/>
        <s v="Eduardo Evans"/>
        <s v="Eduardo Flores"/>
        <s v="Eduardo Foster"/>
        <s v="Eduardo Garcia"/>
        <s v="Eduardo Gonzales"/>
        <s v="Eduardo Gonzalez"/>
        <s v="Eduardo Gray"/>
        <s v="Eduardo Griffin"/>
        <s v="Eduardo Hall"/>
        <s v="Eduardo Harris"/>
        <s v="Eduardo Henderson"/>
        <s v="Eduardo Hernandez"/>
        <s v="Eduardo Hughes"/>
        <s v="Eduardo Jackson"/>
        <s v="Eduardo James"/>
        <s v="Eduardo Jenkins"/>
        <s v="Eduardo Johnson"/>
        <s v="Eduardo Kelly"/>
        <s v="Eduardo King"/>
        <s v="Eduardo Lee"/>
        <s v="Eduardo Lewis"/>
        <s v="Eduardo Long"/>
        <s v="Eduardo Lopez"/>
        <s v="Eduardo Martin"/>
        <s v="Eduardo Martinez"/>
        <s v="Eduardo Miller"/>
        <s v="Eduardo Mitchell"/>
        <s v="Eduardo Morgan"/>
        <s v="Eduardo Morris"/>
        <s v="Eduardo Murphy"/>
        <s v="Eduardo Nelson"/>
        <s v="Eduardo Parker"/>
        <s v="Eduardo Patterson"/>
        <s v="Eduardo Perez"/>
        <s v="Eduardo Perry"/>
        <s v="Eduardo Peterson"/>
        <s v="Eduardo Phillips"/>
        <s v="Eduardo Powell"/>
        <s v="Eduardo Price"/>
        <s v="Eduardo Ramirez"/>
        <s v="Eduardo Reed"/>
        <s v="Eduardo Richardson"/>
        <s v="Eduardo Rivera"/>
        <s v="Eduardo Roberts"/>
        <s v="Eduardo Robinson"/>
        <s v="Eduardo Rodriguez"/>
        <s v="Eduardo Rogers"/>
        <s v="Eduardo Ross"/>
        <s v="Eduardo Russell"/>
        <s v="Eduardo Sanchez"/>
        <s v="Eduardo Sanders"/>
        <s v="Eduardo Scott"/>
        <s v="Eduardo Simmons"/>
        <s v="Eduardo Smith"/>
        <s v="Eduardo Stewart"/>
        <s v="Eduardo Taylor"/>
        <s v="Eduardo Thomas"/>
        <s v="Eduardo Thompson"/>
        <s v="Eduardo Torres"/>
        <s v="Eduardo Turner"/>
        <s v="Eduardo Walker"/>
        <s v="Eduardo Ward"/>
        <s v="Eduardo Watson"/>
        <s v="Eduardo White"/>
        <s v="Eduardo Williams"/>
        <s v="Eduardo Wilson"/>
        <s v="Eduardo Wood"/>
        <s v="Eduardo Young"/>
        <s v="Edward Adams"/>
        <s v="Edward Alexander"/>
        <s v="Edward Anderson"/>
        <s v="Edward Baker"/>
        <s v="Edward Barnes"/>
        <s v="Edward Brown"/>
        <s v="Edward Bryant"/>
        <s v="Edward Butler"/>
        <s v="Edward Campbell"/>
        <s v="Edward Carter"/>
        <s v="Edward Clark"/>
        <s v="Edward Coleman"/>
        <s v="Edward Collins"/>
        <s v="Edward Davis"/>
        <s v="Edward Diaz"/>
        <s v="Edward Edwards"/>
        <s v="Edward Flores"/>
        <s v="Edward Foster"/>
        <s v="Edward Garcia"/>
        <s v="Edward Gonzales"/>
        <s v="Edward Gonzalez"/>
        <s v="Edward Green"/>
        <s v="Edward Griffin"/>
        <s v="Edward Hall"/>
        <s v="Edward Harris"/>
        <s v="Edward Hayes"/>
        <s v="Edward Henderson"/>
        <s v="Edward Hernandez"/>
        <s v="Edward Hill"/>
        <s v="Edward Hughes"/>
        <s v="Edward Jackson"/>
        <s v="Edward Jenkins"/>
        <s v="Edward Johnson"/>
        <s v="Edward Jones"/>
        <s v="Edward King"/>
        <s v="Edward Lee"/>
        <s v="Edward Lewis"/>
        <s v="Edward Long"/>
        <s v="Edward Lopez"/>
        <s v="Edward Martin"/>
        <s v="Edward Martinez"/>
        <s v="Edward Miller"/>
        <s v="Edward Mitchell"/>
        <s v="Edward Moore"/>
        <s v="Edward Nelson"/>
        <s v="Edward Parker"/>
        <s v="Edward Patterson"/>
        <s v="Edward Perez"/>
        <s v="Edward Perry"/>
        <s v="Edward Phillips"/>
        <s v="Edward Powell"/>
        <s v="Edward Price"/>
        <s v="Edward Roberts"/>
        <s v="Edward Rodriguez"/>
        <s v="Edward Ross"/>
        <s v="Edward Russell"/>
        <s v="Edward Scott"/>
        <s v="Edward Smith"/>
        <s v="Edward Taylor"/>
        <s v="Edward Thomas"/>
        <s v="Edward Thompson"/>
        <s v="Edward Turner"/>
        <s v="Edward Walker"/>
        <s v="Edward Washington"/>
        <s v="Edward White"/>
        <s v="Edward Williams"/>
        <s v="Edward Wilson"/>
        <s v="Edward Wood"/>
        <s v="Edward Wright"/>
        <s v="Edward Young"/>
        <s v="Edwin Bhat"/>
        <s v="Edwin Chande"/>
        <s v="Edwin Chander"/>
        <s v="Edwin Chen"/>
        <s v="Edwin Deng"/>
        <s v="Edwin Ferrier"/>
        <s v="Edwin Gao"/>
        <s v="Edwin Goel"/>
        <s v="Edwin Guo"/>
        <s v="Edwin He"/>
        <s v="Edwin Hu"/>
        <s v="Edwin Huang"/>
        <s v="Edwin Jai"/>
        <s v="Edwin Kumar"/>
        <s v="Edwin Lal"/>
        <s v="Edwin Li"/>
        <s v="Edwin Liang"/>
        <s v="Edwin Lin"/>
        <s v="Edwin Liu"/>
        <s v="Edwin Lu"/>
        <s v="Edwin Luo"/>
        <s v="Edwin Nara"/>
        <s v="Edwin Nath"/>
        <s v="Edwin Pal"/>
        <s v="Edwin Rai"/>
        <s v="Edwin Raje"/>
        <s v="Edwin Raji"/>
        <s v="Edwin Shan"/>
        <s v="Edwin Sharma"/>
        <s v="Edwin She"/>
        <s v="Edwin Shen"/>
        <s v="Edwin Sun"/>
        <s v="Edwin Tang"/>
        <s v="Edwin West"/>
        <s v="Edwin Wu"/>
        <s v="Edwin Xie"/>
        <s v="Edwin Xu"/>
        <s v="Edwin Yang"/>
        <s v="Edwin Ye"/>
        <s v="Edwin Yuan"/>
        <s v="Edwin Zhang"/>
        <s v="Edwin Zhao"/>
        <s v="Edwin Zheng"/>
        <s v="Edwin Zhou"/>
        <s v="Edwin Zhu"/>
        <s v="Elena Velez Amezaga"/>
        <s v="Elijah Adams"/>
        <s v="Elijah Alexander"/>
        <s v="Elijah Allen"/>
        <s v="Elijah Baker"/>
        <s v="Elijah Butler"/>
        <s v="Elijah Campbell"/>
        <s v="Elijah Carter"/>
        <s v="Elijah Chen"/>
        <s v="Elijah Coleman"/>
        <s v="Elijah Collins"/>
        <s v="Elijah Diaz"/>
        <s v="Elijah Edwards"/>
        <s v="Elijah Evans"/>
        <s v="Elijah Flores"/>
        <s v="Elijah Gonzales"/>
        <s v="Elijah Griffin"/>
        <s v="Elijah Hall"/>
        <s v="Elijah Hayes"/>
        <s v="Elijah Henderson"/>
        <s v="Elijah Hernandez"/>
        <s v="Elijah Hill"/>
        <s v="Elijah Hughes"/>
        <s v="Elijah Jai"/>
        <s v="Elijah Jenkins"/>
        <s v="Elijah King"/>
        <s v="Elijah Kumar"/>
        <s v="Elijah Lal"/>
        <s v="Elijah Li"/>
        <s v="Elijah Long"/>
        <s v="Elijah McDonald"/>
        <s v="Elijah Mitchell"/>
        <s v="Elijah Nelson"/>
        <s v="Elijah Parker"/>
        <s v="Elijah Patterson"/>
        <s v="Elijah Perez"/>
        <s v="Elijah Perry"/>
        <s v="Elijah Phillips"/>
        <s v="Elijah Powell"/>
        <s v="Elijah Roberts"/>
        <s v="Elijah Ross"/>
        <s v="Elijah Russell"/>
        <s v="Elijah Scott"/>
        <s v="Elijah Shan"/>
        <s v="Elijah Sharma"/>
        <s v="Elijah Wang"/>
        <s v="Elijah Washington"/>
        <s v="Elijah Wright"/>
        <s v="Elijah Yang"/>
        <s v="Elijah Young"/>
        <s v="Elijah Zhang"/>
        <s v="Elizabeth Alexander"/>
        <s v="Elizabeth Barnes"/>
        <s v="Elizabeth Bradley"/>
        <s v="Elizabeth Brown"/>
        <s v="Elizabeth Bryant"/>
        <s v="Elizabeth Butler"/>
        <s v="Elizabeth Clark"/>
        <s v="Elizabeth Coleman"/>
        <s v="Elizabeth Davis"/>
        <s v="Elizabeth Diaz"/>
        <s v="Elizabeth Garcia"/>
        <s v="Elizabeth Gonzales"/>
        <s v="Elizabeth Griffin"/>
        <s v="Elizabeth Hall"/>
        <s v="Elizabeth Harris"/>
        <s v="Elizabeth Hayes"/>
        <s v="Elizabeth Henderson"/>
        <s v="Elizabeth Hughes"/>
        <s v="Elizabeth Jackson"/>
        <s v="Elizabeth Jenkins"/>
        <s v="Elizabeth Johnson"/>
        <s v="Elizabeth Jones"/>
        <s v="Elizabeth Lee"/>
        <s v="Elizabeth Lewis"/>
        <s v="Elizabeth Long"/>
        <s v="Elizabeth Martin"/>
        <s v="Elizabeth Martinez"/>
        <s v="Elizabeth Miller"/>
        <s v="Elizabeth Moore"/>
        <s v="Elizabeth Patterson"/>
        <s v="Elizabeth Perry"/>
        <s v="Elizabeth Powell"/>
        <s v="Elizabeth Price"/>
        <s v="Elizabeth Robinson"/>
        <s v="Elizabeth Rodriguez"/>
        <s v="Elizabeth Ross"/>
        <s v="Elizabeth Russell"/>
        <s v="Elizabeth Simmons"/>
        <s v="Elizabeth Taylor"/>
        <s v="Elizabeth Thomas"/>
        <s v="Elizabeth Thompson"/>
        <s v="Elizabeth Walker"/>
        <s v="Elizabeth Weisman"/>
        <s v="Elizabeth West"/>
        <s v="Elizabeth White"/>
        <s v="Elizabeth Wilson"/>
        <s v="Elizabeth Wood"/>
        <s v="Emily Alexander"/>
        <s v="Emily Anderson"/>
        <s v="Emily Barnes"/>
        <s v="Emily Bennett"/>
        <s v="Emily Brown"/>
        <s v="Emily Bryant"/>
        <s v="Emily Butler"/>
        <s v="Emily Clark"/>
        <s v="Emily Coleman"/>
        <s v="Emily Davis"/>
        <s v="Emily Diaz"/>
        <s v="Emily Flores"/>
        <s v="Emily Foster"/>
        <s v="Emily Garcia"/>
        <s v="Emily Gonzales"/>
        <s v="Emily Griffin"/>
        <s v="Emily Hall"/>
        <s v="Emily Harris"/>
        <s v="Emily Hayes"/>
        <s v="Emily Hughes"/>
        <s v="Emily Jackson"/>
        <s v="Emily Jenkins"/>
        <s v="Emily Johnson"/>
        <s v="Emily Jones"/>
        <s v="Emily Lee"/>
        <s v="Emily Long"/>
        <s v="Emily Martin"/>
        <s v="Emily Martinez"/>
        <s v="Emily Miller"/>
        <s v="Emily Moore"/>
        <s v="Emily Patterson"/>
        <s v="Emily Perry"/>
        <s v="Emily Powell"/>
        <s v="Emily Price"/>
        <s v="Emily Robinson"/>
        <s v="Emily Rodriguez"/>
        <s v="Emily Ross"/>
        <s v="Emily Russell"/>
        <s v="Emily Simmons"/>
        <s v="Emily Smith"/>
        <s v="Emily Taylor"/>
        <s v="Emily Thomas"/>
        <s v="Emily Thompson"/>
        <s v="Emily Walker"/>
        <s v="Emily Washington"/>
        <s v="Emily White"/>
        <s v="Emily Williams"/>
        <s v="Emily Wilson"/>
        <s v="Emily Wood"/>
        <s v="Emma Anderson"/>
        <s v="Emma Bailey"/>
        <s v="Emma Bennett"/>
        <s v="Emma Bradley"/>
        <s v="Emma Brown"/>
        <s v="Emma Bryant"/>
        <s v="Emma Butler"/>
        <s v="Emma Clark"/>
        <s v="Emma Coleman"/>
        <s v="Emma Cook"/>
        <s v="Emma Cooper"/>
        <s v="Emma Cox"/>
        <s v="Emma Davis"/>
        <s v="Emma Diaz"/>
        <s v="Emma Flores"/>
        <s v="Emma Foster"/>
        <s v="Emma Garcia"/>
        <s v="Emma Gonzales"/>
        <s v="Emma Gray"/>
        <s v="Emma Griffin"/>
        <s v="Emma Hall"/>
        <s v="Emma Harris"/>
        <s v="Emma Henderson"/>
        <s v="Emma Howard"/>
        <s v="Emma Hughes"/>
        <s v="Emma Jackson"/>
        <s v="Emma James"/>
        <s v="Emma Jenkins"/>
        <s v="Emma Johnson"/>
        <s v="Emma Jones"/>
        <s v="Emma Kelly"/>
        <s v="Emma Lee"/>
        <s v="Emma Lewis"/>
        <s v="Emma Long"/>
        <s v="Emma Martinez"/>
        <s v="Emma Miller"/>
        <s v="Emma Moore"/>
        <s v="Emma Morgan"/>
        <s v="Emma Morris"/>
        <s v="Emma Murphy"/>
        <s v="Emma Patterson"/>
        <s v="Emma Perry"/>
        <s v="Emma Peterson"/>
        <s v="Emma Price"/>
        <s v="Emma Ramirez"/>
        <s v="Emma Reed"/>
        <s v="Emma Richardson"/>
        <s v="Emma Rivera"/>
        <s v="Emma Robinson"/>
        <s v="Emma Rodriguez"/>
        <s v="Emma Rogers"/>
        <s v="Emma Ross"/>
        <s v="Emma Russell"/>
        <s v="Emma Sanchez"/>
        <s v="Emma Sandberg"/>
        <s v="Emma Simmons"/>
        <s v="Emma Stewart"/>
        <s v="Emma Taylor"/>
        <s v="Emma Thomas"/>
        <s v="Emma Thompson"/>
        <s v="Emma Torres"/>
        <s v="Emma Walker"/>
        <s v="Emma Ward"/>
        <s v="Emma Washington"/>
        <s v="Emma Watson"/>
        <s v="Emma White"/>
        <s v="Emma Williams"/>
        <s v="Emma Wilson"/>
        <s v="Emmanuel Arun"/>
        <s v="Emmanuel Chandra"/>
        <s v="Emmanuel Fernandez"/>
        <s v="Emmanuel Garcia"/>
        <s v="Emmanuel Kapoor"/>
        <s v="Emmanuel Lopez"/>
        <s v="Emmanuel Madan"/>
        <s v="Emmanuel Malhotra"/>
        <s v="Emmanuel Martinez"/>
        <s v="Emmanuel Patel"/>
        <s v="Emmanuel Perez"/>
        <s v="Emmanuel Prasad"/>
        <s v="Emmanuel Raman"/>
        <s v="Emmanuel Rana"/>
        <s v="Emmanuel Rodriguez"/>
        <s v="Emmanuel Sai"/>
        <s v="Emmanuel Sanchez"/>
        <s v="Emmanuel Smith"/>
        <s v="Emmanuel Subram"/>
        <s v="Emmanuel Suri"/>
        <s v="Eric Adams"/>
        <s v="Eric Alexander"/>
        <s v="Eric Allen"/>
        <s v="Eric Baker"/>
        <s v="Eric Bryant"/>
        <s v="Eric Campbell"/>
        <s v="Eric Carter"/>
        <s v="Eric Chen"/>
        <s v="Eric Coleman"/>
        <s v="Eric Collins"/>
        <s v="Eric Diaz"/>
        <s v="Eric Edwards"/>
        <s v="Eric Evans"/>
        <s v="Eric Foster"/>
        <s v="Eric Gonzales"/>
        <s v="Eric Gonzalez"/>
        <s v="Eric Green"/>
        <s v="Eric Griffin"/>
        <s v="Eric Hall"/>
        <s v="Eric Hayes"/>
        <s v="Eric Henderson"/>
        <s v="Eric Hill"/>
        <s v="Eric Hughes"/>
        <s v="Eric Jai"/>
        <s v="Eric Jenkins"/>
        <s v="Eric King"/>
        <s v="Eric Kumar"/>
        <s v="Eric Lal"/>
        <s v="Eric Li"/>
        <s v="Eric Long"/>
        <s v="Eric Lopez"/>
        <s v="Eric Parker"/>
        <s v="Eric Patterson"/>
        <s v="Eric Perez"/>
        <s v="Eric Perry"/>
        <s v="Eric Phillips"/>
        <s v="Eric Powell"/>
        <s v="Eric Roberts"/>
        <s v="Eric Ross"/>
        <s v="Eric Rothenberg"/>
        <s v="Eric Russell"/>
        <s v="Eric Scott"/>
        <s v="Eric Shan"/>
        <s v="Eric Sharma"/>
        <s v="Eric Simmons"/>
        <s v="Eric Turner"/>
        <s v="Eric Wang"/>
        <s v="Eric Washington"/>
        <s v="Eric Wright"/>
        <s v="Eric Yang"/>
        <s v="Eric Young"/>
        <s v="Eric Zhang"/>
        <s v="Erica Cai"/>
        <s v="Erica Chen"/>
        <s v="Erica Gao"/>
        <s v="Erica He"/>
        <s v="Erica Hu"/>
        <s v="Erica Huang"/>
        <s v="Erica Liang"/>
        <s v="Erica Lin"/>
        <s v="Erica Liu"/>
        <s v="Erica Lu"/>
        <s v="Erica Sun"/>
        <s v="Erica Wang"/>
        <s v="Erica Wu"/>
        <s v="Erica Xu"/>
        <s v="Erica Yang"/>
        <s v="Erica Ye"/>
        <s v="Erica Zeng"/>
        <s v="Erica Zhang"/>
        <s v="Erica Zhao"/>
        <s v="Erica Zheng"/>
        <s v="Erica Zhou"/>
        <s v="Erica Zhu"/>
        <s v="Erick Arun"/>
        <s v="Erick Fernandez"/>
        <s v="Erick Garcia"/>
        <s v="Erick Gonzalez"/>
        <s v="Erick Kapoor"/>
        <s v="Erick Lopez"/>
        <s v="Erick Madan"/>
        <s v="Erick Malhotra"/>
        <s v="Erick Martinez"/>
        <s v="Erick Mehta"/>
        <s v="Erick Patel"/>
        <s v="Erick Perez"/>
        <s v="Erick Prasad"/>
        <s v="Erick Rana"/>
        <s v="Erick Rodriguez"/>
        <s v="Erick Sai"/>
        <s v="Erick Sanchez"/>
        <s v="Erick Sara"/>
        <s v="Erick Srini"/>
        <s v="Erick Subram"/>
        <s v="Erick Suri"/>
        <s v="Erick Vance"/>
        <s v="Erik Alvarez"/>
        <s v="Erik Blanco"/>
        <s v="Erik Diaz"/>
        <s v="Erik Dominguez"/>
        <s v="Erik Gill"/>
        <s v="Erik Gomez"/>
        <s v="Erik Gutierrez"/>
        <s v="Erik Hernandez"/>
        <s v="Erik Jimenez"/>
        <s v="Erik Martin"/>
        <s v="Erik Munoz"/>
        <s v="Erik Navarro"/>
        <s v="Erik Ortega"/>
        <s v="Erik Ramos"/>
        <s v="Erik Romero"/>
        <s v="Erik Rubio"/>
        <s v="Erik Ruiz"/>
        <s v="Erik Sanz"/>
        <s v="Erik Serrano"/>
        <s v="Erik Suarez"/>
        <s v="Erik Torres"/>
        <s v="Erik Vazquez"/>
        <s v="Erika Alvarez"/>
        <s v="Erika Blanco"/>
        <s v="Erika Carlson"/>
        <s v="Erika Diaz"/>
        <s v="Erika Dominguez"/>
        <s v="Erika Gill"/>
        <s v="Erika Gomez"/>
        <s v="Erika Gutierrez"/>
        <s v="Erika Hernandez"/>
        <s v="Erika Munoz"/>
        <s v="Erika Navarro"/>
        <s v="Erika Ortega"/>
        <s v="Erika Romero"/>
        <s v="Erika Rubio"/>
        <s v="Erika Ruiz"/>
        <s v="Erika Sanz"/>
        <s v="Erika Serrano"/>
        <s v="Erika Suarez"/>
        <s v="Erika Torres"/>
        <s v="Erika Vazquez"/>
        <s v="Erin Bailey"/>
        <s v="Erin Bradley"/>
        <s v="Erin Brooks"/>
        <s v="Erin Cook"/>
        <s v="Erin Cooper"/>
        <s v="Erin Cox"/>
        <s v="Erin Gray"/>
        <s v="Erin Howard"/>
        <s v="Erin James"/>
        <s v="Erin Kelly"/>
        <s v="Erin Morgan"/>
        <s v="Erin Morris"/>
        <s v="Erin Murphy"/>
        <s v="Erin Peterson"/>
        <s v="Erin Ramirez"/>
        <s v="Erin Reed"/>
        <s v="Erin Richardson"/>
        <s v="Erin Rivera"/>
        <s v="Erin Rogers"/>
        <s v="Erin Sanchez"/>
        <s v="Erin Sanders"/>
        <s v="Erin Stewart"/>
        <s v="Erin Torres"/>
        <s v="Erin Watson"/>
        <s v="Ernest Chen"/>
        <s v="Ernest Gao"/>
        <s v="Ernest Guo"/>
        <s v="Ernest Harrison"/>
        <s v="Ernest Hu"/>
        <s v="Ernest Huang"/>
        <s v="Ernest Li"/>
        <s v="Ernest Liang"/>
        <s v="Ernest Lin"/>
        <s v="Ernest Liu"/>
        <s v="Ernest Lu"/>
        <s v="Ernest She"/>
        <s v="Ernest Sun"/>
        <s v="Ernest Wang"/>
        <s v="Ernest Wu"/>
        <s v="Ernest Xu"/>
        <s v="Ernest Ye"/>
        <s v="Ernest Zeng"/>
        <s v="Ernest Zhang"/>
        <s v="Ernest Zhao"/>
        <s v="Ernest Zhou"/>
        <s v="Ernest Zhu"/>
        <s v="Ethan Alexander"/>
        <s v="Ethan Anderson"/>
        <s v="Ethan Brown"/>
        <s v="Ethan Bryant"/>
        <s v="Ethan Butler"/>
        <s v="Ethan Chen"/>
        <s v="Ethan Clark"/>
        <s v="Ethan Coleman"/>
        <s v="Ethan Davis"/>
        <s v="Ethan Diaz"/>
        <s v="Ethan Flores"/>
        <s v="Ethan Foster"/>
        <s v="Ethan Garcia"/>
        <s v="Ethan Gonzales"/>
        <s v="Ethan Griffin"/>
        <s v="Ethan Harris"/>
        <s v="Ethan Hayes"/>
        <s v="Ethan Henderson"/>
        <s v="Ethan Hughes"/>
        <s v="Ethan Jackson"/>
        <s v="Ethan Jai"/>
        <s v="Ethan Jenkins"/>
        <s v="Ethan Johnson"/>
        <s v="Ethan Jones"/>
        <s v="Ethan Kumar"/>
        <s v="Ethan Lal"/>
        <s v="Ethan Lee"/>
        <s v="Ethan Lewis"/>
        <s v="Ethan Long"/>
        <s v="Ethan Martin"/>
        <s v="Ethan Martinez"/>
        <s v="Ethan Moore"/>
        <s v="Ethan Patterson"/>
        <s v="Ethan Perry"/>
        <s v="Ethan Powell"/>
        <s v="Ethan Robinson"/>
        <s v="Ethan Rodriguez"/>
        <s v="Ethan Ross"/>
        <s v="Ethan Russell"/>
        <s v="Ethan Shan"/>
        <s v="Ethan Sharma"/>
        <s v="Ethan Simmons"/>
        <s v="Ethan Smith"/>
        <s v="Ethan Taylor"/>
        <s v="Ethan Thomas"/>
        <s v="Ethan Thompson"/>
        <s v="Ethan Walker"/>
        <s v="Ethan White"/>
        <s v="Ethan Williams"/>
        <s v="Ethan Wilson"/>
        <s v="Ethan Winston"/>
        <s v="Ethan Yang"/>
        <s v="Ethan Zhang"/>
        <s v="Eugene Chen"/>
        <s v="Eugene Gao"/>
        <s v="Eugene Guo"/>
        <s v="Eugene He"/>
        <s v="Eugene Huang"/>
        <s v="Eugene Li"/>
        <s v="Eugene Liang"/>
        <s v="Eugene Lin"/>
        <s v="Eugene Liu"/>
        <s v="Eugene Lu"/>
        <s v="Eugene Ma"/>
        <s v="Eugene She"/>
        <s v="Eugene Sun"/>
        <s v="Eugene Wang"/>
        <s v="Eugene Wu"/>
        <s v="Eugene Xu"/>
        <s v="Eugene Yang"/>
        <s v="Eugene Ye"/>
        <s v="Eugene Zeng"/>
        <s v="Eugene Zhang"/>
        <s v="Eugene Zhao"/>
        <s v="Eugene Zheng"/>
        <s v="Eugene Zhu"/>
        <s v="Evan Adams"/>
        <s v="Evan Allen"/>
        <s v="Evan Bailey"/>
        <s v="Evan Baker"/>
        <s v="Evan Bradley"/>
        <s v="Evan Brooks"/>
        <s v="Evan Campbell"/>
        <s v="Evan Carter"/>
        <s v="Evan Collins"/>
        <s v="Evan Cook"/>
        <s v="Evan Cooper"/>
        <s v="Evan Cox"/>
        <s v="Evan Edwards"/>
        <s v="Evan Evans"/>
        <s v="Evan Gonzalez"/>
        <s v="Evan Gray"/>
        <s v="Evan Green"/>
        <s v="Evan Hall"/>
        <s v="Evan Hernandez"/>
        <s v="Evan Hill"/>
        <s v="Evan Howard"/>
        <s v="Evan James"/>
        <s v="Evan Kelly"/>
        <s v="Evan King"/>
        <s v="Evan Lopez"/>
        <s v="Evan Mitchell"/>
        <s v="Evan Morgan"/>
        <s v="Evan Murphy"/>
        <s v="Evan Nelson"/>
        <s v="Evan Parker"/>
        <s v="Evan Perez"/>
        <s v="Evan Peterson"/>
        <s v="Evan Phillips"/>
        <s v="Evan Ramirez"/>
        <s v="Evan Reed"/>
        <s v="Evan Richardson"/>
        <s v="Evan Rivera"/>
        <s v="Evan Rogers"/>
        <s v="Evan Sanchez"/>
        <s v="Evan Sanders"/>
        <s v="Evan Scott"/>
        <s v="Evan Stewart"/>
        <s v="Evan Torres"/>
        <s v="Evan Turner"/>
        <s v="Evan Ward"/>
        <s v="Evan Watson"/>
        <s v="Evan Wright"/>
        <s v="Evan Young"/>
        <s v="Evelyn Arun"/>
        <s v="Evelyn Chandra"/>
        <s v="Evelyn Fernandez"/>
        <s v="Evelyn Gonzalez"/>
        <s v="Evelyn Kapoor"/>
        <s v="Evelyn Lopez"/>
        <s v="Evelyn Madan"/>
        <s v="Evelyn Malhotra"/>
        <s v="Evelyn Martinez"/>
        <s v="Evelyn Mehta"/>
        <s v="Evelyn Patel"/>
        <s v="Evelyn Perez"/>
        <s v="Evelyn Prasad"/>
        <s v="Evelyn Raman"/>
        <s v="Evelyn Rana"/>
        <s v="Evelyn Rodriguez"/>
        <s v="Evelyn Sai"/>
        <s v="Evelyn Sara"/>
        <s v="Evelyn Srini"/>
        <s v="Evelyn Subram"/>
        <s v="Evelyn Suri"/>
        <s v="Evelyn Vance"/>
        <s v="Faith Alexander"/>
        <s v="Faith Bailey"/>
        <s v="Faith Barnes"/>
        <s v="Faith Brooks"/>
        <s v="Faith Bryant"/>
        <s v="Faith Butler"/>
        <s v="Faith Coleman"/>
        <s v="Faith Cook"/>
        <s v="Faith Diaz"/>
        <s v="Faith Flores"/>
        <s v="Faith Foster"/>
        <s v="Faith Gonzales"/>
        <s v="Faith Gray"/>
        <s v="Faith Griffin"/>
        <s v="Faith Hayes"/>
        <s v="Faith Henderson"/>
        <s v="Faith Howard"/>
        <s v="Faith Hughes"/>
        <s v="Faith James"/>
        <s v="Faith Jenkins"/>
        <s v="Faith Kelly"/>
        <s v="Faith Murphy"/>
        <s v="Faith Patterson"/>
        <s v="Faith Perry"/>
        <s v="Faith Peterson"/>
        <s v="Faith Powell"/>
        <s v="Faith Price"/>
        <s v="Faith Ramirez"/>
        <s v="Faith Reed"/>
        <s v="Faith Rogers"/>
        <s v="Faith Russell"/>
        <s v="Faith Sanchez"/>
        <s v="Faith Simmons"/>
        <s v="Faith Stewart"/>
        <s v="Faith Torres"/>
        <s v="Faith Ward"/>
        <s v="Faith Washington"/>
        <s v="Faith Wood"/>
        <s v="Felicia Alonso"/>
        <s v="Felicia Blanco"/>
        <s v="Felicia Carlson"/>
        <s v="Felicia Diaz"/>
        <s v="Felicia Dominguez"/>
        <s v="Felicia Gill"/>
        <s v="Felicia Gomez"/>
        <s v="Felicia Gutierrez"/>
        <s v="Felicia Jimenez"/>
        <s v="Felicia Martin"/>
        <s v="Felicia Moreno"/>
        <s v="Felicia Moyer"/>
        <s v="Felicia Munoz"/>
        <s v="Felicia Ortega"/>
        <s v="Felicia Ramos"/>
        <s v="Felicia Romero"/>
        <s v="Felicia Rubio"/>
        <s v="Felicia Ruiz"/>
        <s v="Felicia Suarez"/>
        <s v="Felicia Townsend"/>
        <s v="Felicia Vazquez"/>
        <s v="Fernando Adams"/>
        <s v="Fernando Alexander"/>
        <s v="Fernando Allen"/>
        <s v="Fernando Baker"/>
        <s v="Fernando Barnes"/>
        <s v="Fernando Bennett"/>
        <s v="Fernando Brown"/>
        <s v="Fernando Bryant"/>
        <s v="Fernando Butler"/>
        <s v="Fernando Campbell"/>
        <s v="Fernando Carter"/>
        <s v="Fernando Clark"/>
        <s v="Fernando Coleman"/>
        <s v="Fernando Collins"/>
        <s v="Fernando Davis"/>
        <s v="Fernando Diaz"/>
        <s v="Fernando Edwards"/>
        <s v="Fernando Evans"/>
        <s v="Fernando Flores"/>
        <s v="Fernando Gonzales"/>
        <s v="Fernando Gonzalez"/>
        <s v="Fernando Green"/>
        <s v="Fernando Griffin"/>
        <s v="Fernando Hall"/>
        <s v="Fernando Harris"/>
        <s v="Fernando Hayes"/>
        <s v="Fernando Hernandez"/>
        <s v="Fernando Hill"/>
        <s v="Fernando Hughes"/>
        <s v="Fernando Jackson"/>
        <s v="Fernando Jenkins"/>
        <s v="Fernando Johnson"/>
        <s v="Fernando King"/>
        <s v="Fernando Lee"/>
        <s v="Fernando Lewis"/>
        <s v="Fernando Long"/>
        <s v="Fernando Lopez"/>
        <s v="Fernando Martin"/>
        <s v="Fernando Martinez"/>
        <s v="Fernando Miller"/>
        <s v="Fernando Mitchell"/>
        <s v="Fernando Moore"/>
        <s v="Fernando Nelson"/>
        <s v="Fernando Patterson"/>
        <s v="Fernando Perez"/>
        <s v="Fernando Perry"/>
        <s v="Fernando Phillips"/>
        <s v="Fernando Price"/>
        <s v="Fernando Robinson"/>
        <s v="Fernando Rodriguez"/>
        <s v="Fernando Ross"/>
        <s v="Fernando Russell"/>
        <s v="Fernando Scott"/>
        <s v="Fernando Smith"/>
        <s v="Fernando Taylor"/>
        <s v="Fernando Thomas"/>
        <s v="Fernando Thompson"/>
        <s v="Fernando Turner"/>
        <s v="Fernando Walker"/>
        <s v="Fernando Washington"/>
        <s v="Fernando Williams"/>
        <s v="Fernando Wilson"/>
        <s v="Fernando Wood"/>
        <s v="Fernando Wright"/>
        <s v="Florian Stiller"/>
        <s v="Francis Alonso"/>
        <s v="Francis Alvarez"/>
        <s v="Francis Blanco"/>
        <s v="Francis Carlson"/>
        <s v="Francis Dominguez"/>
        <s v="Francis Gill"/>
        <s v="Francis Gomez"/>
        <s v="Francis Gutierrez"/>
        <s v="Francis Hernandez"/>
        <s v="Francis Jimenez"/>
        <s v="Francis Moreno"/>
        <s v="Francis Navarro"/>
        <s v="Francis Ortega"/>
        <s v="Francis Ramos"/>
        <s v="Francis Romero"/>
        <s v="Francis Ruiz"/>
        <s v="Francis Sanz"/>
        <s v="Francis Serrano"/>
        <s v="Francis Suarez"/>
        <s v="Francis Torres"/>
        <s v="Francis Vazquez"/>
        <s v="Francisco Ashe"/>
        <s v="Francisco Chandra"/>
        <s v="Francisco Fernandez"/>
        <s v="Francisco Garcia"/>
        <s v="Francisco Gonzalez"/>
        <s v="Francisco Javier Castrejón"/>
        <s v="Francisco Kapoor"/>
        <s v="Francisco Lopez"/>
        <s v="Francisco Madan"/>
        <s v="Francisco Martinez"/>
        <s v="Francisco Mehta"/>
        <s v="Francisco Patel"/>
        <s v="Francisco Perez"/>
        <s v="Francisco Prasad"/>
        <s v="Francisco Raman"/>
        <s v="Francisco Rana"/>
        <s v="Francisco Rodriguez"/>
        <s v="Francisco Sai"/>
        <s v="Francisco Sanchez"/>
        <s v="Francisco Sara"/>
        <s v="Francisco Srini"/>
        <s v="Francisco Subram"/>
        <s v="Francisco Suri"/>
        <s v="Francisco Vance"/>
        <s v="Frank Alvarez"/>
        <s v="Frank Blanco"/>
        <s v="Frank Carlson"/>
        <s v="Frank Diaz"/>
        <s v="Frank Dominguez"/>
        <s v="Frank Gill"/>
        <s v="Frank Gomez"/>
        <s v="Frank Gutierrez"/>
        <s v="Frank Hernandez"/>
        <s v="Frank Jimenez"/>
        <s v="Frank Martin"/>
        <s v="Frank Moreno"/>
        <s v="Frank Munoz"/>
        <s v="Frank Navarro"/>
        <s v="Frank Ramos"/>
        <s v="Frank Romero"/>
        <s v="Frank Rubio"/>
        <s v="Frank Ruiz"/>
        <s v="Frank Sanz"/>
        <s v="Frank Serrano"/>
        <s v="Frank Suarez"/>
        <s v="Frank Torres"/>
        <s v="Frank Vazquez"/>
        <s v="Franklin Becker"/>
        <s v="Franklin Chande"/>
        <s v="Franklin Chander"/>
        <s v="Franklin Chen"/>
        <s v="Franklin Ferrier"/>
        <s v="Franklin Gao"/>
        <s v="Franklin Goel"/>
        <s v="Franklin He"/>
        <s v="Franklin Hu"/>
        <s v="Franklin Huang"/>
        <s v="Franklin Jai"/>
        <s v="Franklin Lal"/>
        <s v="Franklin Li"/>
        <s v="Franklin Lin"/>
        <s v="Franklin Liu"/>
        <s v="Franklin Luo"/>
        <s v="Franklin Ma"/>
        <s v="Franklin Nath"/>
        <s v="Franklin Pal"/>
        <s v="Franklin Rai"/>
        <s v="Franklin Raje"/>
        <s v="Franklin Raji"/>
        <s v="Franklin Shan"/>
        <s v="Franklin Sharma"/>
        <s v="Franklin She"/>
        <s v="Franklin Shen"/>
        <s v="Franklin Sun"/>
        <s v="Franklin Tang"/>
        <s v="Franklin Wang"/>
        <s v="Franklin Xie"/>
        <s v="Franklin Xu"/>
        <s v="Franklin Yang"/>
        <s v="Franklin Ye"/>
        <s v="Franklin Yuan"/>
        <s v="Franklin Zhang"/>
        <s v="Franklin Zhao"/>
        <s v="Franklin Zheng"/>
        <s v="Franklin Zhou"/>
        <s v="Franklin Zhu"/>
        <s v="Frederick Chandra"/>
        <s v="Frederick Garcia"/>
        <s v="Frederick Gonzalez"/>
        <s v="Frederick Madan"/>
        <s v="Frederick Malhotra"/>
        <s v="Frederick Martinez"/>
        <s v="Frederick Patel"/>
        <s v="Frederick Perez"/>
        <s v="Frederick Prasad"/>
        <s v="Frederick Raman"/>
        <s v="Frederick Rana"/>
        <s v="Frederick Rodriguez"/>
        <s v="Frederick Sai"/>
        <s v="Frederick Sanchez"/>
        <s v="Frederick Sara"/>
        <s v="Frederick Srini"/>
        <s v="Frederick Subram"/>
        <s v="Frederick Suri"/>
        <s v="Frederick Vance"/>
        <s v="Gabriel Adams"/>
        <s v="Gabriel Alexander"/>
        <s v="Gabriel Allen"/>
        <s v="Gabriel Baker"/>
        <s v="Gabriel Bryant"/>
        <s v="Gabriel Butler"/>
        <s v="Gabriel Campbell"/>
        <s v="Gabriel Carter"/>
        <s v="Gabriel Chow"/>
        <s v="Gabriel Coleman"/>
        <s v="Gabriel Collins"/>
        <s v="Gabriel Diaz"/>
        <s v="Gabriel Evans"/>
        <s v="Gabriel Flores"/>
        <s v="Gabriel Foster"/>
        <s v="Gabriel Gonzales"/>
        <s v="Gabriel Gonzalez"/>
        <s v="Gabriel Green"/>
        <s v="Gabriel Griffin"/>
        <s v="Gabriel Hall"/>
        <s v="Gabriel Hernandez"/>
        <s v="Gabriel Hill"/>
        <s v="Gabriel Hughes"/>
        <s v="Gabriel Jai"/>
        <s v="Gabriel Jenkins"/>
        <s v="Gabriel King"/>
        <s v="Gabriel Kumar"/>
        <s v="Gabriel Lal"/>
        <s v="Gabriel Li"/>
        <s v="Gabriel Long"/>
        <s v="Gabriel Lopez"/>
        <s v="Gabriel Mitchell"/>
        <s v="Gabriel Nelson"/>
        <s v="Gabriel Parker"/>
        <s v="Gabriel Patterson"/>
        <s v="Gabriel Perez"/>
        <s v="Gabriel Perry"/>
        <s v="Gabriel Phillips"/>
        <s v="Gabriel Powell"/>
        <s v="Gabriel Roberts"/>
        <s v="Gabriel Ross"/>
        <s v="Gabriel Russell"/>
        <s v="Gabriel Scott"/>
        <s v="Gabriel Shan"/>
        <s v="Gabriel Sharma"/>
        <s v="Gabriel Simmons"/>
        <s v="Gabriel Turner"/>
        <s v="Gabriel Wang"/>
        <s v="Gabriel Washington"/>
        <s v="Gabriel Wright"/>
        <s v="Gabriel Yang"/>
        <s v="Gabriel Young"/>
        <s v="Gabriel Zhang"/>
        <s v="Gabriella Adams"/>
        <s v="Gabriella Allen"/>
        <s v="Gabriella Bailey"/>
        <s v="Gabriella Baker"/>
        <s v="Gabriella Bell"/>
        <s v="Gabriella Campbell"/>
        <s v="Gabriella Carter"/>
        <s v="Gabriella Collins"/>
        <s v="Gabriella Cook"/>
        <s v="Gabriella Cooper"/>
        <s v="Gabriella Cox"/>
        <s v="Gabriella Edwards"/>
        <s v="Gabriella Evans"/>
        <s v="Gabriella Gonzalez"/>
        <s v="Gabriella Gray"/>
        <s v="Gabriella Green"/>
        <s v="Gabriella Hall"/>
        <s v="Gabriella Hernandez"/>
        <s v="Gabriella Hill"/>
        <s v="Gabriella Howard"/>
        <s v="Gabriella James"/>
        <s v="Gabriella Kelly"/>
        <s v="Gabriella King"/>
        <s v="Gabriella Lopez"/>
        <s v="Gabriella Mitchell"/>
        <s v="Gabriella Morgan"/>
        <s v="Gabriella Morris"/>
        <s v="Gabriella Murphy"/>
        <s v="Gabriella Nelson"/>
        <s v="Gabriella Parker"/>
        <s v="Gabriella Perez"/>
        <s v="Gabriella Peterson"/>
        <s v="Gabriella Phillips"/>
        <s v="Gabriella Ramirez"/>
        <s v="Gabriella Reed"/>
        <s v="Gabriella Richardson"/>
        <s v="Gabriella Rivera"/>
        <s v="Gabriella Roberts"/>
        <s v="Gabriella Sanchez"/>
        <s v="Gabriella Sanders"/>
        <s v="Gabriella Scott"/>
        <s v="Gabriella Stewart"/>
        <s v="Gabriella Torres"/>
        <s v="Gabriella Turner"/>
        <s v="Gabriella Ward"/>
        <s v="Gabriella Watson"/>
        <s v="Gabriella Young"/>
        <s v="Gabrielle Adams"/>
        <s v="Gabrielle Alexander"/>
        <s v="Gabrielle Baker"/>
        <s v="Gabrielle Barnes"/>
        <s v="Gabrielle Bell"/>
        <s v="Gabrielle Bennett"/>
        <s v="Gabrielle Brooks"/>
        <s v="Gabrielle Bryant"/>
        <s v="Gabrielle Butler"/>
        <s v="Gabrielle Cannata"/>
        <s v="Gabrielle Carter"/>
        <s v="Gabrielle Coleman"/>
        <s v="Gabrielle Collins"/>
        <s v="Gabrielle Cook"/>
        <s v="Gabrielle Cooper"/>
        <s v="Gabrielle Cox"/>
        <s v="Gabrielle Diaz"/>
        <s v="Gabrielle Edwards"/>
        <s v="Gabrielle Evans"/>
        <s v="Gabrielle Foster"/>
        <s v="Gabrielle Gonzales"/>
        <s v="Gabrielle Gonzalez"/>
        <s v="Gabrielle Gray"/>
        <s v="Gabrielle Green"/>
        <s v="Gabrielle Griffin"/>
        <s v="Gabrielle Hall"/>
        <s v="Gabrielle Henderson"/>
        <s v="Gabrielle Hernandez"/>
        <s v="Gabrielle Howard"/>
        <s v="Gabrielle Hughes"/>
        <s v="Gabrielle James"/>
        <s v="Gabrielle Jenkins"/>
        <s v="Gabrielle Kelly"/>
        <s v="Gabrielle King"/>
        <s v="Gabrielle Long"/>
        <s v="Gabrielle Lopez"/>
        <s v="Gabrielle Mitchell"/>
        <s v="Gabrielle Morgan"/>
        <s v="Gabrielle Morris"/>
        <s v="Gabrielle Murphy"/>
        <s v="Gabrielle Parker"/>
        <s v="Gabrielle Patterson"/>
        <s v="Gabrielle Perez"/>
        <s v="Gabrielle Perry"/>
        <s v="Gabrielle Peterson"/>
        <s v="Gabrielle Powell"/>
        <s v="Gabrielle Price"/>
        <s v="Gabrielle Ramirez"/>
        <s v="Gabrielle Reed"/>
        <s v="Gabrielle Rivera"/>
        <s v="Gabrielle Roberts"/>
        <s v="Gabrielle Rogers"/>
        <s v="Gabrielle Ross"/>
        <s v="Gabrielle Russell"/>
        <s v="Gabrielle Sanders"/>
        <s v="Gabrielle Scott"/>
        <s v="Gabrielle Simmons"/>
        <s v="Gabrielle Stewart"/>
        <s v="Gabrielle Torres"/>
        <s v="Gabrielle Turner"/>
        <s v="Gabrielle Ward"/>
        <s v="Gabrielle Washington"/>
        <s v="Gabrielle Watson"/>
        <s v="Gabrielle Wood"/>
        <s v="Gabrielle Wright"/>
        <s v="Gabrielle Young"/>
        <s v="Gail Alexander"/>
        <s v="Gail Butler"/>
        <s v="Gail Griffin"/>
        <s v="Gail Moore"/>
        <s v="Gail Russell"/>
        <s v="Garrett Bailey"/>
        <s v="Garrett Bell"/>
        <s v="Garrett Brooks"/>
        <s v="Garrett Cook"/>
        <s v="Garrett Cooper"/>
        <s v="Garrett Cox"/>
        <s v="Garrett Gray"/>
        <s v="Garrett Howard"/>
        <s v="Garrett James"/>
        <s v="Garrett Kelly"/>
        <s v="Garrett Morgan"/>
        <s v="Garrett Morris"/>
        <s v="Garrett Murphy"/>
        <s v="Garrett Peterson"/>
        <s v="Garrett Ramirez"/>
        <s v="Garrett Reed"/>
        <s v="Garrett Richardson"/>
        <s v="Garrett Rivera"/>
        <s v="Garrett Rogers"/>
        <s v="Garrett Sanchez"/>
        <s v="Garrett Sanders"/>
        <s v="Garrett Stewart"/>
        <s v="Garrett Travers"/>
        <s v="Garrett Ward"/>
        <s v="Garrett Watson"/>
        <s v="Gary Alonso"/>
        <s v="Gary Alvarez"/>
        <s v="Gary Blanco"/>
        <s v="Gary Carlson"/>
        <s v="Gary Diaz"/>
        <s v="Gary Dominguez"/>
        <s v="Gary Gill"/>
        <s v="Gary Gomez"/>
        <s v="Gary Gutierrez"/>
        <s v="Gary Hernandez"/>
        <s v="Gary Jimenez"/>
        <s v="Gary Martin"/>
        <s v="Gary Moreno"/>
        <s v="Gary Munoz"/>
        <s v="Gary Navarro"/>
        <s v="Gary Ortega"/>
        <s v="Gary Ramos"/>
        <s v="Gary Romero"/>
        <s v="Gary Rubio"/>
        <s v="Gary Ruiz"/>
        <s v="Gary Schare"/>
        <s v="Gary Serrano"/>
        <s v="Gary Vazquez"/>
        <s v="Gavin Alexander"/>
        <s v="Gavin Bennett"/>
        <s v="Gavin Bryant"/>
        <s v="Gavin Butler"/>
        <s v="Gavin Coleman"/>
        <s v="Gavin Diaz"/>
        <s v="Gavin Gonzales"/>
        <s v="Gavin Griffin"/>
        <s v="Gavin Hayes"/>
        <s v="Gavin Henderson"/>
        <s v="Gavin Hughes"/>
        <s v="Gavin Jenkins"/>
        <s v="Gavin Long"/>
        <s v="Gavin Patterson"/>
        <s v="Gavin Perry"/>
        <s v="Gavin Powell"/>
        <s v="Gavin Price"/>
        <s v="Gavin Ross"/>
        <s v="Gavin Russell"/>
        <s v="Gavin Stone"/>
        <s v="Gavin Washington"/>
        <s v="Gavin Wood"/>
        <s v="Geoffrey Ashe"/>
        <s v="Geoffrey Chandra"/>
        <s v="Geoffrey Fernandez"/>
        <s v="Geoffrey Garcia"/>
        <s v="Geoffrey Gonzalez"/>
        <s v="Geoffrey Kapoor"/>
        <s v="Geoffrey Kovár"/>
        <s v="Geoffrey Lopez"/>
        <s v="Geoffrey Madan"/>
        <s v="Geoffrey Malhotra"/>
        <s v="Geoffrey Martinez"/>
        <s v="Geoffrey Patel"/>
        <s v="Geoffrey Perez"/>
        <s v="Geoffrey Raman"/>
        <s v="Geoffrey Rana"/>
        <s v="Geoffrey Rodriguez"/>
        <s v="Geoffrey Sanchez"/>
        <s v="Geoffrey Sara"/>
        <s v="Geoffrey Subram"/>
        <s v="Geoffrey Suri"/>
        <s v="George Arun"/>
        <s v="George Chandra"/>
        <s v="George Fernandez"/>
        <s v="George Garcia"/>
        <s v="George Gonzalez"/>
        <s v="George Kapoor"/>
        <s v="George Lopez"/>
        <s v="George Louverdis"/>
        <s v="George Martinez"/>
        <s v="George McDonald"/>
        <s v="George Mehta"/>
        <s v="George Patel"/>
        <s v="George Perez"/>
        <s v="George Prasad"/>
        <s v="George Raman"/>
        <s v="George Rana"/>
        <s v="George Rodriguez"/>
        <s v="George Sai"/>
        <s v="George Sanchez"/>
        <s v="George Sara"/>
        <s v="George Srini"/>
        <s v="George Subram"/>
        <s v="George Suri"/>
        <s v="George Vance"/>
        <s v="Gerald Alonso"/>
        <s v="Gerald Arun"/>
        <s v="Gerald Carlson"/>
        <s v="Gerald Chandra"/>
        <s v="Gerald Diaz"/>
        <s v="Gerald Dominguez"/>
        <s v="Gerald Gill"/>
        <s v="Gerald Gomez"/>
        <s v="Gerald Gonzalez"/>
        <s v="Gerald Gutierrez"/>
        <s v="Gerald Hernandez"/>
        <s v="Gerald Jimenez"/>
        <s v="Gerald Jordan"/>
        <s v="Gerald Lopez"/>
        <s v="Gerald Madan"/>
        <s v="Gerald Malhotra"/>
        <s v="Gerald Martin"/>
        <s v="Gerald Martinez"/>
        <s v="Gerald Mehta"/>
        <s v="Gerald Moreno"/>
        <s v="Gerald Munoz"/>
        <s v="Gerald Navarro"/>
        <s v="Gerald Patel"/>
        <s v="Gerald Perez"/>
        <s v="Gerald Prasad"/>
        <s v="Gerald Raman"/>
        <s v="Gerald Ramos"/>
        <s v="Gerald Rana"/>
        <s v="Gerald Rodriguez"/>
        <s v="Gerald Romero"/>
        <s v="Gerald Rubio"/>
        <s v="Gerald Ruiz"/>
        <s v="Gerald Sai"/>
        <s v="Gerald Sanchez"/>
        <s v="Gerald Sanz"/>
        <s v="Gerald Sara"/>
        <s v="Gerald Serrano"/>
        <s v="Gerald Srini"/>
        <s v="Gerald Subram"/>
        <s v="Gerald Suri"/>
        <s v="Gerald Torres"/>
        <s v="Gerald Vance"/>
        <s v="Gerald Vazquez"/>
        <s v="Gerrit Straatsma"/>
        <s v="Gilbert Andersen"/>
        <s v="Gilbert Becker"/>
        <s v="Gilbert Cai"/>
        <s v="Gilbert Chen"/>
        <s v="Gilbert Deng"/>
        <s v="Gilbert Ferrier"/>
        <s v="Gilbert Gao"/>
        <s v="Gilbert Goel"/>
        <s v="Gilbert Guo"/>
        <s v="Gilbert He"/>
        <s v="Gilbert Hu"/>
        <s v="Gilbert Huang"/>
        <s v="Gilbert Jai"/>
        <s v="Gilbert Kumar"/>
        <s v="Gilbert Lal"/>
        <s v="Gilbert Li"/>
        <s v="Gilbert Liang"/>
        <s v="Gilbert Luo"/>
        <s v="Gilbert Ma"/>
        <s v="Gilbert McDonald"/>
        <s v="Gilbert Nara"/>
        <s v="Gilbert Nath"/>
        <s v="Gilbert Pal"/>
        <s v="Gilbert Rai"/>
        <s v="Gilbert Raje"/>
        <s v="Gilbert Raji"/>
        <s v="Gilbert Shan"/>
        <s v="Gilbert Sharma"/>
        <s v="Gilbert She"/>
        <s v="Gilbert Shen"/>
        <s v="Gilbert Sun"/>
        <s v="Gilbert Tang"/>
        <s v="Gilbert Xie"/>
        <s v="Gilbert Xu"/>
        <s v="Gilbert Yang"/>
        <s v="Gilbert Ye"/>
        <s v="Gilbert Zeng"/>
        <s v="Gilbert Zhang"/>
        <s v="Gilbert Zhao"/>
        <s v="Gilbert Zheng"/>
        <s v="Gilbert Zhou"/>
        <s v="Gilbert Zhu"/>
        <s v="Gina Alonso"/>
        <s v="Gina Alvarez"/>
        <s v="Gina Blanco"/>
        <s v="Gina Carlson"/>
        <s v="Gina Diaz"/>
        <s v="Gina Dominguez"/>
        <s v="Gina Gill"/>
        <s v="Gina Gutierrez"/>
        <s v="Gina Hernandez"/>
        <s v="Gina Jiménez"/>
        <s v="Gina Martin"/>
        <s v="Gina Moreno"/>
        <s v="Gina Navarro"/>
        <s v="Gina Romero"/>
        <s v="Gina Ruiz"/>
        <s v="Gina Schmidt"/>
        <s v="Gina Serrano"/>
        <s v="Gina Suarez"/>
        <s v="Gina Torres"/>
        <s v="Gina Vazquez"/>
        <s v="Giorgio Veronesi"/>
        <s v="Giraldo Sandoval"/>
        <s v="Glenn Cai"/>
        <s v="Glenn Chen"/>
        <s v="Glenn Gao"/>
        <s v="Glenn Guo"/>
        <s v="Glenn Hu"/>
        <s v="Glenn Huang"/>
        <s v="Glenn Li"/>
        <s v="Glenn Liang"/>
        <s v="Glenn Lin"/>
        <s v="Glenn Liu"/>
        <s v="Glenn Lu"/>
        <s v="Glenn Ma"/>
        <s v="Glenn She"/>
        <s v="Glenn Sun"/>
        <s v="Glenn Wang"/>
        <s v="Glenn Wu"/>
        <s v="Glenn Xu"/>
        <s v="Glenn Ye"/>
        <s v="Glenn Zeng"/>
        <s v="Glenn Zhang"/>
        <s v="Glenn Zhao"/>
        <s v="Glenn Zheng"/>
        <s v="Glenn Zhou"/>
        <s v="Glenn Zhu"/>
        <s v="Gloria Alonso"/>
        <s v="Gloria Alvarez"/>
        <s v="Gloria Bradley"/>
        <s v="Gloria Carlson"/>
        <s v="Gloria Diaz"/>
        <s v="Gloria Dominguez"/>
        <s v="Gloria Gill"/>
        <s v="Gloria Gonzales"/>
        <s v="Gloria Gutierrez"/>
        <s v="Gloria Martin"/>
        <s v="Gloria Munoz"/>
        <s v="Gloria Navarro"/>
        <s v="Gloria Ortega"/>
        <s v="Gloria Ramos"/>
        <s v="Gloria Reed"/>
        <s v="Gloria Romero"/>
        <s v="Gloria Rubio"/>
        <s v="Gloria Ruiz"/>
        <s v="Gloria Sanz"/>
        <s v="Gloria Serrano"/>
        <s v="Gloria Torres"/>
        <s v="Gloria Vazquez"/>
        <s v="Grace Alexander"/>
        <s v="Grace Anderson"/>
        <s v="Grace Bailey"/>
        <s v="Grace Barnes"/>
        <s v="Grace Bell"/>
        <s v="Grace Bennett"/>
        <s v="Grace Brooks"/>
        <s v="Grace Brown"/>
        <s v="Grace Bryant"/>
        <s v="Grace Butler"/>
        <s v="Grace Clark"/>
        <s v="Grace Coleman"/>
        <s v="Grace Cook"/>
        <s v="Grace Cooper"/>
        <s v="Grace Cox"/>
        <s v="Grace Davis"/>
        <s v="Grace Diaz"/>
        <s v="Grace Flores"/>
        <s v="Grace Garcia"/>
        <s v="Grace Gray"/>
        <s v="Grace Griffin"/>
        <s v="Grace Hall"/>
        <s v="Grace Harris"/>
        <s v="Grace Henderson"/>
        <s v="Grace Howard"/>
        <s v="Grace Hughes"/>
        <s v="Grace Jackson"/>
        <s v="Grace James"/>
        <s v="Grace Jenkins"/>
        <s v="Grace Johnson"/>
        <s v="Grace Jones"/>
        <s v="Grace Kelly"/>
        <s v="Grace Lee"/>
        <s v="Grace Lewis"/>
        <s v="Grace Long"/>
        <s v="Grace Martin"/>
        <s v="Grace Martinez"/>
        <s v="Grace Miller"/>
        <s v="Grace Moore"/>
        <s v="Grace Morgan"/>
        <s v="Grace Morris"/>
        <s v="Grace Murphy"/>
        <s v="Grace Patterson"/>
        <s v="Grace Perry"/>
        <s v="Grace Peterson"/>
        <s v="Grace Powell"/>
        <s v="Grace Price"/>
        <s v="Grace Ramirez"/>
        <s v="Grace Richardson"/>
        <s v="Grace Rivera"/>
        <s v="Grace Rodriguez"/>
        <s v="Grace Ross"/>
        <s v="Grace Russell"/>
        <s v="Grace Sanchez"/>
        <s v="Grace Simmons"/>
        <s v="Grace Smith"/>
        <s v="Grace Stewart"/>
        <s v="Grace Taylor"/>
        <s v="Grace Thomas"/>
        <s v="Grace Thompson"/>
        <s v="Grace Torres"/>
        <s v="Grace Walker"/>
        <s v="Grace Ward"/>
        <s v="Grace Washington"/>
        <s v="Grace Watson"/>
        <s v="Grace White"/>
        <s v="Grace Williams"/>
        <s v="Grace Wilson"/>
        <s v="Grace Wood"/>
        <s v="Grant Andersen"/>
        <s v="Grant Becker"/>
        <s v="Grant Chander"/>
        <s v="Grant Deng"/>
        <s v="Grant Ferrier"/>
        <s v="Grant Goel"/>
        <s v="Grant Jai"/>
        <s v="Grant Kumar"/>
        <s v="Grant Lal"/>
        <s v="Grant Nara"/>
        <s v="Grant Nath"/>
        <s v="Grant Pal"/>
        <s v="Grant Rai"/>
        <s v="Grant Raje"/>
        <s v="Grant Raji"/>
        <s v="Grant Shan"/>
        <s v="Grant Sharma"/>
        <s v="Grant She"/>
        <s v="Grant Shen"/>
        <s v="Grant Tang"/>
        <s v="Grant Xie"/>
        <s v="Grant Xu"/>
        <s v="Grant Yuan"/>
        <s v="Greg Carter"/>
        <s v="Greg Russell"/>
        <s v="Greg Taylor"/>
        <s v="Greg White"/>
        <s v="Gregory Andersen"/>
        <s v="Gregory Becker"/>
        <s v="Gregory Chande"/>
        <s v="Gregory Chander"/>
        <s v="Gregory Ferrier"/>
        <s v="Gregory Goel"/>
        <s v="Gregory Jai"/>
        <s v="Gregory Kumar"/>
        <s v="Gregory Luo"/>
        <s v="Gregory Nara"/>
        <s v="Gregory Nath"/>
        <s v="Gregory Pal"/>
        <s v="Gregory Rai"/>
        <s v="Gregory Raje"/>
        <s v="Gregory Raji"/>
        <s v="Gregory Shan"/>
        <s v="Gregory She"/>
        <s v="Gregory Shen"/>
        <s v="Gregory Tang"/>
        <s v="Gregory Winston"/>
        <s v="Gregory Xie"/>
        <s v="Gregory Xu"/>
        <s v="Gregory Yuan"/>
        <s v="Gretchen Rivas"/>
        <s v="Hailey Adams"/>
        <s v="Hailey Alexander"/>
        <s v="Hailey Allen"/>
        <s v="Hailey Bailey"/>
        <s v="Hailey Baker"/>
        <s v="Hailey Barnes"/>
        <s v="Hailey Bennett"/>
        <s v="Hailey Brooks"/>
        <s v="Hailey Bryant"/>
        <s v="Hailey Butler"/>
        <s v="Hailey Campbell"/>
        <s v="Hailey Carter"/>
        <s v="Hailey Coleman"/>
        <s v="Hailey Collins"/>
        <s v="Hailey Cook"/>
        <s v="Hailey Cooper"/>
        <s v="Hailey Cox"/>
        <s v="Hailey Diaz"/>
        <s v="Hailey Edwards"/>
        <s v="Hailey Evans"/>
        <s v="Hailey Flores"/>
        <s v="Hailey Foster"/>
        <s v="Hailey Gonzales"/>
        <s v="Hailey Gonzalez"/>
        <s v="Hailey Gray"/>
        <s v="Hailey Green"/>
        <s v="Hailey Griffin"/>
        <s v="Hailey Henderson"/>
        <s v="Hailey Hernandez"/>
        <s v="Hailey Hill"/>
        <s v="Hailey Hughes"/>
        <s v="Hailey James"/>
        <s v="Hailey Jenkins"/>
        <s v="Hailey King"/>
        <s v="Hailey Lopez"/>
        <s v="Hailey Mitchell"/>
        <s v="Hailey Morgan"/>
        <s v="Hailey Morris"/>
        <s v="Hailey Murphy"/>
        <s v="Hailey Parker"/>
        <s v="Hailey Patterson"/>
        <s v="Hailey Perez"/>
        <s v="Hailey Perry"/>
        <s v="Hailey Peterson"/>
        <s v="Hailey Phillips"/>
        <s v="Hailey Price"/>
        <s v="Hailey Ramirez"/>
        <s v="Hailey Reed"/>
        <s v="Hailey Richardson"/>
        <s v="Hailey Rivera"/>
        <s v="Hailey Roberts"/>
        <s v="Hailey Rogers"/>
        <s v="Hailey Ross"/>
        <s v="Hailey Russell"/>
        <s v="Hailey Sanders"/>
        <s v="Hailey Simmons"/>
        <s v="Hailey Stewart"/>
        <s v="Hailey Torres"/>
        <s v="Hailey Turner"/>
        <s v="Hailey Ward"/>
        <s v="Hailey Washington"/>
        <s v="Hailey Watson"/>
        <s v="Hailey Wood"/>
        <s v="Hailey Young"/>
        <s v="Haley Adams"/>
        <s v="Haley Alexander"/>
        <s v="Haley Allen"/>
        <s v="Haley Bailey"/>
        <s v="Haley Barnes"/>
        <s v="Haley Bell"/>
        <s v="Haley Brooks"/>
        <s v="Haley Bryant"/>
        <s v="Haley Butler"/>
        <s v="Haley Campbell"/>
        <s v="Haley Cooper"/>
        <s v="Haley Cox"/>
        <s v="Haley Diaz"/>
        <s v="Haley Edwards"/>
        <s v="Haley Evans"/>
        <s v="Haley Flores"/>
        <s v="Haley Foster"/>
        <s v="Haley Gonzales"/>
        <s v="Haley Gonzalez"/>
        <s v="Haley Gray"/>
        <s v="Haley Griffin"/>
        <s v="Haley Hall"/>
        <s v="Haley Henderson"/>
        <s v="Haley Hernandez"/>
        <s v="Haley Hill"/>
        <s v="Haley Howard"/>
        <s v="Haley Hughes"/>
        <s v="Haley Jenkins"/>
        <s v="Haley Kelly"/>
        <s v="Haley Long"/>
        <s v="Haley Lopez"/>
        <s v="Haley Mitchell"/>
        <s v="Haley Morgan"/>
        <s v="Haley Morris"/>
        <s v="Haley Murphy"/>
        <s v="Haley Nelson"/>
        <s v="Haley Parker"/>
        <s v="Haley Patterson"/>
        <s v="Haley Perry"/>
        <s v="Haley Phillips"/>
        <s v="Haley Powell"/>
        <s v="Haley Price"/>
        <s v="Haley Ramirez"/>
        <s v="Haley Richardson"/>
        <s v="Haley Rivera"/>
        <s v="Haley Rogers"/>
        <s v="Haley Ross"/>
        <s v="Haley Russell"/>
        <s v="Haley Sanchez"/>
        <s v="Haley Sanders"/>
        <s v="Haley Scott"/>
        <s v="Haley Simmons"/>
        <s v="Haley Stewart"/>
        <s v="Haley Torres"/>
        <s v="Haley Turner"/>
        <s v="Haley Ward"/>
        <s v="Haley Washington"/>
        <s v="Haley Wood"/>
        <s v="Haley Wright"/>
        <s v="Haley Young"/>
        <s v="Hannah Alexander"/>
        <s v="Hannah Anderson"/>
        <s v="Hannah Barnes"/>
        <s v="Hannah Bennett"/>
        <s v="Hannah Brown"/>
        <s v="Hannah Bryant"/>
        <s v="Hannah Butler"/>
        <s v="Hannah Clark"/>
        <s v="Hannah Coleman"/>
        <s v="Hannah Davis"/>
        <s v="Hannah Diaz"/>
        <s v="Hannah Flores"/>
        <s v="Hannah Foster"/>
        <s v="Hannah Garcia"/>
        <s v="Hannah Gonzales"/>
        <s v="Hannah Griffin"/>
        <s v="Hannah Hall"/>
        <s v="Hannah Harris"/>
        <s v="Hannah Hayes"/>
        <s v="Hannah Henderson"/>
        <s v="Hannah Jackson"/>
        <s v="Hannah Jenkins"/>
        <s v="Hannah Johnson"/>
        <s v="Hannah Jones"/>
        <s v="Hannah Lee"/>
        <s v="Hannah Lewis"/>
        <s v="Hannah Long"/>
        <s v="Hannah Martinez"/>
        <s v="Hannah Moore"/>
        <s v="Hannah Patterson"/>
        <s v="Hannah Powell"/>
        <s v="Hannah Price"/>
        <s v="Hannah Robinson"/>
        <s v="Hannah Rodriguez"/>
        <s v="Hannah Ross"/>
        <s v="Hannah Russell"/>
        <s v="Hannah Smith"/>
        <s v="Hannah Thomas"/>
        <s v="Hannah Thompson"/>
        <s v="Hannah Walker"/>
        <s v="Hannah Washington"/>
        <s v="Hannah Williams"/>
        <s v="Hannah Wilson"/>
        <s v="Hannah Wood"/>
        <s v="Hany Morcos"/>
        <s v="Harold Arun"/>
        <s v="Harold Chandra"/>
        <s v="Harold Fernandez"/>
        <s v="Harold Garcia"/>
        <s v="Harold Kapoor"/>
        <s v="Harold Lopez"/>
        <s v="Harold Madan"/>
        <s v="Harold Malhotra"/>
        <s v="Harold Martinez"/>
        <s v="Harold McDonald"/>
        <s v="Harold Patel"/>
        <s v="Harold Perez"/>
        <s v="Harold Prasad"/>
        <s v="Harold Raman"/>
        <s v="Harold Ray"/>
        <s v="Harold Rodriguez"/>
        <s v="Harold Sai"/>
        <s v="Harold Sanchez"/>
        <s v="Harold Sara"/>
        <s v="Harold Subram"/>
        <s v="Heather Cai"/>
        <s v="Heather Chen"/>
        <s v="Heather Gao"/>
        <s v="Heather He"/>
        <s v="Heather Hu"/>
        <s v="Heather Huang"/>
        <s v="Heather Li"/>
        <s v="Heather Liang"/>
        <s v="Heather Lin"/>
        <s v="Heather Lu"/>
        <s v="Heather Ma"/>
        <s v="Heather Sun"/>
        <s v="Heather Wang"/>
        <s v="Heather Wu"/>
        <s v="Heather Xu"/>
        <s v="Heather Yang"/>
        <s v="Heather Zeng"/>
        <s v="Heather Zhang"/>
        <s v="Heather Zhao"/>
        <s v="Heather Zheng"/>
        <s v="Heather Zhou"/>
        <s v="Heather Zhu"/>
        <s v="Hector Alonso"/>
        <s v="Hector Blanco"/>
        <s v="Hector Carlson"/>
        <s v="Hector Diaz"/>
        <s v="Hector Gill"/>
        <s v="Hector Gomez"/>
        <s v="Hector Gutierrez"/>
        <s v="Hector Hernandez"/>
        <s v="Hector Jimenez"/>
        <s v="Hector Martin"/>
        <s v="Hector Moreno"/>
        <s v="Hector Muñoz"/>
        <s v="Hector Navarro"/>
        <s v="Hector Ortega"/>
        <s v="Hector Ramos"/>
        <s v="Hector Romero"/>
        <s v="Hector Ruiz"/>
        <s v="Hector Sanz"/>
        <s v="Hector Serrano"/>
        <s v="Hector Suarez"/>
        <s v="Hector Torres"/>
        <s v="Hector Vazquez"/>
        <s v="Heidi Arun"/>
        <s v="Heidi Chandra"/>
        <s v="Heidi Fernandez"/>
        <s v="Heidi Garcia"/>
        <s v="Heidi Gonzalez"/>
        <s v="Heidi Kapoor"/>
        <s v="Heidi Lopez"/>
        <s v="Heidi Malhotra"/>
        <s v="Heidi Martinez"/>
        <s v="Heidi Mehta"/>
        <s v="Heidi Patel"/>
        <s v="Heidi Perez"/>
        <s v="Heidi Prasad"/>
        <s v="Heidi Raman"/>
        <s v="Heidi Rana"/>
        <s v="Heidi Rodriguez"/>
        <s v="Heidi Sai"/>
        <s v="Heidi Sanchez"/>
        <s v="Heidi Sara"/>
        <s v="Heidi Srini"/>
        <s v="Heidi Subram"/>
        <s v="Heidi Suri"/>
        <s v="Heidi Vance"/>
        <s v="Henry Arun"/>
        <s v="Henry Chapman"/>
        <s v="Henry Fernandez"/>
        <s v="Henry Garcia"/>
        <s v="Henry Gonzalez"/>
        <s v="Henry Kapoor"/>
        <s v="Henry Lopez"/>
        <s v="Henry Madan"/>
        <s v="Henry Martinez"/>
        <s v="Henry Mehta"/>
        <s v="Henry Nelson"/>
        <s v="Henry Patel"/>
        <s v="Henry Perez"/>
        <s v="Henry Prasad"/>
        <s v="Henry Raman"/>
        <s v="Henry Rana"/>
        <s v="Henry Sanchez"/>
        <s v="Henry Sara"/>
        <s v="Henry Stone"/>
        <s v="Henry Sullivan"/>
        <s v="Henry Suri"/>
        <s v="Henry Vance"/>
        <s v="Henry Young"/>
        <s v="Henry Zimmerman"/>
        <s v="Holly Arun"/>
        <s v="Holly Chandra"/>
        <s v="Holly Fernandez"/>
        <s v="Holly Garcia"/>
        <s v="Holly Lopez"/>
        <s v="Holly Malhotra"/>
        <s v="Holly Martinez"/>
        <s v="Holly Mehta"/>
        <s v="Holly Perez"/>
        <s v="Holly Raman"/>
        <s v="Holly Rana"/>
        <s v="Holly Sai"/>
        <s v="Holly Sanchez"/>
        <s v="Holly Srini"/>
        <s v="Holly Subram"/>
        <s v="Holly Suri"/>
        <s v="Holly Vance"/>
        <s v="Hunter Adams"/>
        <s v="Hunter Allen"/>
        <s v="Hunter Anderson"/>
        <s v="Hunter Baker"/>
        <s v="Hunter Brown"/>
        <s v="Hunter Bryant"/>
        <s v="Hunter Butler"/>
        <s v="Hunter Campbell"/>
        <s v="Hunter Chen"/>
        <s v="Hunter Clark"/>
        <s v="Hunter Coleman"/>
        <s v="Hunter Collins"/>
        <s v="Hunter Davis"/>
        <s v="Hunter Diaz"/>
        <s v="Hunter Edwards"/>
        <s v="Hunter Evans"/>
        <s v="Hunter Flores"/>
        <s v="Hunter Foster"/>
        <s v="Hunter Garcia"/>
        <s v="Hunter Gonzales"/>
        <s v="Hunter Gonzalez"/>
        <s v="Hunter Griffin"/>
        <s v="Hunter Hall"/>
        <s v="Hunter Hayes"/>
        <s v="Hunter Henderson"/>
        <s v="Hunter Hernandez"/>
        <s v="Hunter Hill"/>
        <s v="Hunter Hughes"/>
        <s v="Hunter Jackson"/>
        <s v="Hunter Jai"/>
        <s v="Hunter Jenkins"/>
        <s v="Hunter Johnson"/>
        <s v="Hunter Jones"/>
        <s v="Hunter King"/>
        <s v="Hunter Kumar"/>
        <s v="Hunter Lal"/>
        <s v="Hunter Lee"/>
        <s v="Hunter Lewis"/>
        <s v="Hunter Li"/>
        <s v="Hunter Lopez"/>
        <s v="Hunter Martinez"/>
        <s v="Hunter McDonald"/>
        <s v="Hunter Miller"/>
        <s v="Hunter Mitchell"/>
        <s v="Hunter Moore"/>
        <s v="Hunter Parker"/>
        <s v="Hunter Patterson"/>
        <s v="Hunter Perez"/>
        <s v="Hunter Perry"/>
        <s v="Hunter Phillips"/>
        <s v="Hunter Powell"/>
        <s v="Hunter Roberts"/>
        <s v="Hunter Robinson"/>
        <s v="Hunter Rodriguez"/>
        <s v="Hunter Ross"/>
        <s v="Hunter Scott"/>
        <s v="Hunter Shan"/>
        <s v="Hunter Sharma"/>
        <s v="Hunter Simmons"/>
        <s v="Hunter Smith"/>
        <s v="Hunter Thomas"/>
        <s v="Hunter Thompson"/>
        <s v="Hunter Turner"/>
        <s v="Hunter Walker"/>
        <s v="Hunter Wang"/>
        <s v="Hunter Washington"/>
        <s v="Hunter Williams"/>
        <s v="Hunter Wilson"/>
        <s v="Hunter Wright"/>
        <s v="Hunter Yang"/>
        <s v="Ian Adams"/>
        <s v="Ian Alexander"/>
        <s v="Ian Allen"/>
        <s v="Ian Anderson"/>
        <s v="Ian Bailey"/>
        <s v="Ian Baker"/>
        <s v="Ian Barnes"/>
        <s v="Ian Bell"/>
        <s v="Ian Bennett"/>
        <s v="Ian Brooks"/>
        <s v="Ian Brown"/>
        <s v="Ian Bryant"/>
        <s v="Ian Campbell"/>
        <s v="Ian Clark"/>
        <s v="Ian Coleman"/>
        <s v="Ian Collins"/>
        <s v="Ian Cook"/>
        <s v="Ian Cooper"/>
        <s v="Ian Cox"/>
        <s v="Ian Davis"/>
        <s v="Ian Diaz"/>
        <s v="Ian Edwards"/>
        <s v="Ian Flores"/>
        <s v="Ian Foster"/>
        <s v="Ian Gonzales"/>
        <s v="Ian Gonzalez"/>
        <s v="Ian Gray"/>
        <s v="Ian Green"/>
        <s v="Ian Griffin"/>
        <s v="Ian Hall"/>
        <s v="Ian Harris"/>
        <s v="Ian Hayes"/>
        <s v="Ian Henderson"/>
        <s v="Ian Howard"/>
        <s v="Ian Hughes"/>
        <s v="Ian James"/>
        <s v="Ian Jenkins"/>
        <s v="Ian Johnson"/>
        <s v="Ian Jones"/>
        <s v="Ian Kelly"/>
        <s v="Ian King"/>
        <s v="Ian Lee"/>
        <s v="Ian Lewis"/>
        <s v="Ian Long"/>
        <s v="Ian Lopez"/>
        <s v="Ian Martin"/>
        <s v="Ian Martinez"/>
        <s v="Ian Miller"/>
        <s v="Ian Mitchell"/>
        <s v="Ian Moore"/>
        <s v="Ian Morgan"/>
        <s v="Ian Morris"/>
        <s v="Ian Murphy"/>
        <s v="Ian Patterson"/>
        <s v="Ian Perez"/>
        <s v="Ian Perry"/>
        <s v="Ian Peterson"/>
        <s v="Ian Phillips"/>
        <s v="Ian Powell"/>
        <s v="Ian Price"/>
        <s v="Ian Ramirez"/>
        <s v="Ian Reed"/>
        <s v="Ian Richardson"/>
        <s v="Ian Rivera"/>
        <s v="Ian Roberts"/>
        <s v="Ian Robinson"/>
        <s v="Ian Rodriguez"/>
        <s v="Ian Rogers"/>
        <s v="Ian Ross"/>
        <s v="Ian Russell"/>
        <s v="Ian Sanchez"/>
        <s v="Ian Sanders"/>
        <s v="Ian Scott"/>
        <s v="Ian Simmons"/>
        <s v="Ian Smith"/>
        <s v="Ian Stewart"/>
        <s v="Ian Thomas"/>
        <s v="Ian Torres"/>
        <s v="Ian Walker"/>
        <s v="Ian Ward"/>
        <s v="Ian Washington"/>
        <s v="Ian Watson"/>
        <s v="Ian White"/>
        <s v="Ian Williams"/>
        <s v="Ian Wilson"/>
        <s v="Ian Wood"/>
        <s v="Ian Wright"/>
        <s v="Ian Young"/>
        <s v="Ioannis Xylaras"/>
        <s v="Irma Sherwood"/>
        <s v="Irving Schmidt"/>
        <s v="Isaac Adams"/>
        <s v="Isaac Allen"/>
        <s v="Isaac Bailey"/>
        <s v="Isaac Brooks"/>
        <s v="Isaac Campbell"/>
        <s v="Isaac Carter"/>
        <s v="Isaac Collins"/>
        <s v="Isaac Cook"/>
        <s v="Isaac Cooper"/>
        <s v="Isaac Cox"/>
        <s v="Isaac Edwards"/>
        <s v="Isaac Evans"/>
        <s v="Isaac Gonzalez"/>
        <s v="Isaac Gray"/>
        <s v="Isaac Green"/>
        <s v="Isaac Hernandez"/>
        <s v="Isaac Hill"/>
        <s v="Isaac Howard"/>
        <s v="Isaac James"/>
        <s v="Isaac Kelly"/>
        <s v="Isaac King"/>
        <s v="Isaac Lopez"/>
        <s v="Isaac Mitchell"/>
        <s v="Isaac Morgan"/>
        <s v="Isaac Morris"/>
        <s v="Isaac Murphy"/>
        <s v="Isaac Oliver"/>
        <s v="Isaac Parker"/>
        <s v="Isaac Perez"/>
        <s v="Isaac Peterson"/>
        <s v="Isaac Phillips"/>
        <s v="Isaac Ramirez"/>
        <s v="Isaac Reed"/>
        <s v="Isaac Richardson"/>
        <s v="Isaac Rivera"/>
        <s v="Isaac Rogers"/>
        <s v="Isaac Sanchez"/>
        <s v="Isaac Sandberg"/>
        <s v="Isaac Scott"/>
        <s v="Isaac Turner"/>
        <s v="Isaac Ward"/>
        <s v="Isaac Watson"/>
        <s v="Isaac Wright"/>
        <s v="Isaac Young"/>
        <s v="Isabel Alexander"/>
        <s v="Isabel Barnes"/>
        <s v="Isabel Bradley"/>
        <s v="Isabel Bryant"/>
        <s v="Isabel Butler"/>
        <s v="Isabel Coleman"/>
        <s v="Isabel Diaz"/>
        <s v="Isabel Flores"/>
        <s v="Isabel Foster"/>
        <s v="Isabel Gonzales"/>
        <s v="Isabel Hayes"/>
        <s v="Isabel Henderson"/>
        <s v="Isabel Jenkins"/>
        <s v="Isabel Long"/>
        <s v="Isabel Patterson"/>
        <s v="Isabel Perry"/>
        <s v="Isabel Powell"/>
        <s v="Isabel Price"/>
        <s v="Isabel Ross"/>
        <s v="Isabel Russell"/>
        <s v="Isabel Simmons"/>
        <s v="Isabel Wood"/>
        <s v="Isabella Adams"/>
        <s v="Isabella Alexander"/>
        <s v="Isabella Allen"/>
        <s v="Isabella Anderson"/>
        <s v="Isabella Bailey"/>
        <s v="Isabella Baker"/>
        <s v="Isabella Barnes"/>
        <s v="Isabella Bell"/>
        <s v="Isabella Bennett"/>
        <s v="Isabella Brooks"/>
        <s v="Isabella Brown"/>
        <s v="Isabella Bryant"/>
        <s v="Isabella Butler"/>
        <s v="Isabella Campbell"/>
        <s v="Isabella Carter"/>
        <s v="Isabella Clark"/>
        <s v="Isabella Coleman"/>
        <s v="Isabella Collins"/>
        <s v="Isabella Cook"/>
        <s v="Isabella Cox"/>
        <s v="Isabella Davis"/>
        <s v="Isabella Diaz"/>
        <s v="Isabella Edwards"/>
        <s v="Isabella Evans"/>
        <s v="Isabella Flores"/>
        <s v="Isabella Foster"/>
        <s v="Isabella Garcia"/>
        <s v="Isabella Gonzales"/>
        <s v="Isabella Gonzalez"/>
        <s v="Isabella Gray"/>
        <s v="Isabella Green"/>
        <s v="Isabella Griffin"/>
        <s v="Isabella Hall"/>
        <s v="Isabella Harris"/>
        <s v="Isabella Henderson"/>
        <s v="Isabella Hernandez"/>
        <s v="Isabella Hill"/>
        <s v="Isabella Howard"/>
        <s v="Isabella Hughes"/>
        <s v="Isabella Jackson"/>
        <s v="Isabella James"/>
        <s v="Isabella Johnson"/>
        <s v="Isabella Jones"/>
        <s v="Isabella Kelly"/>
        <s v="Isabella King"/>
        <s v="Isabella Lee"/>
        <s v="Isabella Lewis"/>
        <s v="Isabella Long"/>
        <s v="Isabella Lopez"/>
        <s v="Isabella Martin"/>
        <s v="Isabella Martinez"/>
        <s v="Isabella Mitchell"/>
        <s v="Isabella Moore"/>
        <s v="Isabella Morgan"/>
        <s v="Isabella Morris"/>
        <s v="Isabella Murphy"/>
        <s v="Isabella Nelson"/>
        <s v="Isabella Parker"/>
        <s v="Isabella Perez"/>
        <s v="Isabella Perry"/>
        <s v="Isabella Peterson"/>
        <s v="Isabella Phillips"/>
        <s v="Isabella Powell"/>
        <s v="Isabella Price"/>
        <s v="Isabella Reed"/>
        <s v="Isabella Richardson"/>
        <s v="Isabella Roberts"/>
        <s v="Isabella Robinson"/>
        <s v="Isabella Rodriguez"/>
        <s v="Isabella Rogers"/>
        <s v="Isabella Ross"/>
        <s v="Isabella Russell"/>
        <s v="Isabella Sanchez"/>
        <s v="Isabella Sandberg"/>
        <s v="Isabella Scott"/>
        <s v="Isabella Simmons"/>
        <s v="Isabella Smith"/>
        <s v="Isabella Stewart"/>
        <s v="Isabella Taylor"/>
        <s v="Isabella Thomas"/>
        <s v="Isabella Thompson"/>
        <s v="Isabella Torres"/>
        <s v="Isabella Walker"/>
        <s v="Isabella Ward"/>
        <s v="Isabella Washington"/>
        <s v="Isabella West"/>
        <s v="Isabella White"/>
        <s v="Isabella Williams"/>
        <s v="Isabella Wood"/>
        <s v="Isabella Wright"/>
        <s v="Isabella Young"/>
        <s v="Isabelle Alexander"/>
        <s v="Isabelle Barnes"/>
        <s v="Isabelle Bennett"/>
        <s v="Isabelle Bryant"/>
        <s v="Isabelle Butler"/>
        <s v="Isabelle Coleman"/>
        <s v="Isabelle Diaz"/>
        <s v="Isabelle Flores"/>
        <s v="Isabelle Foster"/>
        <s v="Isabelle Griffin"/>
        <s v="Isabelle Henderson"/>
        <s v="Isabelle Hughes"/>
        <s v="Isabelle Long"/>
        <s v="Isabelle Patterson"/>
        <s v="Isabelle Perry"/>
        <s v="Isabelle Price"/>
        <s v="Isabelle Ross"/>
        <s v="Isabelle Russell"/>
        <s v="Isabelle Simmons"/>
        <s v="Isabelle Winston"/>
        <s v="Isabelle Wood"/>
        <s v="Isaiah Adams"/>
        <s v="Isaiah Allen"/>
        <s v="Isaiah Bailey"/>
        <s v="Isaiah Baker"/>
        <s v="Isaiah Bell"/>
        <s v="Isaiah Brooks"/>
        <s v="Isaiah Campbell"/>
        <s v="Isaiah Carter"/>
        <s v="Isaiah Collins"/>
        <s v="Isaiah Cox"/>
        <s v="Isaiah Edwards"/>
        <s v="Isaiah Evans"/>
        <s v="Isaiah Gonzalez"/>
        <s v="Isaiah Gray"/>
        <s v="Isaiah Green"/>
        <s v="Isaiah Hall"/>
        <s v="Isaiah Hernandez"/>
        <s v="Isaiah Hill"/>
        <s v="Isaiah Howard"/>
        <s v="Isaiah James"/>
        <s v="Isaiah King"/>
        <s v="Isaiah Lopez"/>
        <s v="Isaiah Mitchell"/>
        <s v="Isaiah Morgan"/>
        <s v="Isaiah Morris"/>
        <s v="Isaiah Murphy"/>
        <s v="Isaiah Nelson"/>
        <s v="Isaiah Parker"/>
        <s v="Isaiah Perez"/>
        <s v="Isaiah Peterson"/>
        <s v="Isaiah Phillips"/>
        <s v="Isaiah Ramirez"/>
        <s v="Isaiah Reed"/>
        <s v="Isaiah Richardson"/>
        <s v="Isaiah Rivera"/>
        <s v="Isaiah Roberts"/>
        <s v="Isaiah Rogers"/>
        <s v="Isaiah Sanchez"/>
        <s v="Isaiah Sanders"/>
        <s v="Isaiah Scott"/>
        <s v="Isaiah Stewart"/>
        <s v="Isaiah Torres"/>
        <s v="Isaiah Turner"/>
        <s v="Isaiah Ward"/>
        <s v="Isaiah Watson"/>
        <s v="Isaiah Wright"/>
        <s v="Isaiah Young"/>
        <s v="Ivan Fernandez"/>
        <s v="Ivan Garcia"/>
        <s v="Ivan Gonzalez"/>
        <s v="Ivan Kapoor"/>
        <s v="Ivan Lopez"/>
        <s v="Ivan Malhotra"/>
        <s v="Ivan Martinez"/>
        <s v="Ivan Mehta"/>
        <s v="Ivan Perez"/>
        <s v="Ivan Prasad"/>
        <s v="Ivan Raman"/>
        <s v="Ivan Rana"/>
        <s v="Ivan Rodriguez"/>
        <s v="Ivan Sai"/>
        <s v="Ivan Sara"/>
        <s v="Ivan Subram"/>
        <s v="Ivan Suri"/>
        <s v="Ivan Weber"/>
        <s v="Jack Adams"/>
        <s v="Jack Alexander"/>
        <s v="Jack Allen"/>
        <s v="Jack Baker"/>
        <s v="Jack Bryant"/>
        <s v="Jack Butler"/>
        <s v="Jack Campbell"/>
        <s v="Jack Carter"/>
        <s v="Jack Chen"/>
        <s v="Jack Coleman"/>
        <s v="Jack Collins"/>
        <s v="Jack Diaz"/>
        <s v="Jack Edwards"/>
        <s v="Jack Evans"/>
        <s v="Jack Flores"/>
        <s v="Jack Foster"/>
        <s v="Jack Gonzales"/>
        <s v="Jack Gonzalez"/>
        <s v="Jack Green"/>
        <s v="Jack Griffin"/>
        <s v="Jack Hall"/>
        <s v="Jack Hayes"/>
        <s v="Jack Henderson"/>
        <s v="Jack Hernandez"/>
        <s v="Jack Hill"/>
        <s v="Jack Hughes"/>
        <s v="Jack Jai"/>
        <s v="Jack Jenkins"/>
        <s v="Jack King"/>
        <s v="Jack Kumar"/>
        <s v="Jack Lal"/>
        <s v="Jack Li"/>
        <s v="Jack Long"/>
        <s v="Jack Lopez"/>
        <s v="Jack Mitchell"/>
        <s v="Jack Nelson"/>
        <s v="Jack Parker"/>
        <s v="Jack Perez"/>
        <s v="Jack Perry"/>
        <s v="Jack Phillips"/>
        <s v="Jack Powell"/>
        <s v="Jack Roberts"/>
        <s v="Jack Ross"/>
        <s v="Jack Russell"/>
        <s v="Jack Scott"/>
        <s v="Jack Shan"/>
        <s v="Jack Sharma"/>
        <s v="Jack Simmons"/>
        <s v="Jack Turner"/>
        <s v="Jack Wang"/>
        <s v="Jack Washington"/>
        <s v="Jack Wright"/>
        <s v="Jack Yang"/>
        <s v="Jack Young"/>
        <s v="Jack Zimmerman"/>
        <s v="Jackson Adams"/>
        <s v="Jackson Alexander"/>
        <s v="Jackson Allen"/>
        <s v="Jackson Bryant"/>
        <s v="Jackson Butler"/>
        <s v="Jackson Campbell"/>
        <s v="Jackson Carter"/>
        <s v="Jackson Chen"/>
        <s v="Jackson Coleman"/>
        <s v="Jackson Collins"/>
        <s v="Jackson Diaz"/>
        <s v="Jackson Edwards"/>
        <s v="Jackson Evans"/>
        <s v="Jackson Foster"/>
        <s v="Jackson Gonzales"/>
        <s v="Jackson Gonzalez"/>
        <s v="Jackson Green"/>
        <s v="Jackson Hall"/>
        <s v="Jackson Hayes"/>
        <s v="Jackson Henderson"/>
        <s v="Jackson Hernandez"/>
        <s v="Jackson Hill"/>
        <s v="Jackson Hughes"/>
        <s v="Jackson Jai"/>
        <s v="Jackson Jenkins"/>
        <s v="Jackson King"/>
        <s v="Jackson Kumar"/>
        <s v="Jackson Lal"/>
        <s v="Jackson Li"/>
        <s v="Jackson Long"/>
        <s v="Jackson Lopez"/>
        <s v="Jackson Mitchell"/>
        <s v="Jackson Nelson"/>
        <s v="Jackson Parker"/>
        <s v="Jackson Patterson"/>
        <s v="Jackson Perez"/>
        <s v="Jackson Perry"/>
        <s v="Jackson Phillips"/>
        <s v="Jackson Powell"/>
        <s v="Jackson Roberts"/>
        <s v="Jackson Ross"/>
        <s v="Jackson Russell"/>
        <s v="Jackson Scott"/>
        <s v="Jackson Shan"/>
        <s v="Jackson Sharma"/>
        <s v="Jackson Simmons"/>
        <s v="Jackson Turner"/>
        <s v="Jackson Wang"/>
        <s v="Jackson Washington"/>
        <s v="Jackson Wright"/>
        <s v="Jackson Yang"/>
        <s v="Jackson Young"/>
        <s v="Jackson Zhang"/>
        <s v="Jaclyn Andersen"/>
        <s v="Jaclyn Becker"/>
        <s v="Jaclyn Cai"/>
        <s v="Jaclyn Chande"/>
        <s v="Jaclyn Chander"/>
        <s v="Jaclyn Chen"/>
        <s v="Jaclyn Ferrier"/>
        <s v="Jaclyn Gao"/>
        <s v="Jaclyn Guo"/>
        <s v="Jaclyn He"/>
        <s v="Jaclyn Huang"/>
        <s v="Jaclyn Jai"/>
        <s v="Jaclyn Kumar"/>
        <s v="Jaclyn Lal"/>
        <s v="Jaclyn Li"/>
        <s v="Jaclyn Liang"/>
        <s v="Jaclyn Lin"/>
        <s v="Jaclyn Liu"/>
        <s v="Jaclyn Lu"/>
        <s v="Jaclyn Luo"/>
        <s v="Jaclyn Ma"/>
        <s v="Jaclyn Nara"/>
        <s v="Jaclyn Pal"/>
        <s v="Jaclyn Rai"/>
        <s v="Jaclyn Raji"/>
        <s v="Jaclyn Shan"/>
        <s v="Jaclyn Sharma"/>
        <s v="Jaclyn She"/>
        <s v="Jaclyn Shen"/>
        <s v="Jaclyn Sun"/>
        <s v="Jaclyn Tang"/>
        <s v="Jaclyn Wang"/>
        <s v="Jaclyn Wu"/>
        <s v="Jaclyn Xie"/>
        <s v="Jaclyn Xu"/>
        <s v="Jaclyn Yang"/>
        <s v="Jaclyn Ye"/>
        <s v="Jaclyn Yuan"/>
        <s v="Jaclyn Zeng"/>
        <s v="Jaclyn Zhang"/>
        <s v="Jaclyn Zhao"/>
        <s v="Jaclyn Zheng"/>
        <s v="Jaclyn Zhou"/>
        <s v="Jaclyn Zhu"/>
        <s v="Jacob Anderson"/>
        <s v="Jacob Brown"/>
        <s v="Jacob Clark"/>
        <s v="Jacob Davis"/>
        <s v="Jacob Harris"/>
        <s v="Jacob Johnson"/>
        <s v="Jacob Lee"/>
        <s v="Jacob Lewis"/>
        <s v="Jacob Martinez"/>
        <s v="Jacob Miller"/>
        <s v="Jacob Robinson"/>
        <s v="Jacob Rodriguez"/>
        <s v="Jacob Smith"/>
        <s v="Jacob Taylor"/>
        <s v="Jacob Thomas"/>
        <s v="Jacob Walker"/>
        <s v="Jacob White"/>
        <s v="Jacob Williams"/>
        <s v="Jacob Wilson"/>
        <s v="Jacqueline Alexander"/>
        <s v="Jacqueline Bailey"/>
        <s v="Jacqueline Bell"/>
        <s v="Jacqueline Bennett"/>
        <s v="Jacqueline Bradley"/>
        <s v="Jacqueline Brooks"/>
        <s v="Jacqueline Butler"/>
        <s v="Jacqueline Coleman"/>
        <s v="Jacqueline Cook"/>
        <s v="Jacqueline Cooper"/>
        <s v="Jacqueline Cox"/>
        <s v="Jacqueline Diaz"/>
        <s v="Jacqueline Flores"/>
        <s v="Jacqueline Foster"/>
        <s v="Jacqueline Gonzales"/>
        <s v="Jacqueline Gray"/>
        <s v="Jacqueline Griffin"/>
        <s v="Jacqueline Hayes"/>
        <s v="Jacqueline Henderson"/>
        <s v="Jacqueline Howard"/>
        <s v="Jacqueline Hughes"/>
        <s v="Jacqueline James"/>
        <s v="Jacqueline Jenkins"/>
        <s v="Jacqueline Kelly"/>
        <s v="Jacqueline Long"/>
        <s v="Jacqueline Morgan"/>
        <s v="Jacqueline Morris"/>
        <s v="Jacqueline Murphy"/>
        <s v="Jacqueline Patterson"/>
        <s v="Jacqueline Perry"/>
        <s v="Jacqueline Peterson"/>
        <s v="Jacqueline Powell"/>
        <s v="Jacqueline Price"/>
        <s v="Jacqueline Ramirez"/>
        <s v="Jacqueline Reed"/>
        <s v="Jacqueline Rivera"/>
        <s v="Jacqueline Rogers"/>
        <s v="Jacqueline Ross"/>
        <s v="Jacqueline Russell"/>
        <s v="Jacqueline Sanchez"/>
        <s v="Jacqueline Sanders"/>
        <s v="Jacqueline Simmons"/>
        <s v="Jacqueline Torres"/>
        <s v="Jacqueline Ward"/>
        <s v="Jacqueline Washington"/>
        <s v="Jacqueline Watson"/>
        <s v="Jacqueline Wood"/>
        <s v="Jacquelyn Alonso"/>
        <s v="Jacquelyn Blanco"/>
        <s v="Jacquelyn Castro"/>
        <s v="Jacquelyn Diaz"/>
        <s v="Jacquelyn Dominguez"/>
        <s v="Jacquelyn Gill"/>
        <s v="Jacquelyn Gomez"/>
        <s v="Jacquelyn Gutierrez"/>
        <s v="Jacquelyn Hernandez"/>
        <s v="Jacquelyn Jimenez"/>
        <s v="Jacquelyn Martin"/>
        <s v="Jacquelyn Moreno"/>
        <s v="Jacquelyn Munoz"/>
        <s v="Jacquelyn Navarro"/>
        <s v="Jacquelyn Ortega"/>
        <s v="Jacquelyn Ramos"/>
        <s v="Jacquelyn Romero"/>
        <s v="Jacquelyn Rowe"/>
        <s v="Jacquelyn Ruiz"/>
        <s v="Jacquelyn Saunders"/>
        <s v="Jacquelyn Serrano"/>
        <s v="Jacquelyn Suarez"/>
        <s v="Jacquelyn Torres"/>
        <s v="Jacquelyn Vazquez"/>
        <s v="Jada Adams"/>
        <s v="Jada Allen"/>
        <s v="Jada Bailey"/>
        <s v="Jada Baker"/>
        <s v="Jada Bell"/>
        <s v="Jada Brooks"/>
        <s v="Jada Campbell"/>
        <s v="Jada Carter"/>
        <s v="Jada Collins"/>
        <s v="Jada Cook"/>
        <s v="Jada Cooper"/>
        <s v="Jada Mitchell"/>
        <s v="Jada Morgan"/>
        <s v="Jada Morris"/>
        <s v="Jada Murphy"/>
        <s v="Jada Nelson"/>
        <s v="Jada Parker"/>
        <s v="Jada Perez"/>
        <s v="Jada Peterson"/>
        <s v="Jada Phillips"/>
        <s v="Jada Ramirez"/>
        <s v="Jada Reed"/>
        <s v="Jada Richardson"/>
        <s v="Jada Rivera"/>
        <s v="Jada Roberts"/>
        <s v="Jada Rogers"/>
        <s v="Jada Sanchez"/>
        <s v="Jada Sanders"/>
        <s v="Jade Bailey"/>
        <s v="Jade Bell"/>
        <s v="Jade Brooks"/>
        <s v="Jade Cook"/>
        <s v="Jade Cooper"/>
        <s v="Jade Howard"/>
        <s v="Jade James"/>
        <s v="Jade Kelly"/>
        <s v="Jade Morgan"/>
        <s v="Jade Murphy"/>
        <s v="Jade Peterson"/>
        <s v="Jade Reed"/>
        <s v="Jade Richardson"/>
        <s v="Jade Rivera"/>
        <s v="Jade Rogers"/>
        <s v="Jade Sanchez"/>
        <s v="Jade Sanders"/>
        <s v="Jade Stewart"/>
        <s v="Jade Torres"/>
        <s v="Jade Ward"/>
        <s v="Jaime Alonso"/>
        <s v="Jaime Alvarez"/>
        <s v="Jaime Andersen"/>
        <s v="Jaime Becker"/>
        <s v="Jaime Blanco"/>
        <s v="Jaime Carlson"/>
        <s v="Jaime Chande"/>
        <s v="Jaime Chander"/>
        <s v="Jaime Deng"/>
        <s v="Jaime Diaz"/>
        <s v="Jaime Dominguez"/>
        <s v="Jaime Ferrier"/>
        <s v="Jaime Gill"/>
        <s v="Jaime Goel"/>
        <s v="Jaime Gomez"/>
        <s v="Jaime Gutierrez"/>
        <s v="Jaime Hernandez"/>
        <s v="Jaime Jai"/>
        <s v="Jaime Jimenez"/>
        <s v="Jaime Kumar"/>
        <s v="Jaime Luo"/>
        <s v="Jaime Martin"/>
        <s v="Jaime Moreno"/>
        <s v="Jaime Muñoz"/>
        <s v="Jaime Nara"/>
        <s v="Jaime Nath"/>
        <s v="Jaime Navarro"/>
        <s v="Jaime Pal"/>
        <s v="Jaime Rai"/>
        <s v="Jaime Raje"/>
        <s v="Jaime Raji"/>
        <s v="Jaime Ramos"/>
        <s v="Jaime Romero"/>
        <s v="Jaime Rubio"/>
        <s v="Jaime Ruiz"/>
        <s v="Jaime Sanz"/>
        <s v="Jaime Serrano"/>
        <s v="Jaime Shan"/>
        <s v="Jaime She"/>
        <s v="Jaime Shen"/>
        <s v="Jaime Suarez"/>
        <s v="Jaime Sutton"/>
        <s v="Jaime Torres"/>
        <s v="Jaime Vazquez"/>
        <s v="Jaime Xie"/>
        <s v="Jaime Yuan"/>
        <s v="Jake Cai"/>
        <s v="Jake Chen"/>
        <s v="Jake Gao"/>
        <s v="Jake Guo"/>
        <s v="Jake He"/>
        <s v="Jake Hu"/>
        <s v="Jake Huang"/>
        <s v="Jake Li"/>
        <s v="Jake Lin"/>
        <s v="Jake Liu"/>
        <s v="Jake Ma"/>
        <s v="Jake She"/>
        <s v="Jake Wang"/>
        <s v="Jake Wu"/>
        <s v="Jake Xu"/>
        <s v="Jake Yang"/>
        <s v="Jake Zeng"/>
        <s v="Jake Zhang"/>
        <s v="Jake Zhao"/>
        <s v="Jake Zheng"/>
        <s v="Jake Zhou"/>
        <s v="Jake Zhu"/>
        <s v="Jake Zukowski"/>
        <s v="James Adams"/>
        <s v="James Alexander"/>
        <s v="James Allen"/>
        <s v="James Anderson"/>
        <s v="James Baker"/>
        <s v="James Brown"/>
        <s v="James Bryant"/>
        <s v="James Butler"/>
        <s v="James Campbell"/>
        <s v="James Carter"/>
        <s v="James Chen"/>
        <s v="James Clark"/>
        <s v="James Coleman"/>
        <s v="James Collins"/>
        <s v="James Davis"/>
        <s v="James Diaz"/>
        <s v="James Edwards"/>
        <s v="James Evans"/>
        <s v="James Flores"/>
        <s v="James Garcia"/>
        <s v="James Gonzales"/>
        <s v="James Gonzalez"/>
        <s v="James Green"/>
        <s v="James Griffin"/>
        <s v="James Hall"/>
        <s v="James Harris"/>
        <s v="James Hayes"/>
        <s v="James Henderson"/>
        <s v="James Hernandez"/>
        <s v="James Hill"/>
        <s v="James Hughes"/>
        <s v="James Jackson"/>
        <s v="James Jai"/>
        <s v="James Jenkins"/>
        <s v="James Johnson"/>
        <s v="James Jones"/>
        <s v="James Kumar"/>
        <s v="James Lal"/>
        <s v="James Lee"/>
        <s v="James Lewis"/>
        <s v="James Li"/>
        <s v="James Long"/>
        <s v="James Lopez"/>
        <s v="James Martin"/>
        <s v="James Martinez"/>
        <s v="James Miller"/>
        <s v="James Mitchell"/>
        <s v="James Moore"/>
        <s v="James Nelson"/>
        <s v="James Parker"/>
        <s v="James Patterson"/>
        <s v="James Perez"/>
        <s v="James Perry"/>
        <s v="James Phillips"/>
        <s v="James Powell"/>
        <s v="James Ptaszynski"/>
        <s v="James Roberts"/>
        <s v="James Robinson"/>
        <s v="James Rodriguez"/>
        <s v="James Ross"/>
        <s v="James Russell"/>
        <s v="James Shan"/>
        <s v="James Sharma"/>
        <s v="James Simmons"/>
        <s v="James Smith"/>
        <s v="James Thomas"/>
        <s v="James Thompson"/>
        <s v="James Turner"/>
        <s v="James Walker"/>
        <s v="James Washington"/>
        <s v="James West"/>
        <s v="James White"/>
        <s v="James Williams"/>
        <s v="James Wilson"/>
        <s v="James Wright"/>
        <s v="James Yang"/>
        <s v="James Young"/>
        <s v="James Zhang"/>
        <s v="Jamie Alan"/>
        <s v="Jamie Ashe"/>
        <s v="Jamie Blanco"/>
        <s v="Jamie Cai"/>
        <s v="Jamie Carlson"/>
        <s v="Jamie Chow"/>
        <s v="Jamie Dominguez"/>
        <s v="Jamie Gao"/>
        <s v="Jamie Guo"/>
        <s v="Jamie Gutierrez"/>
        <s v="Jamie Harrison"/>
        <s v="Jamie Hernandez"/>
        <s v="Jamie Hu"/>
        <s v="Jamie Huang"/>
        <s v="Jamie Jimenez"/>
        <s v="Jamie Li"/>
        <s v="Jamie Liang"/>
        <s v="Jamie Lin"/>
        <s v="Jamie Liu"/>
        <s v="Jamie Lu"/>
        <s v="Jamie Ma"/>
        <s v="Jamie Moreno"/>
        <s v="Jamie Muñoz"/>
        <s v="Jamie Ortega"/>
        <s v="Jamie Ramos"/>
        <s v="Jamie Rubio"/>
        <s v="Jamie Sanz"/>
        <s v="Jamie Serrano"/>
        <s v="Jamie Suarez"/>
        <s v="Jamie Sun"/>
        <s v="Jamie Torres"/>
        <s v="Jamie Vazquez"/>
        <s v="Jamie Wagner"/>
        <s v="Jamie Wu"/>
        <s v="Jamie Xu"/>
        <s v="Jamie Yang"/>
        <s v="Jamie Ye"/>
        <s v="Jamie Zeng"/>
        <s v="Jamie Zhang"/>
        <s v="Jamie Zhao"/>
        <s v="Jamie Zheng"/>
        <s v="Jamie Zhou"/>
        <s v="Jamie Zhu"/>
        <s v="Jan Cox"/>
        <s v="Jan Edwards"/>
        <s v="Jan Evans"/>
        <s v="Jan Gonzalez"/>
        <s v="Jan Gray"/>
        <s v="Jan Green"/>
        <s v="Jan Hall"/>
        <s v="Jan Hernandez"/>
        <s v="Jan Hill"/>
        <s v="Jan Howard"/>
        <s v="Jan James"/>
        <s v="Jan King"/>
        <s v="Jan Lopez"/>
        <s v="Jan Watson"/>
        <s v="Janelle Arthur"/>
        <s v="Janelle Chandra"/>
        <s v="Janelle Fernandez"/>
        <s v="Janelle Garcia"/>
        <s v="Janelle Gonzalez"/>
        <s v="Janelle Kapoor"/>
        <s v="Janelle Lopez"/>
        <s v="Janelle Madan"/>
        <s v="Janelle Malhotra"/>
        <s v="Janelle Martinez"/>
        <s v="Janelle Patel"/>
        <s v="Janelle Perez"/>
        <s v="Janelle Prasad"/>
        <s v="Janelle Raman"/>
        <s v="Janelle Rodriguez"/>
        <s v="Janelle Sai"/>
        <s v="Janelle Sanchez"/>
        <s v="Janelle Subram"/>
        <s v="Janelle Suri"/>
        <s v="Janet Alonso"/>
        <s v="Janet Alvarez"/>
        <s v="Janet Browning"/>
        <s v="Janet Carlson"/>
        <s v="Janet Diaz"/>
        <s v="Janet Dominguez"/>
        <s v="Janet Gill"/>
        <s v="Janet Gomez"/>
        <s v="Janet Gutierrez"/>
        <s v="Janet Jimenez"/>
        <s v="Janet Martin"/>
        <s v="Janet Moreno"/>
        <s v="Janet Munoz"/>
        <s v="Janet Navarro"/>
        <s v="Janet Ortega"/>
        <s v="Janet Ramos"/>
        <s v="Janet Romero"/>
        <s v="Janet Ruiz"/>
        <s v="Janet Sanz"/>
        <s v="Janet Scott"/>
        <s v="Janet Serrano"/>
        <s v="Janet Sheperdigian"/>
        <s v="Janet Stewart"/>
        <s v="Janet Suarez"/>
        <s v="Janet Torres"/>
        <s v="Janet Turner"/>
        <s v="Janet Vazquez"/>
        <s v="Janet Ward"/>
        <s v="Janet Watson"/>
        <s v="Janet Wright"/>
        <s v="Janet Young"/>
        <s v="Janice Bennett"/>
        <s v="Jared Bailey"/>
        <s v="Jared Bell"/>
        <s v="Jared Brooks"/>
        <s v="Jared Cook"/>
        <s v="Jared Cox"/>
        <s v="Jared Gray"/>
        <s v="Jared Howard"/>
        <s v="Jared James"/>
        <s v="Jared Kelly"/>
        <s v="Jared Morgan"/>
        <s v="Jared Morris"/>
        <s v="Jared Moyer"/>
        <s v="Jared Peterson"/>
        <s v="Jared Ramirez"/>
        <s v="Jared Reed"/>
        <s v="Jared Richardson"/>
        <s v="Jared Rivera"/>
        <s v="Jared Rogers"/>
        <s v="Jared Sanchez"/>
        <s v="Jared Sanders"/>
        <s v="Jared Stewart"/>
        <s v="Jared Torres"/>
        <s v="Jared Ward"/>
        <s v="Jared Watson"/>
        <s v="Jarred Gill"/>
        <s v="Jarred Martin"/>
        <s v="Jarrod Arthur"/>
        <s v="Jarrod Chandra"/>
        <s v="Jarrod Fernandez"/>
        <s v="Jarrod Gonzalez"/>
        <s v="Jarrod Kapoor"/>
        <s v="Jarrod Madan"/>
        <s v="Jarrod Malhotra"/>
        <s v="Jarrod Martinez"/>
        <s v="Jarrod Mehta"/>
        <s v="Jarrod Patel"/>
        <s v="Jarrod Perez"/>
        <s v="Jarrod Prasad"/>
        <s v="Jarrod Raman"/>
        <s v="Jarrod Rana"/>
        <s v="Jarrod Rodriguez"/>
        <s v="Jarrod Sanchez"/>
        <s v="Jarrod Sara"/>
        <s v="Jarrod Srini"/>
        <s v="Jarrod Subram"/>
        <s v="Jarrod Suri"/>
        <s v="Jarrod Weber"/>
        <s v="Jasmine Alexander"/>
        <s v="Jasmine Anderson"/>
        <s v="Jasmine Bailey"/>
        <s v="Jasmine Barnes"/>
        <s v="Jasmine Bell"/>
        <s v="Jasmine Brooks"/>
        <s v="Jasmine Brown"/>
        <s v="Jasmine Bryant"/>
        <s v="Jasmine Butler"/>
        <s v="Jasmine Clark"/>
        <s v="Jasmine Coleman"/>
        <s v="Jasmine Cook"/>
        <s v="Jasmine Cox"/>
        <s v="Jasmine Davis"/>
        <s v="Jasmine Diaz"/>
        <s v="Jasmine Flores"/>
        <s v="Jasmine Foster"/>
        <s v="Jasmine Garcia"/>
        <s v="Jasmine Gonzales"/>
        <s v="Jasmine Gray"/>
        <s v="Jasmine Griffin"/>
        <s v="Jasmine Hall"/>
        <s v="Jasmine Harris"/>
        <s v="Jasmine Henderson"/>
        <s v="Jasmine Hughes"/>
        <s v="Jasmine Jackson"/>
        <s v="Jasmine James"/>
        <s v="Jasmine Jenkins"/>
        <s v="Jasmine Johnson"/>
        <s v="Jasmine Jones"/>
        <s v="Jasmine Kelly"/>
        <s v="Jasmine Lee"/>
        <s v="Jasmine Lewis"/>
        <s v="Jasmine Long"/>
        <s v="Jasmine Peterson"/>
        <s v="Jasmine Powell"/>
        <s v="Jasmine Price"/>
        <s v="Jasmine Ramirez"/>
        <s v="Jasmine Reed"/>
        <s v="Jasmine Richardson"/>
        <s v="Jasmine Rivera"/>
        <s v="Jasmine Robinson"/>
        <s v="Jasmine Rodriguez"/>
        <s v="Jasmine Rogers"/>
        <s v="Jasmine Ross"/>
        <s v="Jasmine Russell"/>
        <s v="Jasmine Sanders"/>
        <s v="Jasmine Simmons"/>
        <s v="Jasmine Smith"/>
        <s v="Jasmine Stewart"/>
        <s v="Jasmine Taylor"/>
        <s v="Jasmine Thomas"/>
        <s v="Jasmine Thompson"/>
        <s v="Jasmine Torres"/>
        <s v="Jasmine Walker"/>
        <s v="Jasmine Ward"/>
        <s v="Jasmine Washington"/>
        <s v="Jasmine West"/>
        <s v="Jasmine White"/>
        <s v="Jasmine Williams"/>
        <s v="Jasmine Wilson"/>
        <s v="Jasmine Wood"/>
        <s v="Jason Adams"/>
        <s v="Jason Alexander"/>
        <s v="Jason Allen"/>
        <s v="Jason Bryant"/>
        <s v="Jason Butler"/>
        <s v="Jason Campbell"/>
        <s v="Jason Carter"/>
        <s v="Jason Chen"/>
        <s v="Jason Coleman"/>
        <s v="Jason Collins"/>
        <s v="Jason Diaz"/>
        <s v="Jason Edwards"/>
        <s v="Jason Evans"/>
        <s v="Jason Flores"/>
        <s v="Jason Foster"/>
        <s v="Jason Gonzales"/>
        <s v="Jason Gonzalez"/>
        <s v="Jason Green"/>
        <s v="Jason Griffin"/>
        <s v="Jason Hall"/>
        <s v="Jason Hayes"/>
        <s v="Jason Hill"/>
        <s v="Jason Jenkins"/>
        <s v="Jason King"/>
        <s v="Jason Kumar"/>
        <s v="Jason Li"/>
        <s v="Jason Long"/>
        <s v="Jason Lopez"/>
        <s v="Jason Mitchell"/>
        <s v="Jason Nelson"/>
        <s v="Jason Parker"/>
        <s v="Jason Patterson"/>
        <s v="Jason Perez"/>
        <s v="Jason Perry"/>
        <s v="Jason Phillips"/>
        <s v="Jason Powell"/>
        <s v="Jason Roberts"/>
        <s v="Jason Ross"/>
        <s v="Jason Russell"/>
        <s v="Jason Scott"/>
        <s v="Jason Shan"/>
        <s v="Jason Sharma"/>
        <s v="Jason Simmons"/>
        <s v="Jason Wang"/>
        <s v="Jason Washington"/>
        <s v="Jason Wright"/>
        <s v="Jason Yang"/>
        <s v="Jason Young"/>
        <s v="Jason Zhang"/>
        <s v="Javier Alvarez"/>
        <s v="Javier Browning"/>
        <s v="Javier Dominguez"/>
        <s v="Javier Gill"/>
        <s v="Javier Gutierrez"/>
        <s v="Javier Hernandez"/>
        <s v="Javier Jiménez"/>
        <s v="Javier Muñoz"/>
        <s v="Javier Navarro"/>
        <s v="Javier Ortega"/>
        <s v="Javier Ramos"/>
        <s v="Javier Rubio"/>
        <s v="Javier Sanz"/>
        <s v="Javier Serrano"/>
        <s v="Javier Torres"/>
        <s v="Javier Vazquez"/>
        <s v="Jay Alonso"/>
        <s v="Jay Alvarez"/>
        <s v="Jay Arthur"/>
        <s v="Jay Browning"/>
        <s v="Jay Carlson"/>
        <s v="Jay Chandra"/>
        <s v="Jay Diaz"/>
        <s v="Jay Dominguez"/>
        <s v="Jay Fernandez"/>
        <s v="Jay Garcia"/>
        <s v="Jay Gill"/>
        <s v="Jay Gomez"/>
        <s v="Jay Gonzalez"/>
        <s v="Jay Gutierrez"/>
        <s v="Jay Hernandez"/>
        <s v="Jay Kapoor"/>
        <s v="Jay Lopez"/>
        <s v="Jay Madan"/>
        <s v="Jay Malhotra"/>
        <s v="Jay Martin"/>
        <s v="Jay Martinez"/>
        <s v="Jay Mehta"/>
        <s v="Jay Moreno"/>
        <s v="Jay Moyer"/>
        <s v="Jay Nicholls"/>
        <s v="Jay Patel"/>
        <s v="Jay Perez"/>
        <s v="Jay Prasad"/>
        <s v="Jay Raman"/>
        <s v="Jay Ramos"/>
        <s v="Jay Rana"/>
        <s v="Jay Rodriguez"/>
        <s v="Jay Romero"/>
        <s v="Jay Rubio"/>
        <s v="Jay Ruiz"/>
        <s v="Jay Sai"/>
        <s v="Jay Sanchez"/>
        <s v="Jay Sanz"/>
        <s v="Jay Sara"/>
        <s v="Jay Serrano"/>
        <s v="Jay Srini"/>
        <s v="Jay Suarez"/>
        <s v="Jay Suri"/>
        <s v="Jay Torres"/>
        <s v="Jay Vazquez"/>
        <s v="Jay Weber"/>
        <s v="Jeff Smith"/>
        <s v="Jeffery Cai"/>
        <s v="Jeffery Chen"/>
        <s v="Jeffery Guo"/>
        <s v="Jeffery He"/>
        <s v="Jeffery Hu"/>
        <s v="Jeffery Huang"/>
        <s v="Jeffery Li"/>
        <s v="Jeffery Liang"/>
        <s v="Jeffery Lin"/>
        <s v="Jeffery Liu"/>
        <s v="Jeffery Lu"/>
        <s v="Jeffery Ma"/>
        <s v="Jeffery She"/>
        <s v="Jeffery Sun"/>
        <s v="Jeffery Wang"/>
        <s v="Jeffery Wu"/>
        <s v="Jeffery Yang"/>
        <s v="Jeffery Ye"/>
        <s v="Jeffery Zeng"/>
        <s v="Jeffery Zhang"/>
        <s v="Jeffery Zhao"/>
        <s v="Jeffery Zheng"/>
        <s v="Jeffery Zhou"/>
        <s v="Jeffery Zhu"/>
        <s v="Jenna Adams"/>
        <s v="Jenna Allen"/>
        <s v="Jenna Baker"/>
        <s v="Jenna Campbell"/>
        <s v="Jenna Collins"/>
        <s v="Jenna Edwards"/>
        <s v="Jenna Evans"/>
        <s v="Jenna Gonzalez"/>
        <s v="Jenna Green"/>
        <s v="Jenna Hall"/>
        <s v="Jenna Hernandez"/>
        <s v="Jenna Hill"/>
        <s v="Jenna King"/>
        <s v="Jenna Lopez"/>
        <s v="Jenna Mitchell"/>
        <s v="Jenna Nelson"/>
        <s v="Jenna Parker"/>
        <s v="Jenna Perez"/>
        <s v="Jenna Phillips"/>
        <s v="Jenna Roberts"/>
        <s v="Jenna Scott"/>
        <s v="Jenna Turner"/>
        <s v="Jenna Wright"/>
        <s v="Jenna Young"/>
        <s v="Jennifer Adams"/>
        <s v="Jennifer Alexander"/>
        <s v="Jennifer Allen"/>
        <s v="Jennifer Anderson"/>
        <s v="Jennifer Bailey"/>
        <s v="Jennifer Baker"/>
        <s v="Jennifer Barnes"/>
        <s v="Jennifer Bell"/>
        <s v="Jennifer Bennett"/>
        <s v="Jennifer Brooks"/>
        <s v="Jennifer Brown"/>
        <s v="Jennifer Bryant"/>
        <s v="Jennifer Butler"/>
        <s v="Jennifer Campbell"/>
        <s v="Jennifer Carter"/>
        <s v="Jennifer Clark"/>
        <s v="Jennifer Coleman"/>
        <s v="Jennifer Collins"/>
        <s v="Jennifer Cook"/>
        <s v="Jennifer Cooper"/>
        <s v="Jennifer Cox"/>
        <s v="Jennifer Davis"/>
        <s v="Jennifer Diaz"/>
        <s v="Jennifer Edwards"/>
        <s v="Jennifer Evans"/>
        <s v="Jennifer Foster"/>
        <s v="Jennifer Garcia"/>
        <s v="Jennifer Gonzales"/>
        <s v="Jennifer Gonzalez"/>
        <s v="Jennifer Green"/>
        <s v="Jennifer Griffin"/>
        <s v="Jennifer Hall"/>
        <s v="Jennifer Harris"/>
        <s v="Jennifer Hernandez"/>
        <s v="Jennifer Hill"/>
        <s v="Jennifer Howard"/>
        <s v="Jennifer Hughes"/>
        <s v="Jennifer Jackson"/>
        <s v="Jennifer James"/>
        <s v="Jennifer Jenkins"/>
        <s v="Jennifer Johnson"/>
        <s v="Jennifer Jones"/>
        <s v="Jennifer Kelly"/>
        <s v="Jennifer King"/>
        <s v="Jennifer Lee"/>
        <s v="Jennifer Lewis"/>
        <s v="Jennifer Long"/>
        <s v="Jennifer Lopez"/>
        <s v="Jennifer Miller"/>
        <s v="Jennifer Mitchell"/>
        <s v="Jennifer Moore"/>
        <s v="Jennifer Morgan"/>
        <s v="Jennifer Morris"/>
        <s v="Jennifer Murphy"/>
        <s v="Jennifer Nelson"/>
        <s v="Jennifer Parker"/>
        <s v="Jennifer Patterson"/>
        <s v="Jennifer Perez"/>
        <s v="Jennifer Perry"/>
        <s v="Jennifer Peterson"/>
        <s v="Jennifer Phillips"/>
        <s v="Jennifer Price"/>
        <s v="Jennifer Ramirez"/>
        <s v="Jennifer Reed"/>
        <s v="Jennifer Rivera"/>
        <s v="Jennifer Roberts"/>
        <s v="Jennifer Robinson"/>
        <s v="Jennifer Rodriguez"/>
        <s v="Jennifer Rogers"/>
        <s v="Jennifer Ross"/>
        <s v="Jennifer Russell"/>
        <s v="Jennifer Sanchez"/>
        <s v="Jennifer Sanders"/>
        <s v="Jennifer Scott"/>
        <s v="Jennifer Simmons"/>
        <s v="Jennifer Smith"/>
        <s v="Jennifer Stewart"/>
        <s v="Jennifer Taylor"/>
        <s v="Jennifer Thomas"/>
        <s v="Jennifer Thompson"/>
        <s v="Jennifer Torres"/>
        <s v="Jennifer Turner"/>
        <s v="Jennifer Walker"/>
        <s v="Jennifer Ward"/>
        <s v="Jennifer Washington"/>
        <s v="Jennifer Watson"/>
        <s v="Jennifer White"/>
        <s v="Jennifer Williams"/>
        <s v="Jennifer Wilson"/>
        <s v="Jennifer Wood"/>
        <s v="Jennifer Wright"/>
        <s v="Jennifer Young"/>
        <s v="Jenny Andersen"/>
        <s v="Jenny Becker"/>
        <s v="Jenny Cai"/>
        <s v="Jenny Chande"/>
        <s v="Jenny Chander"/>
        <s v="Jenny Chen"/>
        <s v="Jenny Ferrier"/>
        <s v="Jenny Goel"/>
        <s v="Jenny Guo"/>
        <s v="Jenny He"/>
        <s v="Jenny Hu"/>
        <s v="Jenny Huang"/>
        <s v="Jenny Kumar"/>
        <s v="Jenny Lal"/>
        <s v="Jenny Li"/>
        <s v="Jenny Liang"/>
        <s v="Jenny Lin"/>
        <s v="Jenny Liu"/>
        <s v="Jenny Lu"/>
        <s v="Jenny Luo"/>
        <s v="Jenny McDonald"/>
        <s v="Jenny Nara"/>
        <s v="Jenny Nath"/>
        <s v="Jenny Pal"/>
        <s v="Jenny Rai"/>
        <s v="Jenny Raje"/>
        <s v="Jenny Raji"/>
        <s v="Jenny Shan"/>
        <s v="Jenny She"/>
        <s v="Jenny Shen"/>
        <s v="Jenny Sun"/>
        <s v="Jenny Tang"/>
        <s v="Jenny Wagner"/>
        <s v="Jenny Wu"/>
        <s v="Jenny Xu"/>
        <s v="Jenny Yang"/>
        <s v="Jenny Ye"/>
        <s v="Jenny Zeng"/>
        <s v="Jenny Zhang"/>
        <s v="Jenny Zheng"/>
        <s v="Jenny Zhou"/>
        <s v="Jenny Zhu"/>
        <s v="Jenny Zimmerman"/>
        <s v="Jeremiah Diaz"/>
        <s v="Jeremiah Edwards"/>
        <s v="Jeremiah Evans"/>
        <s v="Jeremiah Flores"/>
        <s v="Jeremiah Garcia"/>
        <s v="Jeremiah Gonzales"/>
        <s v="Jeremiah Gonzalez"/>
        <s v="Jeremiah Gray"/>
        <s v="Jeremiah Green"/>
        <s v="Jeremiah Griffin"/>
        <s v="Jeremiah Hall"/>
        <s v="Jeremiah Harris"/>
        <s v="Jeremiah Hayes"/>
        <s v="Jeremiah Henderson"/>
        <s v="Jeremiah Hernandez"/>
        <s v="Jeremiah Hill"/>
        <s v="Jeremiah Howard"/>
        <s v="Jeremiah Hughes"/>
        <s v="Jeremiah Jackson"/>
        <s v="Jeremiah James"/>
        <s v="Jeremiah Jenkins"/>
        <s v="Jeremiah Johnson"/>
        <s v="Jeremiah Jones"/>
        <s v="Jeremiah King"/>
        <s v="Jeremiah Lee"/>
        <s v="Jeremiah Lewis"/>
        <s v="Jeremiah Long"/>
        <s v="Jeremiah Lopez"/>
        <s v="Jeremiah Martin"/>
        <s v="Jeremiah Martinez"/>
        <s v="Jeremiah Miller"/>
        <s v="Jeremiah Mitchell"/>
        <s v="Jeremiah Moore"/>
        <s v="Jeremiah Morris"/>
        <s v="Jeremiah Ross"/>
        <s v="Jeremiah Russell"/>
        <s v="Jeremiah Sanchez"/>
        <s v="Jeremiah Sanders"/>
        <s v="Jeremiah Scott"/>
        <s v="Jeremiah Simmons"/>
        <s v="Jeremiah Smith"/>
        <s v="Jeremiah Stewart"/>
        <s v="Jeremiah Taylor"/>
        <s v="Jeremiah Thomas"/>
        <s v="Jeremiah Townsend"/>
        <s v="Jeremiah Turner"/>
        <s v="Jeremiah Walker"/>
        <s v="Jeremy Adams"/>
        <s v="Jeremy Alexander"/>
        <s v="Jeremy Allen"/>
        <s v="Jeremy Anderson"/>
        <s v="Jeremy Bailey"/>
        <s v="Jeremy Baker"/>
        <s v="Jeremy Barnes"/>
        <s v="Jeremy Bell"/>
        <s v="Jeremy Bennett"/>
        <s v="Jeremy Brooks"/>
        <s v="Jeremy Bryant"/>
        <s v="Jeremy Butler"/>
        <s v="Jeremy Campbell"/>
        <s v="Jeremy Carter"/>
        <s v="Jeremy Clark"/>
        <s v="Jeremy Collins"/>
        <s v="Jeremy Cook"/>
        <s v="Jeremy Cooper"/>
        <s v="Jeremy Cox"/>
        <s v="Jeremy Davis"/>
        <s v="Jeremy Murphy"/>
        <s v="Jeremy Nelson"/>
        <s v="Jeremy Parker"/>
        <s v="Jeremy Patterson"/>
        <s v="Jeremy Perez"/>
        <s v="Jeremy Perry"/>
        <s v="Jeremy Peterson"/>
        <s v="Jeremy Phillips"/>
        <s v="Jeremy Powell"/>
        <s v="Jeremy Price"/>
        <s v="Jeremy Ramirez"/>
        <s v="Jeremy Reed"/>
        <s v="Jeremy Richardson"/>
        <s v="Jeremy Rivera"/>
        <s v="Jeremy Roberts"/>
        <s v="Jeremy Robinson"/>
        <s v="Jeremy Rodriguez"/>
        <s v="Jeremy Rogers"/>
        <s v="Jeremy Ward"/>
        <s v="Jeremy Washington"/>
        <s v="Jeremy Watson"/>
        <s v="Jeremy White"/>
        <s v="Jeremy Wilson"/>
        <s v="Jeremy Wood"/>
        <s v="Jeremy Wright"/>
        <s v="Jeremy Young"/>
        <s v="Jermaine Arthur"/>
        <s v="Jermaine Chandra"/>
        <s v="Jermaine Fernandez"/>
        <s v="Jermaine Garcia"/>
        <s v="Jermaine Gonzalez"/>
        <s v="Jermaine Kapoor"/>
        <s v="Jermaine Lopez"/>
        <s v="Jermaine Madan"/>
        <s v="Jermaine Martinez"/>
        <s v="Jermaine Mehta"/>
        <s v="Jermaine Patel"/>
        <s v="Jermaine Perez"/>
        <s v="Jermaine Prasad"/>
        <s v="Jermaine Raman"/>
        <s v="Jermaine Rana"/>
        <s v="Jermaine Rodriguez"/>
        <s v="Jermaine Sai"/>
        <s v="Jermaine Sanchez"/>
        <s v="Jermaine Sara"/>
        <s v="Jermaine Subram"/>
        <s v="Jermaine Weber"/>
        <s v="Jerome Alonso"/>
        <s v="Jerome Browning"/>
        <s v="Jerome Carlson"/>
        <s v="Jerome Diaz"/>
        <s v="Jerome Dominguez"/>
        <s v="Jerome Gill"/>
        <s v="Jerome Gomez"/>
        <s v="Jerome Gutierrez"/>
        <s v="Jerome Hernandez"/>
        <s v="Jerome Johnsen"/>
        <s v="Jerome Martin"/>
        <s v="Jerome Navarro"/>
        <s v="Jerome Ramos"/>
        <s v="Jerome Romero"/>
        <s v="Jerome Rubio"/>
        <s v="Jerome Ruiz"/>
        <s v="Jerome Sanz"/>
        <s v="Jerome Serrano"/>
        <s v="Jerome Suarez"/>
        <s v="Jerome Torres"/>
        <s v="Jerome Vazquez"/>
        <s v="Jerry Andersen"/>
        <s v="Jerry Becker"/>
        <s v="Jerry Chande"/>
        <s v="Jerry Chander"/>
        <s v="Jerry Deng"/>
        <s v="Jerry Ferrier"/>
        <s v="Jerry Johnsen"/>
        <s v="Jerry Kumar"/>
        <s v="Jerry Lal"/>
        <s v="Jerry Luo"/>
        <s v="Jerry Nara"/>
        <s v="Jerry Nath"/>
        <s v="Jerry Pal"/>
        <s v="Jerry Rai"/>
        <s v="Jerry Raje"/>
        <s v="Jerry Shan"/>
        <s v="Jerry Sharma"/>
        <s v="Jerry She"/>
        <s v="Jerry Shen"/>
        <s v="Jerry Tang"/>
        <s v="Jerry Xie"/>
        <s v="Jerry Xu"/>
        <s v="Jerry Yuan"/>
        <s v="Jesse Adams"/>
        <s v="Jesse Allen"/>
        <s v="Jesse Bailey"/>
        <s v="Jesse Baker"/>
        <s v="Jesse Bell"/>
        <s v="Jesse Brooks"/>
        <s v="Jesse Campbell"/>
        <s v="Jesse Carter"/>
        <s v="Jesse Cook"/>
        <s v="Jesse Cox"/>
        <s v="Jesse Edwards"/>
        <s v="Jesse Evans"/>
        <s v="Jesse Gonzalez"/>
        <s v="Jesse Gray"/>
        <s v="Jesse Green"/>
        <s v="Jesse Hall"/>
        <s v="Jesse Hernandez"/>
        <s v="Jesse Howard"/>
        <s v="Jesse James"/>
        <s v="Jesse Kelly"/>
        <s v="Jesse King"/>
        <s v="Jesse Lopez"/>
        <s v="Jesse Mitchell"/>
        <s v="Jesse Morgan"/>
        <s v="Jesse Morris"/>
        <s v="Jesse Murphy"/>
        <s v="Jesse Nelson"/>
        <s v="Jesse Parker"/>
        <s v="Jesse Perez"/>
        <s v="Jesse Peterson"/>
        <s v="Jesse Phillips"/>
        <s v="Jesse Ramirez"/>
        <s v="Jesse Reed"/>
        <s v="Jesse Richardson"/>
        <s v="Jesse Rivera"/>
        <s v="Jesse Roberts"/>
        <s v="Jesse Rogers"/>
        <s v="Jesse Sanchez"/>
        <s v="Jesse Sanders"/>
        <s v="Jesse Scott"/>
        <s v="Jesse Stewart"/>
        <s v="Jesse Torres"/>
        <s v="Jesse Turner"/>
        <s v="Jesse Ward"/>
        <s v="Jesse Watson"/>
        <s v="Jesse Wright"/>
        <s v="Jesse Young"/>
        <s v="Jessica Alexander"/>
        <s v="Jessica Anderson"/>
        <s v="Jessica Bailey"/>
        <s v="Jessica Barnes"/>
        <s v="Jessica Bell"/>
        <s v="Jessica Bennett"/>
        <s v="Jessica Brooks"/>
        <s v="Jessica Brown"/>
        <s v="Jessica Bryant"/>
        <s v="Jessica Butler"/>
        <s v="Jessica Clark"/>
        <s v="Jessica Coleman"/>
        <s v="Jessica Cook"/>
        <s v="Jessica Cooper"/>
        <s v="Jessica Cox"/>
        <s v="Jessica Davis"/>
        <s v="Jessica Diaz"/>
        <s v="Jessica Flores"/>
        <s v="Jessica Foster"/>
        <s v="Jessica Garcia"/>
        <s v="Jessica Gonzales"/>
        <s v="Jessica Gray"/>
        <s v="Jessica Griffin"/>
        <s v="Jessica Hall"/>
        <s v="Jessica Harris"/>
        <s v="Jessica Henderson"/>
        <s v="Jessica Howard"/>
        <s v="Jessica Hughes"/>
        <s v="Jessica Jackson"/>
        <s v="Jessica James"/>
        <s v="Jessica Jenkins"/>
        <s v="Jessica Johnson"/>
        <s v="Jessica Jones"/>
        <s v="Jessica Kelly"/>
        <s v="Jessica Lee"/>
        <s v="Jessica Lewis"/>
        <s v="Jessica Long"/>
        <s v="Jessica Martin"/>
        <s v="Jessica Martinez"/>
        <s v="Jessica Miller"/>
        <s v="Jessica Moore"/>
        <s v="Jessica Morgan"/>
        <s v="Jessica Morris"/>
        <s v="Jessica Murphy"/>
        <s v="Jessica Patterson"/>
        <s v="Jessica Perry"/>
        <s v="Jessica Peterson"/>
        <s v="Jessica Powell"/>
        <s v="Jessica Ramirez"/>
        <s v="Jessica Reed"/>
        <s v="Jessica Richardson"/>
        <s v="Jessica Rivera"/>
        <s v="Jessica Robinson"/>
        <s v="Jessica Rodriguez"/>
        <s v="Jessica Rogers"/>
        <s v="Jessica Ross"/>
        <s v="Jessica Russell"/>
        <s v="Jessica Sanchez"/>
        <s v="Jessica Sanders"/>
        <s v="Jessica Simmons"/>
        <s v="Jessica Smith"/>
        <s v="Jessica Stewart"/>
        <s v="Jessica Taylor"/>
        <s v="Jessica Thomas"/>
        <s v="Jessica Thompson"/>
        <s v="Jessica Torres"/>
        <s v="Jessica Walker"/>
        <s v="Jessica Ward"/>
        <s v="Jessica Watson"/>
        <s v="Jessica White"/>
        <s v="Jessica Williams"/>
        <s v="Jessica Wilson"/>
        <s v="Jessica Wood"/>
        <s v="Jessie Alonso"/>
        <s v="Jessie Alvarez"/>
        <s v="Jessie Blanco"/>
        <s v="Jessie Cai"/>
        <s v="Jessie Carlson"/>
        <s v="Jessie Chen"/>
        <s v="Jessie Dominguez"/>
        <s v="Jessie Gao"/>
        <s v="Jessie Guo"/>
        <s v="Jessie Gutierrez"/>
        <s v="Jessie He"/>
        <s v="Jessie Hernandez"/>
        <s v="Jessie Hu"/>
        <s v="Jessie Huang"/>
        <s v="Jessie Jimenez"/>
        <s v="Jessie Liang"/>
        <s v="Jessie Liu"/>
        <s v="Jessie Ma"/>
        <s v="Jessie Moreno"/>
        <s v="Jessie Munoz"/>
        <s v="Jessie Navarro"/>
        <s v="Jessie Ortega"/>
        <s v="Jessie Ramos"/>
        <s v="Jessie Romero"/>
        <s v="Jessie Rubio"/>
        <s v="Jessie Sanz"/>
        <s v="Jessie Serrano"/>
        <s v="Jessie She"/>
        <s v="Jessie Suarez"/>
        <s v="Jessie Travers"/>
        <s v="Jessie Vazquez"/>
        <s v="Jessie Wang"/>
        <s v="Jessie Wu"/>
        <s v="Jessie Xu"/>
        <s v="Jessie Yang"/>
        <s v="Jessie Ye"/>
        <s v="Jessie Zeng"/>
        <s v="Jessie Zhao"/>
        <s v="Jessie Zheng"/>
        <s v="Jessie Zhou"/>
        <s v="Jessie Zhu"/>
        <s v="Jésus Alonso"/>
        <s v="Jésus Alvarez"/>
        <s v="Jésus Blanco"/>
        <s v="Jésus Carlson"/>
        <s v="Jésus Diaz"/>
        <s v="Jésus Dominguez"/>
        <s v="Jésus Gill"/>
        <s v="Jésus Gomez"/>
        <s v="Jésus Gutierrez"/>
        <s v="Jésus Hernandez"/>
        <s v="Jésus Martin"/>
        <s v="Jésus Munoz"/>
        <s v="Jésus Navarro"/>
        <s v="Jésus Ortega"/>
        <s v="Jésus Ramos"/>
        <s v="Jésus Romero"/>
        <s v="Jésus Rubio"/>
        <s v="Jésus Sanz"/>
        <s v="Jésus Serrano"/>
        <s v="Jésus Suarez"/>
        <s v="Jésus Vazquez"/>
        <s v="Jill Alonso"/>
        <s v="Jill Ashe"/>
        <s v="Jill Blanco"/>
        <s v="Jill Carlson"/>
        <s v="Jill Diaz"/>
        <s v="Jill Dominguez"/>
        <s v="Jill Gill"/>
        <s v="Jill Gomez"/>
        <s v="Jill Gutierrez"/>
        <s v="Jill Hernandez"/>
        <s v="Jill Jimenez"/>
        <s v="Jill Martin"/>
        <s v="Jill Martinez"/>
        <s v="Jill Miller"/>
        <s v="Jill Moore"/>
        <s v="Jill Moreno"/>
        <s v="Jill Munoz"/>
        <s v="Jill Murphy"/>
        <s v="Jill Navarro"/>
        <s v="Jill Ortega"/>
        <s v="Jill Patterson"/>
        <s v="Jill Perry"/>
        <s v="Jill Ramos"/>
        <s v="Jill Rubio"/>
        <s v="Jill Ruiz"/>
        <s v="Jill Sandoval"/>
        <s v="Jill Serrano"/>
        <s v="Jill Suarez"/>
        <s v="Jill Travers"/>
        <s v="Jill Vazquez"/>
        <s v="Jillian Arthur"/>
        <s v="Jillian Fernandez"/>
        <s v="Jillian Garcia"/>
        <s v="Jillian Gonzalez"/>
        <s v="Jillian Kapoor"/>
        <s v="Jillian Lopez"/>
        <s v="Jillian Madan"/>
        <s v="Jillian Malhotra"/>
        <s v="Jillian Martinez"/>
        <s v="Jillian Mehta"/>
        <s v="Jillian Patel"/>
        <s v="Jillian Perez"/>
        <s v="Jillian Prasad"/>
        <s v="Jillian Raman"/>
        <s v="Jillian Rana"/>
        <s v="Jillian Rodriguez"/>
        <s v="Jillian Sai"/>
        <s v="Jillian Saunders"/>
        <s v="Jillian Srini"/>
        <s v="Jillian Suri"/>
        <s v="Jillian Vance"/>
        <s v="Jim Rodman"/>
        <s v="Jimmy Alonso"/>
        <s v="Jimmy Ashe"/>
        <s v="Jimmy Blanco"/>
        <s v="Jimmy Carlson"/>
        <s v="Jimmy Diaz"/>
        <s v="Jimmy Dominguez"/>
        <s v="Jimmy Gill"/>
        <s v="Jimmy Gomez"/>
        <s v="Jimmy Gutierrez"/>
        <s v="Jimmy Hernandez"/>
        <s v="Jimmy Jimenez"/>
        <s v="Jimmy Martin"/>
        <s v="Jimmy Moreno"/>
        <s v="Jimmy Munoz"/>
        <s v="Jimmy Navarro"/>
        <s v="Jimmy Ortega"/>
        <s v="Jimmy Ramos"/>
        <s v="Jimmy Romero"/>
        <s v="Jimmy Rubio"/>
        <s v="Jimmy Ruiz"/>
        <s v="Jimmy Sanz"/>
        <s v="Jimmy Serrano"/>
        <s v="Jimmy Suarez"/>
        <s v="Jimmy Travers"/>
        <s v="Jimmy Vazquez"/>
        <s v="Joan Carter"/>
        <s v="Joan Coleman"/>
        <s v="Joan Collins"/>
        <s v="Joan Cook"/>
        <s v="Joan Gao"/>
        <s v="Joan Hernandez"/>
        <s v="Joan James"/>
        <s v="Joan Jenkins"/>
        <s v="Joan King"/>
        <s v="Joan Long"/>
        <s v="Joan Martin"/>
        <s v="Joan Morgan"/>
        <s v="Joan Navarro"/>
        <s v="Joan Ross"/>
        <s v="Joan Vazquez"/>
        <s v="Joan Washington"/>
        <s v="Joan Watson"/>
        <s v="Joanna Alonso"/>
        <s v="Joanna Ashe"/>
        <s v="Joanna Blanco"/>
        <s v="Joanna Carlson"/>
        <s v="Joanna Dominguez"/>
        <s v="Joanna Gill"/>
        <s v="Joanna Gutierrez"/>
        <s v="Joanna Hernandez"/>
        <s v="Joanna Johnston"/>
        <s v="Joanna Moreno"/>
        <s v="Joanna Munoz"/>
        <s v="Joanna Ortega"/>
        <s v="Joanna Ramos"/>
        <s v="Joanna Romero"/>
        <s v="Joanna Sanz"/>
        <s v="Joanna Serrano"/>
        <s v="Joanna Suarez"/>
        <s v="Joanna Torres"/>
        <s v="Joanna Vazquez"/>
        <s v="Jocelyn Alexander"/>
        <s v="Jocelyn Barnes"/>
        <s v="Jocelyn Bradley"/>
        <s v="Jocelyn Bryant"/>
        <s v="Jocelyn Coleman"/>
        <s v="Jocelyn Diaz"/>
        <s v="Jocelyn Flores"/>
        <s v="Jocelyn Foster"/>
        <s v="Jocelyn Gonzales"/>
        <s v="Jocelyn Griffin"/>
        <s v="Jocelyn Hayes"/>
        <s v="Jocelyn Henderson"/>
        <s v="Jocelyn Hughes"/>
        <s v="Jocelyn Jenkins"/>
        <s v="Jocelyn Long"/>
        <s v="Jocelyn Patterson"/>
        <s v="Jocelyn Perry"/>
        <s v="Jocelyn Powell"/>
        <s v="Jocelyn Price"/>
        <s v="Jocelyn Ross"/>
        <s v="Jocelyn Russell"/>
        <s v="Jocelyn Washington"/>
        <s v="Jocelyn Wood"/>
        <s v="Jodi Anand"/>
        <s v="Jodi Andersen"/>
        <s v="Jodi Becker"/>
        <s v="Jodi Chapman"/>
        <s v="Jodi Chavez"/>
        <s v="Jodi Deng"/>
        <s v="Jodi Goel"/>
        <s v="Jodi Jai"/>
        <s v="Jodi Kumar"/>
        <s v="Jodi Lal"/>
        <s v="Jodi Luo"/>
        <s v="Jodi Nara"/>
        <s v="Jodi Nath"/>
        <s v="Jodi Pal"/>
        <s v="Jodi Rai"/>
        <s v="Jodi Raje"/>
        <s v="Jodi Shan"/>
        <s v="Jodi Sharma"/>
        <s v="Jodi She"/>
        <s v="Jodi Shen"/>
        <s v="Jodi Tang"/>
        <s v="Jodi Xie"/>
        <s v="Jodi Xu"/>
        <s v="Joe Alonso"/>
        <s v="Joe Alvarez"/>
        <s v="Joe Ashe"/>
        <s v="Joe Belson"/>
        <s v="Joe Blanco"/>
        <s v="Joe Carlson"/>
        <s v="Joe Chandra"/>
        <s v="Joe Diaz"/>
        <s v="Joe Dominguez"/>
        <s v="Joe Gill"/>
        <s v="Joe Gomez"/>
        <s v="Joe Gonzalez"/>
        <s v="Joe Gutierrez"/>
        <s v="Joe Hernandez"/>
        <s v="Joe Jimenez"/>
        <s v="Joe Jordan"/>
        <s v="Joe Lopez"/>
        <s v="Joe Madan"/>
        <s v="Joe Malhotra"/>
        <s v="Joe Martin"/>
        <s v="Joe Martinez"/>
        <s v="Joe Mehta"/>
        <s v="Joe Moreno"/>
        <s v="Joe Navarro"/>
        <s v="Joe Patel"/>
        <s v="Joe Perez"/>
        <s v="Joe Prasad"/>
        <s v="Joe Raman"/>
        <s v="Joe Ramos"/>
        <s v="Joe Rana"/>
        <s v="Joe Romero"/>
        <s v="Joe Rubio"/>
        <s v="Joe Sanchez"/>
        <s v="Joe Sanz"/>
        <s v="Joe Schmidt"/>
        <s v="Joe Serrano"/>
        <s v="Joe Srini"/>
        <s v="Joe Subram"/>
        <s v="Joe Suri"/>
        <s v="Joe Torres"/>
        <s v="Joe Vance"/>
        <s v="Joe Vazquez"/>
        <s v="Joel Arthur"/>
        <s v="Joel Chapman"/>
        <s v="Joel Fernandez"/>
        <s v="Joel Garcia"/>
        <s v="Joel Gonzalez"/>
        <s v="Joel Jordan"/>
        <s v="Joel Madan"/>
        <s v="Joel Malhotra"/>
        <s v="Joel Martinez"/>
        <s v="Joel Mehta"/>
        <s v="Joel Patel"/>
        <s v="Joel Perez"/>
        <s v="Joel Prasad"/>
        <s v="Joel Raman"/>
        <s v="Joel Rana"/>
        <s v="Joel Rodriguez"/>
        <s v="Joel Sai"/>
        <s v="Joel Sanchez"/>
        <s v="Joel Schmidt"/>
        <s v="Joel Subram"/>
        <s v="Joel Vance"/>
        <s v="John Anderson"/>
        <s v="John Brown"/>
        <s v="John Clark"/>
        <s v="John Davis"/>
        <s v="John Garcia"/>
        <s v="John Harris"/>
        <s v="John Jackson"/>
        <s v="John Johnson"/>
        <s v="John Jones"/>
        <s v="John Lee"/>
        <s v="John Lewis"/>
        <s v="John Martin"/>
        <s v="John Martinez"/>
        <s v="John Moore"/>
        <s v="John Robinson"/>
        <s v="John Rodriguez"/>
        <s v="John Sandstone"/>
        <s v="John Smith"/>
        <s v="John Taylor"/>
        <s v="John Thomas"/>
        <s v="John Thompson"/>
        <s v="John Walker"/>
        <s v="John White"/>
        <s v="John Williams"/>
        <s v="Johnathan Arthur"/>
        <s v="Johnathan Chapman"/>
        <s v="Johnathan Fernandez"/>
        <s v="Johnathan Gonzalez"/>
        <s v="Johnathan Kapoor"/>
        <s v="Johnathan Madan"/>
        <s v="Johnathan Malhotra"/>
        <s v="Johnathan McDonald"/>
        <s v="Johnathan Patel"/>
        <s v="Johnathan Perez"/>
        <s v="Johnathan Prasad"/>
        <s v="Johnathan Raman"/>
        <s v="Johnathan Rana"/>
        <s v="Johnathan Rodriguez"/>
        <s v="Johnathan Sai"/>
        <s v="Johnathan Sanchez"/>
        <s v="Johnathan Schmidt"/>
        <s v="Johnathan Srini"/>
        <s v="Johnathan Suri"/>
        <s v="Johnathan Vance"/>
        <s v="Johnny Anand"/>
        <s v="Johnny Andersen"/>
        <s v="Johnny Chander"/>
        <s v="Johnny Chavez"/>
        <s v="Johnny Deng"/>
        <s v="Johnny Goel"/>
        <s v="Johnny Jai"/>
        <s v="Johnny Kumar"/>
        <s v="Johnny Lal"/>
        <s v="Johnny Luo"/>
        <s v="Johnny Moyer"/>
        <s v="Johnny Nara"/>
        <s v="Johnny Pal"/>
        <s v="Johnny Rai"/>
        <s v="Johnny Raje"/>
        <s v="Johnny Raji"/>
        <s v="Johnny Shan"/>
        <s v="Johnny Sharma"/>
        <s v="Johnny She"/>
        <s v="Johnny Shen"/>
        <s v="Johnny Tang"/>
        <s v="Johnny Xu"/>
        <s v="Johnny Yuan"/>
        <s v="Jon Alonso"/>
        <s v="Jon Andersen"/>
        <s v="Jon Becker"/>
        <s v="Jon Cai"/>
        <s v="Jon Chander"/>
        <s v="Jon Chavez"/>
        <s v="Jon Chen"/>
        <s v="Jon Gao"/>
        <s v="Jon Goel"/>
        <s v="Jon Guo"/>
        <s v="Jon He"/>
        <s v="Jon Hu"/>
        <s v="Jon Huang"/>
        <s v="Jon Jai"/>
        <s v="Jon Lal"/>
        <s v="Jon Li"/>
        <s v="Jon Liang"/>
        <s v="Jon Lin"/>
        <s v="Jon Liu"/>
        <s v="Jon Lu"/>
        <s v="Jon Luo"/>
        <s v="Jon Ma"/>
        <s v="Jon Nara"/>
        <s v="Jon Nath"/>
        <s v="Jon Pal"/>
        <s v="Jon Rai"/>
        <s v="Jon Raje"/>
        <s v="Jon Shan"/>
        <s v="Jon Sharma"/>
        <s v="Jon Shen"/>
        <s v="Jon Sun"/>
        <s v="Jon Tang"/>
        <s v="Jon Wang"/>
        <s v="Jon Wu"/>
        <s v="Jon Xu"/>
        <s v="Jon Yang"/>
        <s v="Jon Ye"/>
        <s v="Jon Yuan"/>
        <s v="Jon Zeng"/>
        <s v="Jon Zhang"/>
        <s v="Jon Zhao"/>
        <s v="Jon Zhou"/>
        <s v="Jon Zhu"/>
        <s v="Jonathan Adams"/>
        <s v="Jonathan Alexander"/>
        <s v="Jonathan Allen"/>
        <s v="Jonathan Anderson"/>
        <s v="Jonathan Baker"/>
        <s v="Jonathan Brown"/>
        <s v="Jonathan Bryant"/>
        <s v="Jonathan Butler"/>
        <s v="Jonathan Campbell"/>
        <s v="Jonathan Carter"/>
        <s v="Jonathan Chen"/>
        <s v="Jonathan Clark"/>
        <s v="Jonathan Coleman"/>
        <s v="Jonathan Collins"/>
        <s v="Jonathan Davis"/>
        <s v="Jonathan Diaz"/>
        <s v="Jonathan Edwards"/>
        <s v="Jonathan Evans"/>
        <s v="Jonathan Flores"/>
        <s v="Jonathan Foster"/>
        <s v="Jonathan Garcia"/>
        <s v="Jonathan Gonzales"/>
        <s v="Jonathan Green"/>
        <s v="Jonathan Griffin"/>
        <s v="Jonathan Hall"/>
        <s v="Jonathan Harris"/>
        <s v="Jonathan Hayes"/>
        <s v="Jonathan Henderson"/>
        <s v="Jonathan Hernandez"/>
        <s v="Jonathan Hill"/>
        <s v="Jonathan Hughes"/>
        <s v="Jonathan Jackson"/>
        <s v="Jonathan Jai"/>
        <s v="Jonathan Jenkins"/>
        <s v="Jonathan Johnson"/>
        <s v="Jonathan King"/>
        <s v="Jonathan Lal"/>
        <s v="Jonathan Lee"/>
        <s v="Jonathan Lewis"/>
        <s v="Jonathan Li"/>
        <s v="Jonathan Long"/>
        <s v="Jonathan Lopez"/>
        <s v="Jonathan Martin"/>
        <s v="Jonathan Martinez"/>
        <s v="Jonathan Miller"/>
        <s v="Jonathan Mitchell"/>
        <s v="Jonathan Moore"/>
        <s v="Jonathan Nelson"/>
        <s v="Jonathan Parker"/>
        <s v="Jonathan Patterson"/>
        <s v="Jonathan Perez"/>
        <s v="Jonathan Perry"/>
        <s v="Jonathan Phillips"/>
        <s v="Jonathan Powell"/>
        <s v="Jonathan Roberts"/>
        <s v="Jonathan Robinson"/>
        <s v="Jonathan Rodriguez"/>
        <s v="Jonathan Ross"/>
        <s v="Jonathan Russell"/>
        <s v="Jonathan Scott"/>
        <s v="Jonathan Shan"/>
        <s v="Jonathan Smith"/>
        <s v="Jonathan Taylor"/>
        <s v="Jonathan Thomas"/>
        <s v="Jonathan Thompson"/>
        <s v="Jonathan Turner"/>
        <s v="Jonathan Walker"/>
        <s v="Jonathan Washington"/>
        <s v="Jonathan White"/>
        <s v="Jonathan Williams"/>
        <s v="Jonathan Wilson"/>
        <s v="Jonathan Wright"/>
        <s v="Jonathan Yang"/>
        <s v="Jonathan Young"/>
        <s v="Jonathan Zhang"/>
        <s v="Jonathon Alonso"/>
        <s v="Jonathon Alvarez"/>
        <s v="Jonathon Carlson"/>
        <s v="Jonathon Gill"/>
        <s v="Jonathon Gutierrez"/>
        <s v="Jonathon Hernandez"/>
        <s v="Jonathon Jimenez"/>
        <s v="Jonathon Moreno"/>
        <s v="Jonathon Munoz"/>
        <s v="Jonathon Navarro"/>
        <s v="Jonathon Ortega"/>
        <s v="Jonathon Ramos"/>
        <s v="Jonathon Romero"/>
        <s v="Jonathon Serrano"/>
        <s v="Jonathon Suarez"/>
        <s v="Jonathon Torres"/>
        <s v="Jonathon Vazquez"/>
        <s v="Jordan Adams"/>
        <s v="Jordan Alexander"/>
        <s v="Jordan Allen"/>
        <s v="Jordan Baker"/>
        <s v="Jordan Bryant"/>
        <s v="Jordan Butler"/>
        <s v="Jordan Campbell"/>
        <s v="Jordan Carter"/>
        <s v="Jordan Chen"/>
        <s v="Jordan Coleman"/>
        <s v="Jordan Collins"/>
        <s v="Jordan Diaz"/>
        <s v="Jordan Edwards"/>
        <s v="Jordan Evans"/>
        <s v="Jordan Flores"/>
        <s v="Jordan Foster"/>
        <s v="Jordan Gonzales"/>
        <s v="Jordan Gonzalez"/>
        <s v="Jordan Green"/>
        <s v="Jordan Griffin"/>
        <s v="Jordan Hall"/>
        <s v="Jordan Henderson"/>
        <s v="Jordan Hernandez"/>
        <s v="Jordan Hill"/>
        <s v="Jordan Hughes"/>
        <s v="Jordan Jai"/>
        <s v="Jordan Jenkins"/>
        <s v="Jordan King"/>
        <s v="Jordan Kumar"/>
        <s v="Jordan Lal"/>
        <s v="Jordan Li"/>
        <s v="Jordan Long"/>
        <s v="Jordan Lopez"/>
        <s v="Jordan Mitchell"/>
        <s v="Jordan Nelson"/>
        <s v="Jordan Parker"/>
        <s v="Jordan Patterson"/>
        <s v="Jordan Perez"/>
        <s v="Jordan Perry"/>
        <s v="Jordan Phillips"/>
        <s v="Jordan Powell"/>
        <s v="Jordan Roberts"/>
        <s v="Jordan Ross"/>
        <s v="Jordan Russell"/>
        <s v="Jordan Scott"/>
        <s v="Jordan Shan"/>
        <s v="Jordan Sharma"/>
        <s v="Jordan Simmons"/>
        <s v="Jordan Turner"/>
        <s v="Jordan Washington"/>
        <s v="Jordan West"/>
        <s v="Jordan Wright"/>
        <s v="Jordan Yang"/>
        <s v="Jordan Young"/>
        <s v="Jordyn Barnes"/>
        <s v="Jordyn Bennett"/>
        <s v="Jordyn Bryant"/>
        <s v="Jordyn Butler"/>
        <s v="Jordyn Coleman"/>
        <s v="Jordyn Diaz"/>
        <s v="Jordyn Flores"/>
        <s v="Jordyn Gonzales"/>
        <s v="Jordyn Griffin"/>
        <s v="Jordyn Henderson"/>
        <s v="Jordyn Hughes"/>
        <s v="Jordyn Jenkins"/>
        <s v="Jordyn Long"/>
        <s v="Jordyn Patterson"/>
        <s v="Jordyn Perry"/>
        <s v="Jordyn Powell"/>
        <s v="Jordyn Ross"/>
        <s v="Jordyn Russell"/>
        <s v="Jordyn Simmons"/>
        <s v="Jordyn West"/>
        <s v="Jordyn Wood"/>
        <s v="Jorge Cai"/>
        <s v="Jorge Chen"/>
        <s v="Jorge Gao"/>
        <s v="Jorge Guo"/>
        <s v="Jorge He"/>
        <s v="Jorge Hu"/>
        <s v="Jorge Huang"/>
        <s v="Jorge Leitão"/>
        <s v="Jorge Li"/>
        <s v="Jorge Liang"/>
        <s v="Jorge Lin"/>
        <s v="Jorge Liu"/>
        <s v="Jorge Lu"/>
        <s v="Jorge Ma"/>
        <s v="Jorge She"/>
        <s v="Jorge Sun"/>
        <s v="Jorge Wang"/>
        <s v="Jorge Wu"/>
        <s v="Jorge Xu"/>
        <s v="Jorge Yang"/>
        <s v="Jorge Ye"/>
        <s v="Jorge Zhang"/>
        <s v="Jorge Zhao"/>
        <s v="Jorge Zheng"/>
        <s v="Jorge Zhou"/>
        <s v="Jorge Zhu"/>
        <s v="Jose Adams"/>
        <s v="Jose Alexander"/>
        <s v="Jose Allen"/>
        <s v="Jose Anderson"/>
        <s v="Jose Baker"/>
        <s v="Jose Brown"/>
        <s v="Jose Bryant"/>
        <s v="Jose Butler"/>
        <s v="Jose Carlson"/>
        <s v="Jose Carter"/>
        <s v="Jose Clark"/>
        <s v="Jose Coleman"/>
        <s v="Jose Collins"/>
        <s v="Jose Davis"/>
        <s v="Jose Diaz"/>
        <s v="Jose Edwards"/>
        <s v="Jose Evans"/>
        <s v="Jose Flores"/>
        <s v="Jose Foster"/>
        <s v="Jose Garcia"/>
        <s v="Jose Gonzales"/>
        <s v="Jose Gonzalez"/>
        <s v="Jose Green"/>
        <s v="Jose Griffin"/>
        <s v="Jose Hall"/>
        <s v="Jose Harris"/>
        <s v="Jose Hayes"/>
        <s v="Jose Henderson"/>
        <s v="José Hernandez"/>
        <s v="Jose Hill"/>
        <s v="Jose Hughes"/>
        <s v="José Jackson"/>
        <s v="Jose Jai"/>
        <s v="Jose Jenkins"/>
        <s v="Jose Johnson"/>
        <s v="Jose Jones"/>
        <s v="Jose King"/>
        <s v="Jose Kumar"/>
        <s v="Jose Lal"/>
        <s v="Jose Lee"/>
        <s v="Jose Lewis"/>
        <s v="Jose Li"/>
        <s v="Jose Long"/>
        <s v="José Lopez"/>
        <s v="Jose Martin"/>
        <s v="José Martinez"/>
        <s v="José Miller"/>
        <s v="Jose Mitchell"/>
        <s v="Jose Moore"/>
        <s v="Jose Muñoz"/>
        <s v="Jose Nelson"/>
        <s v="Jose Parker"/>
        <s v="Jose Patterson"/>
        <s v="José Perez"/>
        <s v="Jose Perry"/>
        <s v="Jose Phillips"/>
        <s v="José Rodriguez"/>
        <s v="Jose Ross"/>
        <s v="Jose Russell"/>
        <s v="José Saraiva"/>
        <s v="Jose Scott"/>
        <s v="Jose Shan"/>
        <s v="Jose Sharma"/>
        <s v="Jose Simmons"/>
        <s v="Jose Smith"/>
        <s v="Jose Taylor"/>
        <s v="Jose Thomas"/>
        <s v="Jose Thompson"/>
        <s v="Jose Turner"/>
        <s v="Jose Walker"/>
        <s v="Jose Wang"/>
        <s v="Jose Washington"/>
        <s v="Jose White"/>
        <s v="Jose Williams"/>
        <s v="Jose Wilson"/>
        <s v="Jose Wright"/>
        <s v="Jose Yang"/>
        <s v="Jose Young"/>
        <s v="Jose Zhang"/>
        <s v="Joseph Anderson"/>
        <s v="Joseph Brown"/>
        <s v="Joseph Clark"/>
        <s v="Joseph Davis"/>
        <s v="Joseph Garcia"/>
        <s v="Joseph Harris"/>
        <s v="Joseph Jackson"/>
        <s v="Joseph Johnson"/>
        <s v="Joseph Jones"/>
        <s v="Joseph Lee"/>
        <s v="Joseph Lewis"/>
        <s v="Joseph Martin"/>
        <s v="Joseph Martinez"/>
        <s v="Joseph Miller"/>
        <s v="Joseph Moore"/>
        <s v="Joseph Robinson"/>
        <s v="Joseph Rodriguez"/>
        <s v="Joseph Smith"/>
        <s v="Joseph Taylor"/>
        <s v="Joseph Thomas"/>
        <s v="Joseph Thompson"/>
        <s v="Joseph Walker"/>
        <s v="Joseph White"/>
        <s v="Joseph Williams"/>
        <s v="Joseph Wilson"/>
        <s v="Joshua Anderson"/>
        <s v="Joshua Brown"/>
        <s v="Joshua Clark"/>
        <s v="Joshua Davis"/>
        <s v="Joshua Garcia"/>
        <s v="Joshua Harris"/>
        <s v="Joshua Jackson"/>
        <s v="Joshua Johnson"/>
        <s v="Joshua Jones"/>
        <s v="Joshua Lee"/>
        <s v="Joshua Lewis"/>
        <s v="Joshua Martin"/>
        <s v="Joshua Martinez"/>
        <s v="Joshua Miller"/>
        <s v="Joshua Robinson"/>
        <s v="Joshua Rodriguez"/>
        <s v="Joshua Several"/>
        <s v="Joshua Smith"/>
        <s v="Joshua Taylor"/>
        <s v="Joshua Thomas"/>
        <s v="Joshua Thompson"/>
        <s v="Joshua Walker"/>
        <s v="Joshua White"/>
        <s v="Joshua Williams"/>
        <s v="Joshua Wilson"/>
        <s v="Josue Blanco"/>
        <s v="Josue Diaz"/>
        <s v="Josue Dominguez"/>
        <s v="Joy Alonso"/>
        <s v="Joy Alvarez"/>
        <s v="Joy Carlson"/>
        <s v="Joy Dominguez"/>
        <s v="Joy Gomez"/>
        <s v="Joy Gutierrez"/>
        <s v="Joy Hernandez"/>
        <s v="Joy Jimenez"/>
        <s v="Joy Martin"/>
        <s v="Joy Moreno"/>
        <s v="Joy Moyer"/>
        <s v="Joy Navarro"/>
        <s v="Joy Ortega"/>
        <s v="Joy Ramos"/>
        <s v="Joy Romero"/>
        <s v="Joy Ruiz"/>
        <s v="Joy Serrano"/>
        <s v="Joy Suarez"/>
        <s v="Joy Torres"/>
        <s v="Juan Bailey"/>
        <s v="Juan Bell"/>
        <s v="Juan Brooks"/>
        <s v="Juan Cook"/>
        <s v="Juan Cooper"/>
        <s v="Juan Cox"/>
        <s v="Juan Gray"/>
        <s v="Juan Howard"/>
        <s v="Juan James"/>
        <s v="Juan Kelly"/>
        <s v="Juan Morgan"/>
        <s v="Juan Murphy"/>
        <s v="Juan Peterson"/>
        <s v="Juan Ramirez"/>
        <s v="Juan Ramos"/>
        <s v="Juan Reed"/>
        <s v="Juan Richardson"/>
        <s v="Juan Rivera"/>
        <s v="Juan Rogers"/>
        <s v="Juan Romero"/>
        <s v="Juan Rubio"/>
        <s v="Juan Ruiz"/>
        <s v="Juan Sanchez"/>
        <s v="Juan Sanders"/>
        <s v="Juan Sanz"/>
        <s v="Juan Serrano"/>
        <s v="Juan Suarez"/>
        <s v="Juan Torres"/>
        <s v="Juan Vazquez"/>
        <s v="Juan Ward"/>
        <s v="Juan Watson"/>
        <s v="Judith Murphy"/>
        <s v="Judith Parker"/>
        <s v="Judith Reed"/>
        <s v="Judith Turner"/>
        <s v="Judith White"/>
        <s v="Juha-Pekka Posti"/>
        <s v="Julia Adams"/>
        <s v="Julia Alexander"/>
        <s v="Julia Anderson"/>
        <s v="Julia Bailey"/>
        <s v="Julia Baker"/>
        <s v="Julia Barnes"/>
        <s v="Julia Bell"/>
        <s v="Julia Bennett"/>
        <s v="Julia Brooks"/>
        <s v="Julia Brown"/>
        <s v="Julia Bryant"/>
        <s v="Julia Butler"/>
        <s v="Julia Campbell"/>
        <s v="Julia Carter"/>
        <s v="Julia Coleman"/>
        <s v="Julia Collins"/>
        <s v="Julia Cooper"/>
        <s v="Julia Cox"/>
        <s v="Julia Davis"/>
        <s v="Julia Diaz"/>
        <s v="Julia Edwards"/>
        <s v="Julia Evans"/>
        <s v="Julia Flores"/>
        <s v="Julia Foster"/>
        <s v="Julia Garcia"/>
        <s v="Julia Gonzales"/>
        <s v="Julia Gonzalez"/>
        <s v="Julia Green"/>
        <s v="Julia Griffin"/>
        <s v="Julia Hall"/>
        <s v="Julia Harris"/>
        <s v="Julia Henderson"/>
        <s v="Julia Hernandez"/>
        <s v="Julia Hill"/>
        <s v="Julia Howard"/>
        <s v="Julia Hughes"/>
        <s v="Julia Jackson"/>
        <s v="Julia James"/>
        <s v="Julia Jenkins"/>
        <s v="Julia Johnston"/>
        <s v="Julia Jones"/>
        <s v="Julia Kelly"/>
        <s v="Julia King"/>
        <s v="Julia Lee"/>
        <s v="Julia Lewis"/>
        <s v="Julia Long"/>
        <s v="Julia Lopez"/>
        <s v="Julia Martin"/>
        <s v="Julia Martinez"/>
        <s v="Julia Miller"/>
        <s v="Julia Mitchell"/>
        <s v="Julia Moore"/>
        <s v="Julia Morgan"/>
        <s v="Julia Morris"/>
        <s v="Julia Nelson"/>
        <s v="Julia Patterson"/>
        <s v="Julia Perry"/>
        <s v="Julia Peterson"/>
        <s v="Julia Phillips"/>
        <s v="Julia Price"/>
        <s v="Julia Ramirez"/>
        <s v="Julia Richardson"/>
        <s v="Julia Roberts"/>
        <s v="Julia Robinson"/>
        <s v="Julia Rodriguez"/>
        <s v="Julia Rogers"/>
        <s v="Julia Ross"/>
        <s v="Julia Russell"/>
        <s v="Julia Sanchez"/>
        <s v="Julia Sanders"/>
        <s v="Julia Simmons"/>
        <s v="Julia Smith"/>
        <s v="Julia Stewart"/>
        <s v="Julia Taylor"/>
        <s v="Julia Thomas"/>
        <s v="Julia Thompson"/>
        <s v="Julia Torres"/>
        <s v="Julia Walker"/>
        <s v="Julia Ward"/>
        <s v="Julia Washington"/>
        <s v="Julia West"/>
        <s v="Julia Williams"/>
        <s v="Julia Wilson"/>
        <s v="Julia Wood"/>
        <s v="Julia Wright"/>
        <s v="Julia Young"/>
        <s v="Julian Alexander"/>
        <s v="Julian Barnes"/>
        <s v="Julian Bennett"/>
        <s v="Julian Bryant"/>
        <s v="Julian Butler"/>
        <s v="Julian Coleman"/>
        <s v="Julian Diaz"/>
        <s v="Julian Flores"/>
        <s v="Julian Griffin"/>
        <s v="Julian Hayes"/>
        <s v="Julian Henderson"/>
        <s v="Julian Hughes"/>
        <s v="Julian Isla"/>
        <s v="Julian Jenkins"/>
        <s v="Julian Long"/>
        <s v="Julian Patterson"/>
        <s v="Julian Perry"/>
        <s v="Julian Powell"/>
        <s v="Julian Price"/>
        <s v="Julian Ross"/>
        <s v="Julian Russell"/>
        <s v="Julian Washington"/>
        <s v="Julian Wood"/>
        <s v="Julie Anand"/>
        <s v="Julie Andersen"/>
        <s v="Julie Becker"/>
        <s v="Julie Chander"/>
        <s v="Julie Deng"/>
        <s v="Julie Goel"/>
        <s v="Julie Jai"/>
        <s v="Julie Kumar"/>
        <s v="Julie Lal"/>
        <s v="Julie Luo"/>
        <s v="Julie Pal"/>
        <s v="Julie Raje"/>
        <s v="Julie Shan"/>
        <s v="Julie Sharma"/>
        <s v="Julie She"/>
        <s v="Julie Shen"/>
        <s v="Julie Tang"/>
        <s v="Julie Xie"/>
        <s v="Julie Xu"/>
        <s v="Julie Yuan"/>
        <s v="Julio Alonso"/>
        <s v="Julio Alvarez"/>
        <s v="Julio Blanco"/>
        <s v="Julio Carlson"/>
        <s v="Julio Diaz"/>
        <s v="Julio Dominguez"/>
        <s v="Julio Gill"/>
        <s v="Julio Gomez"/>
        <s v="Julio Gutierrez"/>
        <s v="Julio Hernandez"/>
        <s v="Julio Jimenez"/>
        <s v="Julio Moreno"/>
        <s v="Julio Munoz"/>
        <s v="Julio Navarro"/>
        <s v="Julio Ortega"/>
        <s v="Julio Ramos"/>
        <s v="Julio Romero"/>
        <s v="Julio Rubio"/>
        <s v="Julio Ruiz"/>
        <s v="Julio Sanz"/>
        <s v="Julio Serrano"/>
        <s v="Julio Suarez"/>
        <s v="Julio Torres"/>
        <s v="Julio Vazquez"/>
        <s v="Justin Alexander"/>
        <s v="Justin Anderson"/>
        <s v="Justin Brown"/>
        <s v="Justin Bryant"/>
        <s v="Justin Butler"/>
        <s v="Justin Chen"/>
        <s v="Justin Clark"/>
        <s v="Justin Coleman"/>
        <s v="Justin Davis"/>
        <s v="Justin Diaz"/>
        <s v="Justin Flores"/>
        <s v="Justin Foster"/>
        <s v="Justin Garcia"/>
        <s v="Justin Gonzales"/>
        <s v="Justin Griffin"/>
        <s v="Justin Harris"/>
        <s v="Justin Hayes"/>
        <s v="Justin Henderson"/>
        <s v="Justin Hughes"/>
        <s v="Justin Jackson"/>
        <s v="Justin Jai"/>
        <s v="Justin Jenkins"/>
        <s v="Justin Jones"/>
        <s v="Justin Kumar"/>
        <s v="Justin Lal"/>
        <s v="Justin Lee"/>
        <s v="Justin Lewis"/>
        <s v="Justin Li"/>
        <s v="Justin Long"/>
        <s v="Justin Martin"/>
        <s v="Justin Martinez"/>
        <s v="Justin Miller"/>
        <s v="Justin Moore"/>
        <s v="Justin Patterson"/>
        <s v="Justin Perry"/>
        <s v="Justin Powell"/>
        <s v="Justin Robinson"/>
        <s v="Justin Rodriguez"/>
        <s v="Justin Ross"/>
        <s v="Justin Russell"/>
        <s v="Justin Shan"/>
        <s v="Justin Simmons"/>
        <s v="Justin Smith"/>
        <s v="Justin Taylor"/>
        <s v="Justin Thomas"/>
        <s v="Justin Thompson"/>
        <s v="Justin Walker"/>
        <s v="Justin Washington"/>
        <s v="Justin Williams"/>
        <s v="Justin Wilson"/>
        <s v="Justin Yang"/>
        <s v="Justin Zhang"/>
        <s v="Justine Ryan"/>
        <s v="K. Saravan"/>
        <s v="Kaitlin Arthur"/>
        <s v="Kaitlin Chapman"/>
        <s v="Kaitlin Gonzalez"/>
        <s v="Kaitlin Kapoor"/>
        <s v="Kaitlin Lopez"/>
        <s v="Kaitlin Madan"/>
        <s v="Kaitlin Martinez"/>
        <s v="Kaitlin McDonald"/>
        <s v="Kaitlin Patel"/>
        <s v="Kaitlin Perez"/>
        <s v="Kaitlin Prasad"/>
        <s v="Kaitlin Raman"/>
        <s v="Kaitlin Rana"/>
        <s v="Kaitlin Rodriguez"/>
        <s v="Kaitlin Sai"/>
        <s v="Kaitlin Sanchez"/>
        <s v="Kaitlin Schmidt"/>
        <s v="Kaitlin Srini"/>
        <s v="Kaitlin Sullivan"/>
        <s v="Kaitlin Suri"/>
        <s v="Kaitlin Vance"/>
        <s v="Kaitlyn Adams"/>
        <s v="Kaitlyn Alexander"/>
        <s v="Kaitlyn Allen"/>
        <s v="Kaitlyn Anderson"/>
        <s v="Kaitlyn Bailey"/>
        <s v="Kaitlyn Baker"/>
        <s v="Kaitlyn Barnes"/>
        <s v="Kaitlyn Bennett"/>
        <s v="Kaitlyn Blue"/>
        <s v="Kaitlyn Brooks"/>
        <s v="Kaitlyn Brown"/>
        <s v="Kaitlyn Bryant"/>
        <s v="Kaitlyn Butler"/>
        <s v="Kaitlyn Campbell"/>
        <s v="Kaitlyn Carter"/>
        <s v="Kaitlyn Clark"/>
        <s v="Kaitlyn Coleman"/>
        <s v="Kaitlyn Collins"/>
        <s v="Kaitlyn Cook"/>
        <s v="Kaitlyn Cooper"/>
        <s v="Kaitlyn Cox"/>
        <s v="Kaitlyn Diaz"/>
        <s v="Kaitlyn Edwards"/>
        <s v="Kaitlyn Evans"/>
        <s v="Kaitlyn Flores"/>
        <s v="Kaitlyn Foster"/>
        <s v="Kaitlyn Garcia"/>
        <s v="Kaitlyn Gonzales"/>
        <s v="Kaitlyn Gonzalez"/>
        <s v="Kaitlyn Gray"/>
        <s v="Kaitlyn Green"/>
        <s v="Kaitlyn Griffin"/>
        <s v="Kaitlyn Hall"/>
        <s v="Kaitlyn Harris"/>
        <s v="Kaitlyn Henderson"/>
        <s v="Kaitlyn Hernandez"/>
        <s v="Kaitlyn Hill"/>
        <s v="Kaitlyn Howard"/>
        <s v="Kaitlyn Hughes"/>
        <s v="Kaitlyn Jackson"/>
        <s v="Kaitlyn James"/>
        <s v="Kaitlyn Jenkins"/>
        <s v="Kaitlyn Johnson"/>
        <s v="Kaitlyn Jones"/>
        <s v="Kaitlyn Kelly"/>
        <s v="Kaitlyn King"/>
        <s v="Kaitlyn Lee"/>
        <s v="Kaitlyn Lewis"/>
        <s v="Kaitlyn Long"/>
        <s v="Kaitlyn Lopez"/>
        <s v="Kaitlyn Martin"/>
        <s v="Kaitlyn Martinez"/>
        <s v="Kaitlyn Miller"/>
        <s v="Kaitlyn Mitchell"/>
        <s v="Kaitlyn Moore"/>
        <s v="Kaitlyn Morris"/>
        <s v="Kaitlyn Murphy"/>
        <s v="Kaitlyn Nelson"/>
        <s v="Kaitlyn Parker"/>
        <s v="Kaitlyn Patterson"/>
        <s v="Kaitlyn Perez"/>
        <s v="Kaitlyn Peterson"/>
        <s v="Kaitlyn Phillips"/>
        <s v="Kaitlyn Powell"/>
        <s v="Kaitlyn Price"/>
        <s v="Kaitlyn Reed"/>
        <s v="Kaitlyn Rivera"/>
        <s v="Kaitlyn Robinson"/>
        <s v="Kaitlyn Rodriguez"/>
        <s v="Kaitlyn Rogers"/>
        <s v="Kaitlyn Ross"/>
        <s v="Kaitlyn Russell"/>
        <s v="Kaitlyn Sanders"/>
        <s v="Kaitlyn Scott"/>
        <s v="Kaitlyn Simmons"/>
        <s v="Kaitlyn Stewart"/>
        <s v="Kaitlyn Taylor"/>
        <s v="Kaitlyn Thomas"/>
        <s v="Kaitlyn Thompson"/>
        <s v="Kaitlyn Torres"/>
        <s v="Kaitlyn Turner"/>
        <s v="Kaitlyn Ward"/>
        <s v="Kaitlyn Washington"/>
        <s v="Kaitlyn Watson"/>
        <s v="Kaitlyn White"/>
        <s v="Kaitlyn Williams"/>
        <s v="Kaitlyn Wilson"/>
        <s v="Kaitlyn Wright"/>
        <s v="Kaitlyn Young"/>
        <s v="Kara Anand"/>
        <s v="Kara Andersen"/>
        <s v="Kara Becker"/>
        <s v="Kara Chavez"/>
        <s v="Kara Deng"/>
        <s v="Kara Goel"/>
        <s v="Kara Jai"/>
        <s v="Kara Kumar"/>
        <s v="Kara Lal"/>
        <s v="Kara Luo"/>
        <s v="Kara Nara"/>
        <s v="Kara Nath"/>
        <s v="Kara Pal"/>
        <s v="Kara Rai"/>
        <s v="Kara Raji"/>
        <s v="Kara She"/>
        <s v="Kara Shen"/>
        <s v="Kara Tang"/>
        <s v="Kara Xu"/>
        <s v="Kara Yuan"/>
        <s v="Karen Cai"/>
        <s v="Karen Gao"/>
        <s v="Karen Guo"/>
        <s v="Karen He"/>
        <s v="Karen Hu"/>
        <s v="Karen Huang"/>
        <s v="Karen Li"/>
        <s v="Karen Liang"/>
        <s v="Karen Lin"/>
        <s v="Karen Liu"/>
        <s v="Karen Lu"/>
        <s v="Karen Morgan"/>
        <s v="Karen Perry"/>
        <s v="Karen Roberts"/>
        <s v="Karen Sanchez"/>
        <s v="Karen She"/>
        <s v="Karen Smith"/>
        <s v="Karen Sun"/>
        <s v="Karen Walker"/>
        <s v="Karen Wang"/>
        <s v="Karen Wood"/>
        <s v="Karen Wu"/>
        <s v="Karen Xu"/>
        <s v="Karen Yang"/>
        <s v="Karen Ye"/>
        <s v="Karen Zeng"/>
        <s v="Karen Zhang"/>
        <s v="Karen Zhao"/>
        <s v="Karen Zhou"/>
        <s v="Karen Zhu"/>
        <s v="Kari Alan"/>
        <s v="Kari Alvarez"/>
        <s v="Kari Blanco"/>
        <s v="Kari Carlson"/>
        <s v="Kari Chapman"/>
        <s v="Kari Dominguez"/>
        <s v="Kari Fernandez"/>
        <s v="Kari Garcia"/>
        <s v="Kari Gill"/>
        <s v="Kari Gomez"/>
        <s v="Kari Gutierrez"/>
        <s v="Kari Hernandez"/>
        <s v="Kari Kim"/>
        <s v="Kari Lopez"/>
        <s v="Kari Madan"/>
        <s v="Kari Malhotra"/>
        <s v="Kari Martinez"/>
        <s v="Kari Mehta"/>
        <s v="Kari Moreno"/>
        <s v="Kari Muñoz"/>
        <s v="Kari Navarro"/>
        <s v="Kari Perez"/>
        <s v="Kari Prasad"/>
        <s v="Kari Raman"/>
        <s v="Kari Ramos"/>
        <s v="Kari Rodriguez"/>
        <s v="Kari Romero"/>
        <s v="Kari Ruiz"/>
        <s v="Kari Sai"/>
        <s v="Kari Sanchez"/>
        <s v="Kari Sanz"/>
        <s v="Kari Schmidt"/>
        <s v="Kari Serrano"/>
        <s v="Kari Smith"/>
        <s v="Kari Suarez"/>
        <s v="Kari Subram"/>
        <s v="Kari Suri"/>
        <s v="Kari Torres"/>
        <s v="Kari Vance"/>
        <s v="Kari Vazquez"/>
        <s v="Karl Andersen"/>
        <s v="Karl Chander"/>
        <s v="Karl Deng"/>
        <s v="Karl Goel"/>
        <s v="Karl Jai"/>
        <s v="Karl Kumar"/>
        <s v="Karl Lal"/>
        <s v="Karl Luo"/>
        <s v="Karl Nara"/>
        <s v="Karl Nath"/>
        <s v="Karl Pal"/>
        <s v="Karl Rai"/>
        <s v="Karl Raje"/>
        <s v="Karl Raji"/>
        <s v="Karl Shan"/>
        <s v="Karl Sharma"/>
        <s v="Karl Shen"/>
        <s v="Karl Stone"/>
        <s v="Karl Tang"/>
        <s v="Karl Xie"/>
        <s v="Karl Xu"/>
        <s v="Karl Yuan"/>
        <s v="Karla Anand"/>
        <s v="Karla Andersen"/>
        <s v="Karla Becker"/>
        <s v="Karla Chander"/>
        <s v="Karla Chavez"/>
        <s v="Karla Deng"/>
        <s v="Karla Goel"/>
        <s v="Karla Jai"/>
        <s v="Karla Kumar"/>
        <s v="Karla Lal"/>
        <s v="Karla Luo"/>
        <s v="Karla Nara"/>
        <s v="Karla Nath"/>
        <s v="Karla Pal"/>
        <s v="Karla Raje"/>
        <s v="Karla Raji"/>
        <s v="Karla Shan"/>
        <s v="Karla Sharma"/>
        <s v="Karla She"/>
        <s v="Karla Shen"/>
        <s v="Karla Tang"/>
        <s v="Karla Xie"/>
        <s v="Karla Xu"/>
        <s v="Karla Yuan"/>
        <s v="Kate Anand"/>
        <s v="Kate Andersen"/>
        <s v="Kate Becker"/>
        <s v="Kate Chande"/>
        <s v="Kate Deng"/>
        <s v="Kate Goel"/>
        <s v="Kate Jai"/>
        <s v="Kate Kumar"/>
        <s v="Kate Lal"/>
        <s v="Kate Nara"/>
        <s v="Kate Nath"/>
        <s v="Kate Rai"/>
        <s v="Kate Raje"/>
        <s v="Kate Raji"/>
        <s v="Kate Shan"/>
        <s v="Kate She"/>
        <s v="Kate Tang"/>
        <s v="Kate Xie"/>
        <s v="Kate Xu"/>
        <s v="Kate Yuan"/>
        <s v="Katelyn Adams"/>
        <s v="Katelyn Allen"/>
        <s v="Katelyn Bailey"/>
        <s v="Katelyn Baker"/>
        <s v="Katelyn Bell"/>
        <s v="Katelyn Brooks"/>
        <s v="Katelyn Campbell"/>
        <s v="Katelyn Carter"/>
        <s v="Katelyn Collins"/>
        <s v="Katelyn Cook"/>
        <s v="Katelyn Cooper"/>
        <s v="Katelyn Cox"/>
        <s v="Katelyn Edwards"/>
        <s v="Katelyn Evans"/>
        <s v="Katelyn Gonzalez"/>
        <s v="Katelyn Gray"/>
        <s v="Katelyn Green"/>
        <s v="Katelyn Hall"/>
        <s v="Katelyn Hernandez"/>
        <s v="Katelyn Hill"/>
        <s v="Katelyn Howard"/>
        <s v="Katelyn James"/>
        <s v="Katelyn Kelly"/>
        <s v="Katelyn King"/>
        <s v="Katelyn Lopez"/>
        <s v="Katelyn Mitchell"/>
        <s v="Katelyn Morgan"/>
        <s v="Katelyn Morris"/>
        <s v="Katelyn Murphy"/>
        <s v="Katelyn Nelson"/>
        <s v="Katelyn Parker"/>
        <s v="Katelyn Perez"/>
        <s v="Katelyn Peterson"/>
        <s v="Katelyn Phillips"/>
        <s v="Katelyn Ramirez"/>
        <s v="Katelyn Richardson"/>
        <s v="Katelyn Rivera"/>
        <s v="Katelyn Roberts"/>
        <s v="Katelyn Rogers"/>
        <s v="Katelyn Sanchez"/>
        <s v="Katelyn Sanders"/>
        <s v="Katelyn Scott"/>
        <s v="Katelyn Stewart"/>
        <s v="Katelyn Torres"/>
        <s v="Katelyn Ward"/>
        <s v="Katelyn Watson"/>
        <s v="Katelyn Wright"/>
        <s v="Katelyn Young"/>
        <s v="Katherine Adams"/>
        <s v="Katherine Alexander"/>
        <s v="Katherine Allen"/>
        <s v="Katherine Anderson"/>
        <s v="Katherine Bailey"/>
        <s v="Katherine Baker"/>
        <s v="Katherine Bennett"/>
        <s v="Katherine Blue"/>
        <s v="Katherine Bradley"/>
        <s v="Katherine Brooks"/>
        <s v="Katherine Brown"/>
        <s v="Katherine Bryant"/>
        <s v="Katherine Butler"/>
        <s v="Katherine Campbell"/>
        <s v="Katherine Carter"/>
        <s v="Katherine Clark"/>
        <s v="Katherine Coleman"/>
        <s v="Katherine Collins"/>
        <s v="Katherine Cook"/>
        <s v="Katherine Cooper"/>
        <s v="Katherine Cox"/>
        <s v="Katherine Diaz"/>
        <s v="Katherine Edwards"/>
        <s v="Katherine Evans"/>
        <s v="Katherine Flores"/>
        <s v="Katherine Foster"/>
        <s v="Katherine Garcia"/>
        <s v="Katherine Gonzales"/>
        <s v="Katherine Gonzalez"/>
        <s v="Katherine Gray"/>
        <s v="Katherine Green"/>
        <s v="Katherine Griffin"/>
        <s v="Katherine Hall"/>
        <s v="Katherine Harris"/>
        <s v="Katherine Henderson"/>
        <s v="Katherine Hernandez"/>
        <s v="Katherine Hill"/>
        <s v="Katherine Howard"/>
        <s v="Katherine Hughes"/>
        <s v="Katherine Jackson"/>
        <s v="Katherine James"/>
        <s v="Katherine Jenkins"/>
        <s v="Katherine Johnson"/>
        <s v="Katherine Jones"/>
        <s v="Katherine Kelly"/>
        <s v="Katherine King"/>
        <s v="Katherine Lee"/>
        <s v="Katherine Lewis"/>
        <s v="Katherine Long"/>
        <s v="Katherine Lopez"/>
        <s v="Katherine Martin"/>
        <s v="Katherine Martinez"/>
        <s v="Katherine Miller"/>
        <s v="Katherine Mitchell"/>
        <s v="Katherine Moore"/>
        <s v="Katherine Morgan"/>
        <s v="Katherine Morris"/>
        <s v="Katherine Nelson"/>
        <s v="Katherine Parker"/>
        <s v="Katherine Patterson"/>
        <s v="Katherine Perez"/>
        <s v="Katherine Perry"/>
        <s v="Katherine Phillips"/>
        <s v="Katherine Powell"/>
        <s v="Katherine Price"/>
        <s v="Katherine Ramirez"/>
        <s v="Katherine Reed"/>
        <s v="Katherine Richardson"/>
        <s v="Katherine Rivera"/>
        <s v="Katherine Roberts"/>
        <s v="Katherine Robinson"/>
        <s v="Katherine Rodriguez"/>
        <s v="Katherine Rogers"/>
        <s v="Katherine Ross"/>
        <s v="Katherine Russell"/>
        <s v="Katherine Sanchez"/>
        <s v="Katherine Sanders"/>
        <s v="Katherine Scott"/>
        <s v="Katherine Simmons"/>
        <s v="Katherine Smith"/>
        <s v="Katherine Stewart"/>
        <s v="Katherine Taylor"/>
        <s v="Katherine Thomas"/>
        <s v="Katherine Thompson"/>
        <s v="Katherine Torres"/>
        <s v="Katherine Turner"/>
        <s v="Katherine Walker"/>
        <s v="Katherine Ward"/>
        <s v="Katherine Washington"/>
        <s v="Katherine Watson"/>
        <s v="Katherine White"/>
        <s v="Katherine Williams"/>
        <s v="Katherine Wilson"/>
        <s v="Katherine Wood"/>
        <s v="Katherine Wright"/>
        <s v="Katherine Young"/>
        <s v="Kathleen Alonso"/>
        <s v="Kathleen Alvarez"/>
        <s v="Kathleen Carlson"/>
        <s v="Kathleen Diaz"/>
        <s v="Kathleen Gill"/>
        <s v="Kathleen Gomez"/>
        <s v="Kathleen Gutierrez"/>
        <s v="Kathleen Hernandez"/>
        <s v="Kathleen Jimenez"/>
        <s v="Kathleen Martin"/>
        <s v="Kathleen Moreno"/>
        <s v="Kathleen Munoz"/>
        <s v="Kathleen Navarro"/>
        <s v="Kathleen Ortega"/>
        <s v="Kathleen Ramos"/>
        <s v="Kathleen Romero"/>
        <s v="Kathleen Rubio"/>
        <s v="Kathleen Serrano"/>
        <s v="Kathleen Torres"/>
        <s v="Kathleen Vazquez"/>
        <s v="Kathryn Andersen"/>
        <s v="Kathryn Ashe"/>
        <s v="Kathryn Becker"/>
        <s v="Kathryn Carson"/>
        <s v="Kathryn Chapman"/>
        <s v="Kathryn Deng"/>
        <s v="Kathryn Goel"/>
        <s v="Kathryn Jai"/>
        <s v="Kathryn Lal"/>
        <s v="Kathryn Luo"/>
        <s v="Kathryn Nara"/>
        <s v="Kathryn Nath"/>
        <s v="Kathryn Raje"/>
        <s v="Kathryn Raji"/>
        <s v="Kathryn Shan"/>
        <s v="Kathryn Sharma"/>
        <s v="Kathryn She"/>
        <s v="Kathryn Shen"/>
        <s v="Kathryn Xie"/>
        <s v="Kathryn Xu"/>
        <s v="Kathryn Yuan"/>
        <s v="Katie Ashe"/>
        <s v="Katie Becker"/>
        <s v="Katie Chande"/>
        <s v="Katie Chapman"/>
        <s v="Katie Deng"/>
        <s v="Katie Goel"/>
        <s v="Katie Holt"/>
        <s v="Katie Kumar"/>
        <s v="Katie Lal"/>
        <s v="Katie Luo"/>
        <s v="Katie Nara"/>
        <s v="Katie Nath"/>
        <s v="Katie Pal"/>
        <s v="Katie Rai"/>
        <s v="Katie Raje"/>
        <s v="Katie Shan"/>
        <s v="Katie Sharma"/>
        <s v="Katie She"/>
        <s v="Katie Shen"/>
        <s v="Katie Xie"/>
        <s v="Katie Xu"/>
        <s v="Katie Yuan"/>
        <s v="Katrina Anand"/>
        <s v="Katrina Andersen"/>
        <s v="Katrina Becker"/>
        <s v="Katrina Chande"/>
        <s v="Katrina Chapman"/>
        <s v="Katrina Deng"/>
        <s v="Katrina Goel"/>
        <s v="Katrina Jai"/>
        <s v="Katrina Kumar"/>
        <s v="Katrina Luo"/>
        <s v="Katrina Nara"/>
        <s v="Katrina Nath"/>
        <s v="Katrina Rai"/>
        <s v="Katrina Raje"/>
        <s v="Katrina Raji"/>
        <s v="Katrina Shan"/>
        <s v="Katrina Sharma"/>
        <s v="Katrina Shen"/>
        <s v="Katrina Tang"/>
        <s v="Katrina Xie"/>
        <s v="Katrina Xu"/>
        <s v="Katrina Yuan"/>
        <s v="Kayla Alexander"/>
        <s v="Kayla Anderson"/>
        <s v="Kayla Barnes"/>
        <s v="Kayla Bennett"/>
        <s v="Kayla Brown"/>
        <s v="Kayla Bryant"/>
        <s v="Kayla Butler"/>
        <s v="Kayla Coleman"/>
        <s v="Kayla Davis"/>
        <s v="Kayla Diaz"/>
        <s v="Kayla Flores"/>
        <s v="Kayla Foster"/>
        <s v="Kayla Garcia"/>
        <s v="Kayla Gonzales"/>
        <s v="Kayla Griffin"/>
        <s v="Kayla Hall"/>
        <s v="Kayla Harrison"/>
        <s v="Kayla Hayes"/>
        <s v="Kayla Henderson"/>
        <s v="Kayla Hughes"/>
        <s v="Kayla Jackson"/>
        <s v="Kayla Jenkins"/>
        <s v="Kayla Johnson"/>
        <s v="Kayla Jones"/>
        <s v="Kayla Lee"/>
        <s v="Kayla Lewis"/>
        <s v="Kayla Long"/>
        <s v="Kayla Martin"/>
        <s v="Kayla Martinez"/>
        <s v="Kayla Miller"/>
        <s v="Kayla Moore"/>
        <s v="Kayla Patterson"/>
        <s v="Kayla Powell"/>
        <s v="Kayla Price"/>
        <s v="Kayla Rodriguez"/>
        <s v="Kayla Ross"/>
        <s v="Kayla Russell"/>
        <s v="Kayla Simmons"/>
        <s v="Kayla Taylor"/>
        <s v="Kayla Thomas"/>
        <s v="Kayla Thompson"/>
        <s v="Kayla Walker"/>
        <s v="Kayla Washington"/>
        <s v="Kayla White"/>
        <s v="Kayla Williams"/>
        <s v="Kayla Wilson"/>
        <s v="Kayla Wood"/>
        <s v="Kaylee Adams"/>
        <s v="Kaylee Allen"/>
        <s v="Kaylee Bailey"/>
        <s v="Kaylee Baker"/>
        <s v="Kaylee Blue"/>
        <s v="Kaylee Brooks"/>
        <s v="Kaylee Campbell"/>
        <s v="Kaylee Carter"/>
        <s v="Kaylee Collins"/>
        <s v="Kaylee Cook"/>
        <s v="Kaylee Cooper"/>
        <s v="Kaylee Cox"/>
        <s v="Kaylee Edwards"/>
        <s v="Kaylee Evans"/>
        <s v="Kaylee Gonzalez"/>
        <s v="Kaylee Gray"/>
        <s v="Kaylee Green"/>
        <s v="Kaylee Hall"/>
        <s v="Kaylee Hernandez"/>
        <s v="Kaylee Hill"/>
        <s v="Kaylee James"/>
        <s v="Kaylee Kelly"/>
        <s v="Kaylee King"/>
        <s v="Kaylee Lopez"/>
        <s v="Kaylee Mitchell"/>
        <s v="Kaylee Morgan"/>
        <s v="Kaylee Morris"/>
        <s v="Kaylee Murphy"/>
        <s v="Kaylee Nelson"/>
        <s v="Kaylee Parker"/>
        <s v="Kaylee Perez"/>
        <s v="Kaylee Peterson"/>
        <s v="Kaylee Phillips"/>
        <s v="Kaylee Reed"/>
        <s v="Kaylee Richardson"/>
        <s v="Kaylee Rivera"/>
        <s v="Kaylee Roberts"/>
        <s v="Kaylee Rogers"/>
        <s v="Kaylee Sanchez"/>
        <s v="Kaylee Sanders"/>
        <s v="Kaylee Scott"/>
        <s v="Kaylee Stewart"/>
        <s v="Kaylee Turner"/>
        <s v="Kaylee Ward"/>
        <s v="Kaylee Watson"/>
        <s v="Kaylee Wright"/>
        <s v="Kaylee Young"/>
        <s v="Keith Anand"/>
        <s v="Keith Andersen"/>
        <s v="Keith Becker"/>
        <s v="Keith Chande"/>
        <s v="Keith Chander"/>
        <s v="Keith Deng"/>
        <s v="Keith Goldberg"/>
        <s v="Keith Jai"/>
        <s v="Keith Kumar"/>
        <s v="Keith Lal"/>
        <s v="Keith Luo"/>
        <s v="Keith Nara"/>
        <s v="Keith Nath"/>
        <s v="Keith Pal"/>
        <s v="Keith Rai"/>
        <s v="Keith Raje"/>
        <s v="Keith Raji"/>
        <s v="Keith Shan"/>
        <s v="Keith Sharma"/>
        <s v="Keith She"/>
        <s v="Keith Stone"/>
        <s v="Keith Tang"/>
        <s v="Keith Xie"/>
        <s v="Keith Xu"/>
        <s v="Keith Yuan"/>
        <s v="Kelli Anand"/>
        <s v="Kelli Andersen"/>
        <s v="Kelli Becker"/>
        <s v="Kelli Cai"/>
        <s v="Kelli Chande"/>
        <s v="Kelli Chander"/>
        <s v="Kelli Chen"/>
        <s v="Kelli Deng"/>
        <s v="Kelli Gao"/>
        <s v="Kelli Goel"/>
        <s v="Kelli He"/>
        <s v="Kelli Hu"/>
        <s v="Kelli Huang"/>
        <s v="Kelli Jai"/>
        <s v="Kelli Kumar"/>
        <s v="Kelli Lal"/>
        <s v="Kelli Li"/>
        <s v="Kelli Liang"/>
        <s v="Kelli Lin"/>
        <s v="Kelli Liu"/>
        <s v="Kelli Lu"/>
        <s v="Kelli Luo"/>
        <s v="Kelli Ma"/>
        <s v="Kelli Nath"/>
        <s v="Kelli Pal"/>
        <s v="Kelli Rai"/>
        <s v="Kelli Raje"/>
        <s v="Kelli Raji"/>
        <s v="Kelli Shan"/>
        <s v="Kelli Sharma"/>
        <s v="Kelli She"/>
        <s v="Kelli Shen"/>
        <s v="Kelli Sun"/>
        <s v="Kelli Tang"/>
        <s v="Kelli Wang"/>
        <s v="Kelli Wu"/>
        <s v="Kelli Xie"/>
        <s v="Kelli Xu"/>
        <s v="Kelli Yang"/>
        <s v="Kelli Ye"/>
        <s v="Kelli Zeng"/>
        <s v="Kelli Zhang"/>
        <s v="Kelli Zhao"/>
        <s v="Kelli Zhou"/>
        <s v="Kelli Zhu"/>
        <s v="Kellie Blanco"/>
        <s v="Kellie Diaz"/>
        <s v="Kellie Dominguez"/>
        <s v="Kellie Gill"/>
        <s v="Kellie Gomez"/>
        <s v="Kellie Gutierrez"/>
        <s v="Kellie Hernandez"/>
        <s v="Kellie Martin"/>
        <s v="Kellie Moreno"/>
        <s v="Kellie Munoz"/>
        <s v="Kellie Navarro"/>
        <s v="Kellie Ortega"/>
        <s v="Kellie Ramos"/>
        <s v="Kellie Romero"/>
        <s v="Kellie Rubio"/>
        <s v="Kellie Ruiz"/>
        <s v="Kellie Sanz"/>
        <s v="Kellie Serrano"/>
        <s v="Kellie Torres"/>
        <s v="Kellie Vazquez"/>
        <s v="Kelly Alexander"/>
        <s v="Kelly Barnes"/>
        <s v="Kelly Bennett"/>
        <s v="Kelly Bryant"/>
        <s v="Kelly Butler"/>
        <s v="Kelly Coleman"/>
        <s v="Kelly Diaz"/>
        <s v="Kelly Flores"/>
        <s v="Kelly Foster"/>
        <s v="Kelly Griffin"/>
        <s v="Kelly Hayes"/>
        <s v="Kelly Henderson"/>
        <s v="Kelly Hughes"/>
        <s v="Kelly Jenkins"/>
        <s v="Kelly Long"/>
        <s v="Kelly Patterson"/>
        <s v="Kelly Perry"/>
        <s v="Kelly Powell"/>
        <s v="Kelly Price"/>
        <s v="Kelly Ross"/>
        <s v="Kelly Russell"/>
        <s v="Kelly Simmons"/>
        <s v="Kelly Washington"/>
        <s v="Kelly Weadock"/>
        <s v="Kelly Wood"/>
        <s v="Kelsey Becker"/>
        <s v="Kelsey Chande"/>
        <s v="Kelsey Goel"/>
        <s v="Kelsey Jai"/>
        <s v="Kelsey Kennedy"/>
        <s v="Kelsey Lal"/>
        <s v="Kelsey Luo"/>
        <s v="Kelsey Nara"/>
        <s v="Kelsey Nath"/>
        <s v="Kelsey Pal"/>
        <s v="Kelsey Rai"/>
        <s v="Kelsey Raje"/>
        <s v="Kelsey Shan"/>
        <s v="Kelsey Sharma"/>
        <s v="Kelsey She"/>
        <s v="Kelsey Shen"/>
        <s v="Kelsey Tang"/>
        <s v="Kelsey Xie"/>
        <s v="Kelsey Xu"/>
        <s v="Kelsey Yuan"/>
        <s v="Kelvin Alan"/>
        <s v="Kelvin Andersen"/>
        <s v="Kelvin Becker"/>
        <s v="Kelvin Cai"/>
        <s v="Kelvin Carson"/>
        <s v="Kelvin Chander"/>
        <s v="Kelvin Chen"/>
        <s v="Kelvin Deng"/>
        <s v="Kelvin Gao"/>
        <s v="Kelvin Goel"/>
        <s v="Kelvin Guo"/>
        <s v="Kelvin He"/>
        <s v="Kelvin Hu"/>
        <s v="Kelvin Huang"/>
        <s v="Kelvin Jai"/>
        <s v="Kelvin Lal"/>
        <s v="Kelvin Li"/>
        <s v="Kelvin Liang"/>
        <s v="Kelvin Lin"/>
        <s v="Kelvin Luo"/>
        <s v="Kelvin Ma"/>
        <s v="Kelvin Nara"/>
        <s v="Kelvin Nath"/>
        <s v="Kelvin Rai"/>
        <s v="Kelvin Raje"/>
        <s v="Kelvin Raji"/>
        <s v="Kelvin Shan"/>
        <s v="Kelvin Sharma"/>
        <s v="Kelvin She"/>
        <s v="Kelvin Shen"/>
        <s v="Kelvin Sun"/>
        <s v="Kelvin Tang"/>
        <s v="Kelvin Wang"/>
        <s v="Kelvin Wu"/>
        <s v="Kelvin Xie"/>
        <s v="Kelvin Xu"/>
        <s v="Kelvin Yang"/>
        <s v="Kelvin Yuan"/>
        <s v="Kelvin Zeng"/>
        <s v="Kelvin Zhang"/>
        <s v="Kelvin Zhao"/>
        <s v="Kelvin Zheng"/>
        <s v="Kelvin Zhou"/>
        <s v="Kelvin Zhu"/>
        <s v="Ken Sánchez"/>
        <s v="Kendra Alonso"/>
        <s v="Kendra Alvarez"/>
        <s v="Kendra Blanco"/>
        <s v="Kendra Carlson"/>
        <s v="Kendra Diaz"/>
        <s v="Kendra Dominguez"/>
        <s v="Kendra Gill"/>
        <s v="Kendra Gomez"/>
        <s v="Kendra Gutierrez"/>
        <s v="Kendra Jimenez"/>
        <s v="Kendra Moreno"/>
        <s v="Kendra Munoz"/>
        <s v="Kendra Navarro"/>
        <s v="Kendra Ortega"/>
        <s v="Kendra Ramos"/>
        <s v="Kendra Romero"/>
        <s v="Kendra Rubio"/>
        <s v="Kendra Ruiz"/>
        <s v="Kendra Sanz"/>
        <s v="Kendra Serrano"/>
        <s v="Kendra Suarez"/>
        <s v="Kendra Vazquez"/>
        <s v="Kenneth Anand"/>
        <s v="Kenneth Andersen"/>
        <s v="Kenneth Becker"/>
        <s v="Kenneth Deng"/>
        <s v="Kenneth Goel"/>
        <s v="Kenneth Jai"/>
        <s v="Kenneth Kumar"/>
        <s v="Kenneth Lal"/>
        <s v="Kenneth Luo"/>
        <s v="Kenneth Nara"/>
        <s v="Kenneth Nath"/>
        <s v="Kenneth Pal"/>
        <s v="Kenneth Rai"/>
        <s v="Kenneth Raje"/>
        <s v="Kenneth She"/>
        <s v="Kenneth Tang"/>
        <s v="Kenneth Xie"/>
        <s v="Kenneth Xu"/>
        <s v="Kern Sutton"/>
        <s v="Kevin Adams"/>
        <s v="Kevin Alexander"/>
        <s v="Kevin Baker"/>
        <s v="Kevin Bryant"/>
        <s v="Kevin Butler"/>
        <s v="Kevin Campbell"/>
        <s v="Kevin Carter"/>
        <s v="Kevin Chen"/>
        <s v="Kevin Coleman"/>
        <s v="Kevin Collins"/>
        <s v="Kevin Diaz"/>
        <s v="Kevin Edwards"/>
        <s v="Kevin Evans"/>
        <s v="Kevin Flores"/>
        <s v="Kevin Gonzales"/>
        <s v="Kevin Gonzalez"/>
        <s v="Kevin Green"/>
        <s v="Kevin Griffin"/>
        <s v="Kevin Hall"/>
        <s v="Kevin Hayes"/>
        <s v="Kevin Hernandez"/>
        <s v="Kevin Hill"/>
        <s v="Kevin Hughes"/>
        <s v="Kevin Jai"/>
        <s v="Kevin King"/>
        <s v="Kevin Kumar"/>
        <s v="Kevin Lal"/>
        <s v="Kevin Li"/>
        <s v="Kevin Long"/>
        <s v="Kevin Lopez"/>
        <s v="Kevin Mitchell"/>
        <s v="Kevin Nelson"/>
        <s v="Kevin Parker"/>
        <s v="Kevin Patterson"/>
        <s v="Kevin Perez"/>
        <s v="Kevin Perry"/>
        <s v="Kevin Phillips"/>
        <s v="Kevin Powell"/>
        <s v="Kevin Roberts"/>
        <s v="Kevin Ross"/>
        <s v="Kevin Russell"/>
        <s v="Kevin Scott"/>
        <s v="Kevin Shan"/>
        <s v="Kevin Sharma"/>
        <s v="Kevin Simmons"/>
        <s v="Kevin Turner"/>
        <s v="Kevin Wang"/>
        <s v="Kevin Washington"/>
        <s v="Kevin Wright"/>
        <s v="Kevin Yang"/>
        <s v="Kevin Young"/>
        <s v="Kevin Zhang"/>
        <s v="Kimberly Bailey"/>
        <s v="Kimberly Blue"/>
        <s v="Kimberly Brooks"/>
        <s v="Kimberly Cook"/>
        <s v="Kimberly Cooper"/>
        <s v="Kimberly Cox"/>
        <s v="Kimberly Gray"/>
        <s v="Kimberly Howard"/>
        <s v="Kimberly James"/>
        <s v="Kimberly Kelly"/>
        <s v="Kimberly Morgan"/>
        <s v="Kimberly Murphy"/>
        <s v="Kimberly Peterson"/>
        <s v="Kimberly Ramirez"/>
        <s v="Kimberly Reed"/>
        <s v="Kimberly Richardson"/>
        <s v="Kimberly Rivera"/>
        <s v="Kimberly Rogers"/>
        <s v="Kimberly Sanchez"/>
        <s v="Kimberly Sanders"/>
        <s v="Kimberly Stewart"/>
        <s v="Kimberly Torres"/>
        <s v="Kimberly Watson"/>
        <s v="Kirk Nason"/>
        <s v="Krista Alonso"/>
        <s v="Krista Alvarez"/>
        <s v="Krista Blanco"/>
        <s v="Krista Carlson"/>
        <s v="Krista Diaz"/>
        <s v="Krista Gill"/>
        <s v="Krista Gomez"/>
        <s v="Krista Gutierrez"/>
        <s v="Krista Hernandez"/>
        <s v="Krista Jimenez"/>
        <s v="Krista Martin"/>
        <s v="Krista Moreno"/>
        <s v="Krista Munoz"/>
        <s v="Krista Ortega"/>
        <s v="Krista Ramos"/>
        <s v="Krista Romero"/>
        <s v="Krista Ruiz"/>
        <s v="Krista Sanz"/>
        <s v="Krista Suarez"/>
        <s v="Krista Torres"/>
        <s v="Krista Vazquez"/>
        <s v="Kristen Cai"/>
        <s v="Kristen Chen"/>
        <s v="Kristen Gao"/>
        <s v="Kristen Guo"/>
        <s v="Kristen Hu"/>
        <s v="Kristen Huang"/>
        <s v="Kristen Li"/>
        <s v="Kristen Liu"/>
        <s v="Kristen Lu"/>
        <s v="Kristen Ma"/>
        <s v="Kristen Sun"/>
        <s v="Kristen Wang"/>
        <s v="Kristen Wu"/>
        <s v="Kristen Xu"/>
        <s v="Kristen Ye"/>
        <s v="Kristen Zeng"/>
        <s v="Kristen Zhang"/>
        <s v="Kristen Zhao"/>
        <s v="Kristen Zheng"/>
        <s v="Kristen Zhou"/>
        <s v="Kristi Alvarez"/>
        <s v="Kristi Arthur"/>
        <s v="Kristi Blanco"/>
        <s v="Kristi Carlson"/>
        <s v="Kristi Chapman"/>
        <s v="Kristi Diaz"/>
        <s v="Kristi Dominguez"/>
        <s v="Kristi Fernandez"/>
        <s v="Kristi Garcia"/>
        <s v="Kristi Gill"/>
        <s v="Kristi Gomez"/>
        <s v="Kristi Gonzalez"/>
        <s v="Kristi Gutierrez"/>
        <s v="Kristi Hernandez"/>
        <s v="Kristi Kapoor"/>
        <s v="Kristi Lopez"/>
        <s v="Kristi Madan"/>
        <s v="Kristi Malhotra"/>
        <s v="Kristi Martin"/>
        <s v="Kristi Martinez"/>
        <s v="Kristi Mehta"/>
        <s v="Kristi Moreno"/>
        <s v="Kristi Munoz"/>
        <s v="Kristi Navarro"/>
        <s v="Kristi Patel"/>
        <s v="Kristi Perez"/>
        <s v="Kristi Prasad"/>
        <s v="Kristi Raman"/>
        <s v="Kristi Ramos"/>
        <s v="Kristi Randall"/>
        <s v="Kristi Rodriguez"/>
        <s v="Kristi Romero"/>
        <s v="Kristi Rowe"/>
        <s v="Kristi Sai"/>
        <s v="Kristi Sanchez"/>
        <s v="Kristi Saunders"/>
        <s v="Kristi Schmidt"/>
        <s v="Kristi Serrano"/>
        <s v="Kristi Smith"/>
        <s v="Kristi Suarez"/>
        <s v="Kristi Subram"/>
        <s v="Kristi Torres"/>
        <s v="Kristi Vance"/>
        <s v="Kristi Vazquez"/>
        <s v="Kristin Andersen"/>
        <s v="Kristin Carson"/>
        <s v="Kristin Deng"/>
        <s v="Kristin Goel"/>
        <s v="Kristin Jai"/>
        <s v="Kristin Kumar"/>
        <s v="Kristin Luo"/>
        <s v="Kristin Pal"/>
        <s v="Kristin Rai"/>
        <s v="Kristin Raji"/>
        <s v="Kristin Shan"/>
        <s v="Kristin She"/>
        <s v="Kristin Shen"/>
        <s v="Kristin Tang"/>
        <s v="Kristin Xie"/>
        <s v="Kristin Xu"/>
        <s v="Kristin Yuan"/>
        <s v="Kristina Arun"/>
        <s v="Kristina Chandra"/>
        <s v="Kristina Fernandez"/>
        <s v="Kristina Garcia"/>
        <s v="Kristina Kapoor"/>
        <s v="Kristina Kovar"/>
        <s v="Kristina Lopez"/>
        <s v="Kristina Madan"/>
        <s v="Kristina Malhotra"/>
        <s v="Kristina Martinez"/>
        <s v="Kristina Mehta"/>
        <s v="Kristina Patel"/>
        <s v="Kristina Perez"/>
        <s v="Kristina Raman"/>
        <s v="Kristina Rana"/>
        <s v="Kristina Rodriguez"/>
        <s v="Kristina Sai"/>
        <s v="Kristina Schmidt"/>
        <s v="Kristina Smith"/>
        <s v="Kristina Subram"/>
        <s v="Kristina Suri"/>
        <s v="Kristine Alonso"/>
        <s v="Kristine Alvarez"/>
        <s v="Kristine Blanco"/>
        <s v="Kristine Carlson"/>
        <s v="Kristine Diaz"/>
        <s v="Kristine Dominguez"/>
        <s v="Kristine Gill"/>
        <s v="Kristine Gomez"/>
        <s v="Kristine Gutierrez"/>
        <s v="Kristine Hernandez"/>
        <s v="Kristine Martin"/>
        <s v="Kristine Moreno"/>
        <s v="Kristine Munoz"/>
        <s v="Kristine Navarro"/>
        <s v="Kristine Ortega"/>
        <s v="Kristine Ramos"/>
        <s v="Kristine Romero"/>
        <s v="Kristine Ruiz"/>
        <s v="Kristine Sandberg"/>
        <s v="Kristine Serrano"/>
        <s v="Kristine Suarez"/>
        <s v="Kristine Vazquez"/>
        <s v="Kristopher Chandra"/>
        <s v="Kristopher Fernandez"/>
        <s v="Kristopher Garcia"/>
        <s v="Kristopher Gonzalez"/>
        <s v="Kristopher Kapoor"/>
        <s v="Kristopher Lopez"/>
        <s v="Kristopher Madan"/>
        <s v="Kristopher Malhotra"/>
        <s v="Kristopher Martinez"/>
        <s v="Kristopher Mehta"/>
        <s v="Kristopher Patel"/>
        <s v="Kristopher Perez"/>
        <s v="Kristopher Rana"/>
        <s v="Kristopher Rodriguez"/>
        <s v="Kristopher Sai"/>
        <s v="Kristopher Sanchez"/>
        <s v="Kristopher Sara"/>
        <s v="Kristopher Srini"/>
        <s v="Kristopher Subram"/>
        <s v="Kristopher Suri"/>
        <s v="Kristopher Vance"/>
        <s v="Kristy Alonso"/>
        <s v="Kristy Alvarez"/>
        <s v="Kristy Blanco"/>
        <s v="Kristy Carlson"/>
        <s v="Kristy Diaz"/>
        <s v="Kristy Gill"/>
        <s v="Kristy Gomez"/>
        <s v="Kristy Gutierrez"/>
        <s v="Kristy Hernandez"/>
        <s v="Kristy Jimenez"/>
        <s v="Kristy Martin"/>
        <s v="Kristy Munoz"/>
        <s v="Kristy Navarro"/>
        <s v="Kristy Ortega"/>
        <s v="Kristy Ramos"/>
        <s v="Kristy Rubio"/>
        <s v="Kristy Ruiz"/>
        <s v="Kristy Sanz"/>
        <s v="Kristy Suarez"/>
        <s v="Kristy Torres"/>
        <s v="Kristy Vazquez"/>
        <s v="Krystal Cai"/>
        <s v="Krystal Chen"/>
        <s v="Krystal Gao"/>
        <s v="Krystal Guo"/>
        <s v="Krystal Holt"/>
        <s v="Krystal Hu"/>
        <s v="Krystal Li"/>
        <s v="Krystal Liang"/>
        <s v="Krystal Liu"/>
        <s v="Krystal Lu"/>
        <s v="Krystal Ma"/>
        <s v="Krystal She"/>
        <s v="Krystal Sun"/>
        <s v="Krystal Wagner"/>
        <s v="Krystal Wu"/>
        <s v="Krystal Xu"/>
        <s v="Krystal Yang"/>
        <s v="Krystal Ye"/>
        <s v="Krystal Zeng"/>
        <s v="Krystal Zhang"/>
        <s v="Krystal Zheng"/>
        <s v="Krystal Zhou"/>
        <s v="Krystal Zhu"/>
        <s v="Krystal Zimmerman"/>
        <s v="Kurt Anand"/>
        <s v="Kurt Andersen"/>
        <s v="Kurt Chander"/>
        <s v="Kurt Chavez"/>
        <s v="Kurt Deng"/>
        <s v="Kurt Goel"/>
        <s v="Kurt Jai"/>
        <s v="Kurt Kumar"/>
        <s v="Kurt Lal"/>
        <s v="Kurt Luo"/>
        <s v="Kurt Nara"/>
        <s v="Kurt Pal"/>
        <s v="Kurt Raheem"/>
        <s v="Kurt Raje"/>
        <s v="Kurt Raji"/>
        <s v="Kurt Shan"/>
        <s v="Kurt Sharma"/>
        <s v="Kurt She"/>
        <s v="Kurt Tang"/>
        <s v="Kurt Xie"/>
        <s v="Kurt Xu"/>
        <s v="Kurt Yuan"/>
        <s v="Kyle Adams"/>
        <s v="Kyle Alexander"/>
        <s v="Kyle Baker"/>
        <s v="Kyle Bryant"/>
        <s v="Kyle Butler"/>
        <s v="Kyle Campbell"/>
        <s v="Kyle Carter"/>
        <s v="Kyle Chen"/>
        <s v="Kyle Collins"/>
        <s v="Kyle Diaz"/>
        <s v="Kyle Edwards"/>
        <s v="Kyle Evans"/>
        <s v="Kyle Flores"/>
        <s v="Kyle Foster"/>
        <s v="Kyle Gonzales"/>
        <s v="Kyle Gonzalez"/>
        <s v="Kyle Green"/>
        <s v="Kyle Griffin"/>
        <s v="Kyle Hall"/>
        <s v="Kyle Hayes"/>
        <s v="Kyle Henderson"/>
        <s v="Kyle Hernandez"/>
        <s v="Kyle Hill"/>
        <s v="Kyle Holt"/>
        <s v="Kyle Jai"/>
        <s v="Kyle Jenkins"/>
        <s v="Kyle Kumar"/>
        <s v="Kyle Lal"/>
        <s v="Kyle Li"/>
        <s v="Kyle Long"/>
        <s v="Kyle Lopez"/>
        <s v="Kyle Mitchell"/>
        <s v="Kyle Parker"/>
        <s v="Kyle Patterson"/>
        <s v="Kyle Perez"/>
        <s v="Kyle Perry"/>
        <s v="Kyle Phillips"/>
        <s v="Kyle Roberts"/>
        <s v="Kyle Ross"/>
        <s v="Kyle Russell"/>
        <s v="Kyle Scott"/>
        <s v="Kyle Shan"/>
        <s v="Kyle Sharma"/>
        <s v="Kyle Simmons"/>
        <s v="Kyle Turner"/>
        <s v="Kyle Wang"/>
        <s v="Kyle Washington"/>
        <s v="Kyle Wright"/>
        <s v="Kyle Yang"/>
        <s v="Kyle Young"/>
        <s v="Kyle Zhang"/>
        <s v="Lacey Anand"/>
        <s v="Lacey Andersen"/>
        <s v="Lacey Becker"/>
        <s v="Lacey Cai"/>
        <s v="Lacey Chande"/>
        <s v="Lacey Chen"/>
        <s v="Lacey Deng"/>
        <s v="Lacey Gao"/>
        <s v="Lacey Goel"/>
        <s v="Lacey Guo"/>
        <s v="Lacey He"/>
        <s v="Lacey Hu"/>
        <s v="Lacey Huang"/>
        <s v="Lacey Jai"/>
        <s v="Lacey Kumar"/>
        <s v="Lacey Lal"/>
        <s v="Lacey Li"/>
        <s v="Lacey Liang"/>
        <s v="Lacey Lin"/>
        <s v="Lacey Liu"/>
        <s v="Lacey Luo"/>
        <s v="Lacey Ma"/>
        <s v="Lacey Nara"/>
        <s v="Lacey Pal"/>
        <s v="Lacey Rai"/>
        <s v="Lacey Raje"/>
        <s v="Lacey Raji"/>
        <s v="Lacey Shan"/>
        <s v="Lacey Sharma"/>
        <s v="Lacey She"/>
        <s v="Lacey Simpson"/>
        <s v="Lacey Sun"/>
        <s v="Lacey Wang"/>
        <s v="Lacey Wu"/>
        <s v="Lacey Xu"/>
        <s v="Lacey Yang"/>
        <s v="Lacey Ye"/>
        <s v="Lacey Yuan"/>
        <s v="Lacey Zeng"/>
        <s v="Lacey Zhang"/>
        <s v="Lacey Zhao"/>
        <s v="Lacey Zheng"/>
        <s v="Lacey Zhou"/>
        <s v="Lacey Zhu"/>
        <s v="Lance Alonso"/>
        <s v="Lance Alvarez"/>
        <s v="Lance Blanco"/>
        <s v="Lance Carlson"/>
        <s v="Lance Diaz"/>
        <s v="Lance Dominguez"/>
        <s v="Lance Gill"/>
        <s v="Lance Gomez"/>
        <s v="Lance Gutierrez"/>
        <s v="Lance Jimenez"/>
        <s v="Lance Martin"/>
        <s v="Lance Moreno"/>
        <s v="Lance Munoz"/>
        <s v="Lance Navarro"/>
        <s v="Lance Ortega"/>
        <s v="Lance Ramos"/>
        <s v="Lance Romero"/>
        <s v="Lance Rubio"/>
        <s v="Lance Ruiz"/>
        <s v="Lance Sanz"/>
        <s v="Lance Serrano"/>
        <s v="Lance Suarez"/>
        <s v="Lance Vazquez"/>
        <s v="Lane Sacksteder"/>
        <s v="Lanna Slaven"/>
        <s v="Larry Alonso"/>
        <s v="Larry Alvarez"/>
        <s v="Larry Blanco"/>
        <s v="Larry Diaz"/>
        <s v="Larry Dominguez"/>
        <s v="Larry Gill"/>
        <s v="Larry Gomez"/>
        <s v="Larry Gutierrez"/>
        <s v="Larry Hernandez"/>
        <s v="Larry Jimenez"/>
        <s v="Larry Martin"/>
        <s v="Larry Moreno"/>
        <s v="Larry Munoz"/>
        <s v="Larry Navarro"/>
        <s v="Larry Ortega"/>
        <s v="Larry Ramos"/>
        <s v="Larry Romero"/>
        <s v="Larry Rowe"/>
        <s v="Larry Rubio"/>
        <s v="Larry Sanz"/>
        <s v="Larry Serrano"/>
        <s v="Larry Suarez"/>
        <s v="Larry Townsend"/>
        <s v="Larry Vazquez"/>
        <s v="Latasha Alonso"/>
        <s v="Latasha Alvarez"/>
        <s v="Latasha Bradley"/>
        <s v="Latasha Carlson"/>
        <s v="Latasha Diaz"/>
        <s v="Latasha Dominguez"/>
        <s v="Latasha Gill"/>
        <s v="Latasha Gomez"/>
        <s v="Latasha Gutierrez"/>
        <s v="Latasha Jimenez"/>
        <s v="Latasha Martin"/>
        <s v="Latasha Moreno"/>
        <s v="Latasha Munoz"/>
        <s v="Latasha Navarro"/>
        <s v="Latasha Ortega"/>
        <s v="Latasha Ramos"/>
        <s v="Latasha Romero"/>
        <s v="Latasha Rowe"/>
        <s v="Latasha Rubio"/>
        <s v="Latasha Sanz"/>
        <s v="Latasha Serrano"/>
        <s v="Latasha Suarez"/>
        <s v="Latasha Vazquez"/>
        <s v="Latoya Anand"/>
        <s v="Latoya Andersen"/>
        <s v="Latoya Becker"/>
        <s v="Latoya Chande"/>
        <s v="Latoya Chander"/>
        <s v="Latoya Deng"/>
        <s v="Latoya Goel"/>
        <s v="Latoya Jai"/>
        <s v="Latoya Lal"/>
        <s v="Latoya Luo"/>
        <s v="Latoya Nara"/>
        <s v="Latoya Nath"/>
        <s v="Latoya Rai"/>
        <s v="Latoya Raje"/>
        <s v="Latoya Raji"/>
        <s v="Latoya Shan"/>
        <s v="Latoya Sharma"/>
        <s v="Latoya She"/>
        <s v="Latoya Shen"/>
        <s v="Latoya Tang"/>
        <s v="Latoya Xu"/>
        <s v="Latoya Yuan"/>
        <s v="Laura Cai"/>
        <s v="Laura Chen"/>
        <s v="Laura Gao"/>
        <s v="Laura Guo"/>
        <s v="Laura He"/>
        <s v="Laura Hu"/>
        <s v="Laura Huang"/>
        <s v="Laura Li"/>
        <s v="Laura Liang"/>
        <s v="Laura Lin"/>
        <s v="Laura Liu"/>
        <s v="Laura Ma"/>
        <s v="Laura Wang"/>
        <s v="Laura Wu"/>
        <s v="Laura Xu"/>
        <s v="Laura Ye"/>
        <s v="Laura Zhang"/>
        <s v="Laura Zhao"/>
        <s v="Laura Zheng"/>
        <s v="Laura Zhou"/>
        <s v="Laura Zhu"/>
        <s v="Lauren Alexander"/>
        <s v="Lauren Anderson"/>
        <s v="Lauren Bailey"/>
        <s v="Lauren Barnes"/>
        <s v="Lauren Bennett"/>
        <s v="Lauren Blue"/>
        <s v="Lauren Brooks"/>
        <s v="Lauren Brown"/>
        <s v="Lauren Bryant"/>
        <s v="Lauren Butler"/>
        <s v="Lauren Clark"/>
        <s v="Lauren Coleman"/>
        <s v="Lauren Cook"/>
        <s v="Lauren Cooper"/>
        <s v="Lauren Cox"/>
        <s v="Lauren Davis"/>
        <s v="Lauren Diaz"/>
        <s v="Lauren Foster"/>
        <s v="Lauren Garcia"/>
        <s v="Lauren Gonzales"/>
        <s v="Lauren Gray"/>
        <s v="Lauren Griffin"/>
        <s v="Lauren Hall"/>
        <s v="Lauren Harris"/>
        <s v="Lauren Henderson"/>
        <s v="Lauren Howard"/>
        <s v="Lauren Hughes"/>
        <s v="Lauren Jackson"/>
        <s v="Lauren James"/>
        <s v="Lauren Jenkins"/>
        <s v="Lauren Johnson"/>
        <s v="Lauren Jones"/>
        <s v="Lauren Kelly"/>
        <s v="Lauren Lee"/>
        <s v="Lauren Lewis"/>
        <s v="Lauren Long"/>
        <s v="Lauren Martinez"/>
        <s v="Lauren Miller"/>
        <s v="Lauren Moore"/>
        <s v="Lauren Morgan"/>
        <s v="Lauren Murphy"/>
        <s v="Lauren Patterson"/>
        <s v="Lauren Perry"/>
        <s v="Lauren Peterson"/>
        <s v="Lauren Powell"/>
        <s v="Lauren Price"/>
        <s v="Lauren Ramirez"/>
        <s v="Lauren Reed"/>
        <s v="Lauren Richardson"/>
        <s v="Lauren Rivera"/>
        <s v="Lauren Robinson"/>
        <s v="Lauren Rodriguez"/>
        <s v="Lauren Rogers"/>
        <s v="Lauren Ross"/>
        <s v="Lauren Russell"/>
        <s v="Lauren Sanchez"/>
        <s v="Lauren Sanders"/>
        <s v="Lauren Taylor"/>
        <s v="Lauren Thomas"/>
        <s v="Lauren Thompson"/>
        <s v="Lauren Torres"/>
        <s v="Lauren Walker"/>
        <s v="Lauren Ward"/>
        <s v="Lauren Washington"/>
        <s v="Lauren Watson"/>
        <s v="Lauren White"/>
        <s v="Lauren Williams"/>
        <s v="Lauren Wilson"/>
        <s v="Lauren Wood"/>
        <s v="Lawrence Alonso"/>
        <s v="Lawrence Alvarez"/>
        <s v="Lawrence Blanco"/>
        <s v="Lawrence Carlson"/>
        <s v="Lawrence Dominguez"/>
        <s v="Lawrence Gill"/>
        <s v="Lawrence Gutierrez"/>
        <s v="Lawrence Hernandez"/>
        <s v="Lawrence Jimenez"/>
        <s v="Lawrence Moreno"/>
        <s v="Lawrence Munoz"/>
        <s v="Lawrence Navarro"/>
        <s v="Lawrence Ortega"/>
        <s v="Lawrence Ramos"/>
        <s v="Lawrence Romero"/>
        <s v="Lawrence Rubio"/>
        <s v="Lawrence Sanz"/>
        <s v="Lawrence Serrano"/>
        <s v="Lawrence Suarez"/>
        <s v="Lawrence Torres"/>
        <s v="Lawrence Vazquez"/>
        <s v="Leah Cai"/>
        <s v="Leah Chen"/>
        <s v="Leah Guo"/>
        <s v="Leah Hu"/>
        <s v="Leah Huang"/>
        <s v="Leah Li"/>
        <s v="Leah Liang"/>
        <s v="Leah Lu"/>
        <s v="Leah Ma"/>
        <s v="Leah She"/>
        <s v="Leah Sun"/>
        <s v="Leah Wu"/>
        <s v="Leah Xu"/>
        <s v="Leah Yang"/>
        <s v="Leah Ye"/>
        <s v="Leah Zeng"/>
        <s v="Leah Zhang"/>
        <s v="Leah Zheng"/>
        <s v="Leah Zhou"/>
        <s v="Leah Zhu"/>
        <s v="Lee Alonso"/>
        <s v="Lee Alvarez"/>
        <s v="Lee Blanco"/>
        <s v="Lee Carlson"/>
        <s v="Lee Dominguez"/>
        <s v="Lee Gill"/>
        <s v="Lee Gutierrez"/>
        <s v="Lee Jimenez"/>
        <s v="Lee Moreno"/>
        <s v="Lee Munoz"/>
        <s v="Lee Navarro"/>
        <s v="Lee Oliver"/>
        <s v="Lee Ramos"/>
        <s v="Lee Romero"/>
        <s v="Lee Rubio"/>
        <s v="Lee Serrano"/>
        <s v="Lee Suarez"/>
        <s v="Lee Travers"/>
        <s v="Lee Vazquez"/>
        <s v="Leonard Anand"/>
        <s v="Leonard Andersen"/>
        <s v="Leonard Becker"/>
        <s v="Leonard Chande"/>
        <s v="Leonard Chander"/>
        <s v="Leonard Deng"/>
        <s v="Leonard Goel"/>
        <s v="Leonard Jai"/>
        <s v="Leonard Kumar"/>
        <s v="Leonard Lal"/>
        <s v="Leonard Luo"/>
        <s v="Leonard Nara"/>
        <s v="Leonard Nath"/>
        <s v="Leonard Pal"/>
        <s v="Leonard Rai"/>
        <s v="Leonard Raje"/>
        <s v="Leonard Raji"/>
        <s v="Leonard Shan"/>
        <s v="Leonard She"/>
        <s v="Leonard Shen"/>
        <s v="Leonard Smith"/>
        <s v="Leonard Tang"/>
        <s v="Leonard Xie"/>
        <s v="Leonard Xu"/>
        <s v="Leonard Yuan"/>
        <s v="Leslie Alvarez"/>
        <s v="Leslie Blanco"/>
        <s v="Leslie Diaz"/>
        <s v="Leslie Dominguez"/>
        <s v="Leslie Ferrier"/>
        <s v="Leslie Gill"/>
        <s v="Leslie Gomez"/>
        <s v="Leslie Gutierrez"/>
        <s v="Leslie Hernandez"/>
        <s v="Leslie Jimenez"/>
        <s v="Leslie Martin"/>
        <s v="Leslie Moreno"/>
        <s v="Leslie Munoz"/>
        <s v="Leslie Navarro"/>
        <s v="Leslie Ortega"/>
        <s v="Leslie Ramos"/>
        <s v="Leslie Romero"/>
        <s v="Leslie Rubio"/>
        <s v="Leslie Ruiz"/>
        <s v="Leslie Sanz"/>
        <s v="Leslie Serrano"/>
        <s v="Leslie Suarez"/>
        <s v="Leslie Vazquez"/>
        <s v="Levi Arun"/>
        <s v="Levi Chandra"/>
        <s v="Levi Fernandez"/>
        <s v="Levi Garcia"/>
        <s v="Levi Gonzalez"/>
        <s v="Levi Madan"/>
        <s v="Levi Malhotra"/>
        <s v="Levi Mehta"/>
        <s v="Levi Patel"/>
        <s v="Levi Perez"/>
        <s v="Levi Prasad"/>
        <s v="Levi Raman"/>
        <s v="Levi Rana"/>
        <s v="Levi Rodriguez"/>
        <s v="Levi Sai"/>
        <s v="Levi Sanchez"/>
        <s v="Levi Sara"/>
        <s v="Levi Subram"/>
        <s v="Levi Suri"/>
        <s v="Levi Weber"/>
        <s v="Linda Alvarez"/>
        <s v="Linda Carlson"/>
        <s v="Linda Dominguez"/>
        <s v="Linda Ferrier"/>
        <s v="Linda Gill"/>
        <s v="Linda Gutierrez"/>
        <s v="Linda Hernandez"/>
        <s v="Linda Jimenez"/>
        <s v="Linda Moreno"/>
        <s v="Linda Munoz"/>
        <s v="Linda Navarro"/>
        <s v="Linda Ortega"/>
        <s v="Linda Ramos"/>
        <s v="Linda Romero"/>
        <s v="Linda Rousey"/>
        <s v="Linda Rubio"/>
        <s v="Linda Sanz"/>
        <s v="Linda Serrano"/>
        <s v="Linda Suarez"/>
        <s v="Linda Travers"/>
        <s v="Linda Vazquez"/>
        <s v="Lindsay Anand"/>
        <s v="Lindsay Andersen"/>
        <s v="Lindsay Becker"/>
        <s v="Lindsay Chande"/>
        <s v="Lindsay Chander"/>
        <s v="Lindsay Deng"/>
        <s v="Lindsay Goel"/>
        <s v="Lindsay Jai"/>
        <s v="Lindsay Kumar"/>
        <s v="Lindsay Lal"/>
        <s v="Lindsay Luo"/>
        <s v="Lindsay Nara"/>
        <s v="Lindsay Nath"/>
        <s v="Lindsay Pal"/>
        <s v="Lindsay Raje"/>
        <s v="Lindsay Raji"/>
        <s v="Lindsay Shan"/>
        <s v="Lindsay Sharma"/>
        <s v="Lindsay She"/>
        <s v="Lindsay Simpson"/>
        <s v="Lindsay Tang"/>
        <s v="Lindsay Xie"/>
        <s v="Lindsay Xu"/>
        <s v="Lindsey Anand"/>
        <s v="Lindsey Andersen"/>
        <s v="Lindsey Becker"/>
        <s v="Lindsey Chande"/>
        <s v="Lindsey Chander"/>
        <s v="Lindsey Deng"/>
        <s v="Lindsey Goel"/>
        <s v="Lindsey Jai"/>
        <s v="Lindsey Kumar"/>
        <s v="Lindsey Lal"/>
        <s v="Lindsey Luo"/>
        <s v="Lindsey Nath"/>
        <s v="Lindsey Pal"/>
        <s v="Lindsey Raje"/>
        <s v="Lindsey Raji"/>
        <s v="Lindsey Shan"/>
        <s v="Lindsey Sharma"/>
        <s v="Lindsey Shen"/>
        <s v="Lindsey Tang"/>
        <s v="Lindsey Xie"/>
        <s v="Lindsey Xu"/>
        <s v="Lindsey Yuan"/>
        <s v="Lisa Cai"/>
        <s v="Lisa Chen"/>
        <s v="Lisa Gao"/>
        <s v="Lisa Guo"/>
        <s v="Lisa Hu"/>
        <s v="Lisa Huang"/>
        <s v="Lisa Li"/>
        <s v="Lisa Liang"/>
        <s v="Lisa Lin"/>
        <s v="Lisa Liu"/>
        <s v="Lisa Lu"/>
        <s v="Lisa Ma"/>
        <s v="Lisa Roy"/>
        <s v="Lisa Wang"/>
        <s v="Lisa Wu"/>
        <s v="Lisa Xu"/>
        <s v="Lisa Yang"/>
        <s v="Lisa Ye"/>
        <s v="Lisa Zeng"/>
        <s v="Lisa Zhao"/>
        <s v="Lisa Zheng"/>
        <s v="Lisa Zhou"/>
        <s v="Lisa Zhu"/>
        <s v="Liz Anderson"/>
        <s v="Lloyd Saunders"/>
        <s v="Logan Adams"/>
        <s v="Logan Alexander"/>
        <s v="Logan Allen"/>
        <s v="Logan Anderson"/>
        <s v="Logan Baker"/>
        <s v="Logan Brown"/>
        <s v="Logan Bryant"/>
        <s v="Logan Campbell"/>
        <s v="Logan Carter"/>
        <s v="Logan Chow"/>
        <s v="Logan Clark"/>
        <s v="Logan Coleman"/>
        <s v="Logan Collins"/>
        <s v="Logan Davis"/>
        <s v="Logan Diaz"/>
        <s v="Logan Edwards"/>
        <s v="Logan Flores"/>
        <s v="Logan Foster"/>
        <s v="Logan Garcia"/>
        <s v="Logan Gonzales"/>
        <s v="Logan Gonzalez"/>
        <s v="Logan Griffin"/>
        <s v="Logan Hall"/>
        <s v="Logan Harris"/>
        <s v="Logan Hayes"/>
        <s v="Logan Henderson"/>
        <s v="Logan Hernandez"/>
        <s v="Logan Hill"/>
        <s v="Logan Hughes"/>
        <s v="Logan Jackson"/>
        <s v="Logan Jai"/>
        <s v="Logan Jenkins"/>
        <s v="Logan Johnson"/>
        <s v="Logan Jones"/>
        <s v="Logan King"/>
        <s v="Logan Kumar"/>
        <s v="Logan Lal"/>
        <s v="Logan Lee"/>
        <s v="Logan Li"/>
        <s v="Logan Long"/>
        <s v="Logan Lopez"/>
        <s v="Logan Martin"/>
        <s v="Logan Martinez"/>
        <s v="Logan Miller"/>
        <s v="Logan Mitchell"/>
        <s v="Logan Moore"/>
        <s v="Logan Nelson"/>
        <s v="Logan Parker"/>
        <s v="Logan Patterson"/>
        <s v="Logan Perez"/>
        <s v="Logan Perry"/>
        <s v="Logan Phillips"/>
        <s v="Logan Powell"/>
        <s v="Logan Roberts"/>
        <s v="Logan Robinson"/>
        <s v="Logan Rodriguez"/>
        <s v="Logan Ross"/>
        <s v="Logan Scott"/>
        <s v="Logan Shan"/>
        <s v="Logan Sharma"/>
        <s v="Logan Taylor"/>
        <s v="Logan Thomas"/>
        <s v="Logan Thompson"/>
        <s v="Logan Turner"/>
        <s v="Logan Walker"/>
        <s v="Logan Wang"/>
        <s v="Logan Washington"/>
        <s v="Logan White"/>
        <s v="Logan Williams"/>
        <s v="Logan Wilson"/>
        <s v="Logan Wright"/>
        <s v="Logan Yang"/>
        <s v="Logan Young"/>
        <s v="Lolan Song"/>
        <s v="Lori Alvarez"/>
        <s v="Lori Blanco"/>
        <s v="Lori Dominguez"/>
        <s v="Lori Gill"/>
        <s v="Lori Gutierrez"/>
        <s v="Lori Hernandez"/>
        <s v="Lori Jimenez"/>
        <s v="Lori Moreno"/>
        <s v="Lori Munoz"/>
        <s v="Lori Navarro"/>
        <s v="Lori Ortega"/>
        <s v="Lori Ramos"/>
        <s v="Lori Romero"/>
        <s v="Lori Rubio"/>
        <s v="Lori Sanz"/>
        <s v="Lori Serrano"/>
        <s v="Lori Suarez"/>
        <s v="Lorrin Smith-Bates"/>
        <s v="Louis Anand"/>
        <s v="Louis Andersen"/>
        <s v="Louis Becker"/>
        <s v="Louis Chande"/>
        <s v="Louis Chen"/>
        <s v="Louis Deng"/>
        <s v="Louis Gao"/>
        <s v="Louis Goel"/>
        <s v="Louis Guo"/>
        <s v="Louis He"/>
        <s v="Louis Hu"/>
        <s v="Louis Huang"/>
        <s v="Louis Kumar"/>
        <s v="Louis Lal"/>
        <s v="Louis Li"/>
        <s v="Louis Liang"/>
        <s v="Louis Liu"/>
        <s v="Louis Lu"/>
        <s v="Louis Luo"/>
        <s v="Louis Ma"/>
        <s v="Louis Nara"/>
        <s v="Louis Nath"/>
        <s v="Louis Pal"/>
        <s v="Louis Rai"/>
        <s v="Louis Raje"/>
        <s v="Louis Shan"/>
        <s v="Louis She"/>
        <s v="Louis Shen"/>
        <s v="Louis Sun"/>
        <s v="Louis Tang"/>
        <s v="Louis Wang"/>
        <s v="Louis Wu"/>
        <s v="Louis Xie"/>
        <s v="Louis Xu"/>
        <s v="Louis Yang"/>
        <s v="Louis Ye"/>
        <s v="Louis Yuan"/>
        <s v="Louis Zeng"/>
        <s v="Louis Zhang"/>
        <s v="Louis Zhao"/>
        <s v="Louis Zheng"/>
        <s v="Louis Zhou"/>
        <s v="Louis Zhu"/>
        <s v="Lucas Adams"/>
        <s v="Lucas Allen"/>
        <s v="Lucas Anderson"/>
        <s v="Lucas Bailey"/>
        <s v="Lucas Baker"/>
        <s v="Lucas Barnes"/>
        <s v="Lucas Blue"/>
        <s v="Lucas Bradley"/>
        <s v="Lucas Brooks"/>
        <s v="Lucas Brown"/>
        <s v="Lucas Bryant"/>
        <s v="Lucas Butler"/>
        <s v="Lucas Campbell"/>
        <s v="Lucas Carter"/>
        <s v="Lucas Clark"/>
        <s v="Lucas Coleman"/>
        <s v="Lucas Collins"/>
        <s v="Lucas Cook"/>
        <s v="Lucas Cox"/>
        <s v="Lucas Davis"/>
        <s v="Lucas Diaz"/>
        <s v="Lucas Edwards"/>
        <s v="Lucas Evans"/>
        <s v="Lucas Flores"/>
        <s v="Lucas Foster"/>
        <s v="Lucas Garcia"/>
        <s v="Lucas Gonzales"/>
        <s v="Lucas Gonzalez"/>
        <s v="Lucas Gray"/>
        <s v="Lucas Griffin"/>
        <s v="Lucas Hall"/>
        <s v="Lucas Harris"/>
        <s v="Lucas Hayes"/>
        <s v="Lucas Henderson"/>
        <s v="Lucas Hernandez"/>
        <s v="Lucas Hill"/>
        <s v="Lucas Howard"/>
        <s v="Lucas Hughes"/>
        <s v="Lucas Jackson"/>
        <s v="Lucas Jenkins"/>
        <s v="Lucas Johnson"/>
        <s v="Lucas Jones"/>
        <s v="Lucas Kelly"/>
        <s v="Lucas King"/>
        <s v="Lucas Lee"/>
        <s v="Lucas Lewis"/>
        <s v="Lucas Lopez"/>
        <s v="Lucas Martin"/>
        <s v="Lucas Martinez"/>
        <s v="Lucas Miller"/>
        <s v="Lucas Mitchell"/>
        <s v="Lucas Moore"/>
        <s v="Lucas Morris"/>
        <s v="Lucas Murphy"/>
        <s v="Lucas Nelson"/>
        <s v="Lucas Parker"/>
        <s v="Lucas Perez"/>
        <s v="Lucas Perry"/>
        <s v="Lucas Peterson"/>
        <s v="Lucas Phillips"/>
        <s v="Lucas Powell"/>
        <s v="Lucas Price"/>
        <s v="Lucas Ramirez"/>
        <s v="Lucas Reed"/>
        <s v="Lucas Richardson"/>
        <s v="Lucas Rivera"/>
        <s v="Lucas Roberts"/>
        <s v="Lucas Robinson"/>
        <s v="Lucas Rodriguez"/>
        <s v="Lucas Rogers"/>
        <s v="Lucas Ross"/>
        <s v="Lucas Russell"/>
        <s v="Lucas Sanchez"/>
        <s v="Lucas Sanders"/>
        <s v="Lucas Scott"/>
        <s v="Lucas Simmons"/>
        <s v="Lucas Smith"/>
        <s v="Lucas Stewart"/>
        <s v="Lucas Taylor"/>
        <s v="Lucas Thomas"/>
        <s v="Lucas Thompson"/>
        <s v="Lucas Torres"/>
        <s v="Lucas Turner"/>
        <s v="Lucas Walker"/>
        <s v="Lucas Ward"/>
        <s v="Lucas Washington"/>
        <s v="Lucas Watson"/>
        <s v="Lucas White"/>
        <s v="Lucas Williams"/>
        <s v="Lucas Wilson"/>
        <s v="Lucas Wood"/>
        <s v="Lucas Wright"/>
        <s v="Lucas Young"/>
        <s v="Luis Adams"/>
        <s v="Luis Alexander"/>
        <s v="Luis Allen"/>
        <s v="Luis Baker"/>
        <s v="Luis Bryant"/>
        <s v="Luis Butler"/>
        <s v="Luis Campbell"/>
        <s v="Luis Carter"/>
        <s v="Luis Chen"/>
        <s v="Luis Coleman"/>
        <s v="Luis Collins"/>
        <s v="Luis Diaz"/>
        <s v="Luis Edwards"/>
        <s v="Luis Flores"/>
        <s v="Luis Foster"/>
        <s v="Luis Gonzales"/>
        <s v="Luis Gonzalez"/>
        <s v="Luis Green"/>
        <s v="Luis Griffin"/>
        <s v="Luis Hall"/>
        <s v="Luis Hayes"/>
        <s v="Luis Henderson"/>
        <s v="Luis Hernandez"/>
        <s v="Luis Hill"/>
        <s v="Luis Hughes"/>
        <s v="Luis Jai"/>
        <s v="Luis Jenkins"/>
        <s v="Luis Kumar"/>
        <s v="Luis Lal"/>
        <s v="Luis Li"/>
        <s v="Luis Long"/>
        <s v="Luis Lopez"/>
        <s v="Luis Mitchell"/>
        <s v="Luis Nelson"/>
        <s v="Luis Parker"/>
        <s v="Luis Patterson"/>
        <s v="Luis Perez"/>
        <s v="Luis Perry"/>
        <s v="Luis Phillips"/>
        <s v="Luis Powell"/>
        <s v="Luis Roberts"/>
        <s v="Luis Ross"/>
        <s v="Luis Russell"/>
        <s v="Luis Scott"/>
        <s v="Luis Shan"/>
        <s v="Luis Sharma"/>
        <s v="Luis Simmons"/>
        <s v="Luis Wang"/>
        <s v="Luis Washington"/>
        <s v="Luis Wright"/>
        <s v="Luis Yang"/>
        <s v="Luis Young"/>
        <s v="Luis Zhang"/>
        <s v="Luke Adams"/>
        <s v="Luke Alexander"/>
        <s v="Luke Allen"/>
        <s v="Luke Baker"/>
        <s v="Luke Bryant"/>
        <s v="Luke Butler"/>
        <s v="Luke Campbell"/>
        <s v="Luke Carter"/>
        <s v="Luke Chen"/>
        <s v="Luke Coleman"/>
        <s v="Luke Collins"/>
        <s v="Luke Diaz"/>
        <s v="Luke Edwards"/>
        <s v="Luke Evans"/>
        <s v="Luke Flores"/>
        <s v="Luke Foster"/>
        <s v="Luke Gonzales"/>
        <s v="Luke Gonzalez"/>
        <s v="Luke Green"/>
        <s v="Luke Griffin"/>
        <s v="Luke Hall"/>
        <s v="Luke Hayes"/>
        <s v="Luke Henderson"/>
        <s v="Luke Hernandez"/>
        <s v="Luke Hughes"/>
        <s v="Luke Jai"/>
        <s v="Luke Jenkins"/>
        <s v="Luke King"/>
        <s v="Luke Kumar"/>
        <s v="Luke Lal"/>
        <s v="Luke Long"/>
        <s v="Luke Lopez"/>
        <s v="Luke Mitchell"/>
        <s v="Luke Nelson"/>
        <s v="Luke Parker"/>
        <s v="Luke Patterson"/>
        <s v="Luke Perry"/>
        <s v="Luke Phillips"/>
        <s v="Luke Powell"/>
        <s v="Luke Roberts"/>
        <s v="Luke Ross"/>
        <s v="Luke Roy"/>
        <s v="Luke Russell"/>
        <s v="Luke Shan"/>
        <s v="Luke Sharma"/>
        <s v="Luke Simmons"/>
        <s v="Luke Turner"/>
        <s v="Luke Wang"/>
        <s v="Luke Washington"/>
        <s v="Luke Wright"/>
        <s v="Luke Yang"/>
        <s v="Luke Young"/>
        <s v="Luke Zhang"/>
        <s v="Lydia Arun"/>
        <s v="Lydia Chandra"/>
        <s v="Lydia Fernandez"/>
        <s v="Lydia Garcia"/>
        <s v="Lydia Gonzalez"/>
        <s v="Lydia Lopez"/>
        <s v="Lydia Malhotra"/>
        <s v="Lydia Martinez"/>
        <s v="Lydia Patel"/>
        <s v="Lydia Perez"/>
        <s v="Lydia Prasad"/>
        <s v="Lydia Raman"/>
        <s v="Lydia Rana"/>
        <s v="Lydia Sai"/>
        <s v="Lydia Sanchez"/>
        <s v="Lydia Sara"/>
        <s v="Lydia Srini"/>
        <s v="Lydia Subram"/>
        <s v="Lydia Suri"/>
        <s v="Lydia Weber"/>
        <s v="Mackenzie Adams"/>
        <s v="Mackenzie Allen"/>
        <s v="Mackenzie Bailey"/>
        <s v="Mackenzie Baker"/>
        <s v="Mackenzie Blue"/>
        <s v="Mackenzie Brooks"/>
        <s v="Mackenzie Campbell"/>
        <s v="Mackenzie Carter"/>
        <s v="Mackenzie Collins"/>
        <s v="Mackenzie Cook"/>
        <s v="Mackenzie Cooper"/>
        <s v="Mackenzie Cox"/>
        <s v="Mackenzie Edwards"/>
        <s v="Mackenzie Evans"/>
        <s v="Mackenzie Gonzalez"/>
        <s v="Mackenzie Gray"/>
        <s v="Mackenzie Green"/>
        <s v="Mackenzie Hall"/>
        <s v="Mackenzie Hernandez"/>
        <s v="Mackenzie Hill"/>
        <s v="Mackenzie James"/>
        <s v="Mackenzie Kelly"/>
        <s v="Mackenzie King"/>
        <s v="Mackenzie Lopez"/>
        <s v="Mackenzie Morgan"/>
        <s v="Mackenzie Morris"/>
        <s v="Mackenzie Murphy"/>
        <s v="Mackenzie Nelson"/>
        <s v="Mackenzie Peterson"/>
        <s v="Mackenzie Phillips"/>
        <s v="Mackenzie Ramirez"/>
        <s v="Mackenzie Reed"/>
        <s v="Mackenzie Richardson"/>
        <s v="Mackenzie Rivera"/>
        <s v="Mackenzie Roberts"/>
        <s v="Mackenzie Rogers"/>
        <s v="Mackenzie Sanchez"/>
        <s v="Mackenzie Sanders"/>
        <s v="Mackenzie Scott"/>
        <s v="Mackenzie Stewart"/>
        <s v="Mackenzie Torres"/>
        <s v="Mackenzie Ward"/>
        <s v="Mackenzie Watson"/>
        <s v="Mackenzie Wright"/>
        <s v="Mackenzie Young"/>
        <s v="Madalena Sanchez"/>
        <s v="Madeline Allen"/>
        <s v="Madeline Baker"/>
        <s v="Madeline Campbell"/>
        <s v="Madeline Carter"/>
        <s v="Madeline Collins"/>
        <s v="Madeline Edwards"/>
        <s v="Madeline Evans"/>
        <s v="Madeline Gonzalez"/>
        <s v="Madeline Green"/>
        <s v="Madeline Hall"/>
        <s v="Madeline Hernandez"/>
        <s v="Madeline Hill"/>
        <s v="Madeline King"/>
        <s v="Madeline Lopez"/>
        <s v="Madeline Mitchell"/>
        <s v="Madeline Nelson"/>
        <s v="Madeline Parker"/>
        <s v="Madeline Perez"/>
        <s v="Madeline Phillips"/>
        <s v="Madeline Roberts"/>
        <s v="Madeline Scott"/>
        <s v="Madeline Turner"/>
        <s v="Madeline Young"/>
        <s v="Madison Alexander"/>
        <s v="Madison Anderson"/>
        <s v="Madison Barnes"/>
        <s v="Madison Bennett"/>
        <s v="Madison Brown"/>
        <s v="Madison Bryant"/>
        <s v="Madison Butler"/>
        <s v="Madison Clark"/>
        <s v="Madison Coleman"/>
        <s v="Madison Davis"/>
        <s v="Madison Flores"/>
        <s v="Madison Foster"/>
        <s v="Madison Garcia"/>
        <s v="Madison Gonzales"/>
        <s v="Madison Griffin"/>
        <s v="Madison Hall"/>
        <s v="Madison Harris"/>
        <s v="Madison Hayes"/>
        <s v="Madison Henderson"/>
        <s v="Madison Hughes"/>
        <s v="Madison Jackson"/>
        <s v="Madison Jenkins"/>
        <s v="Madison Johnson"/>
        <s v="Madison Jones"/>
        <s v="Madison Lee"/>
        <s v="Madison Lewis"/>
        <s v="Madison Long"/>
        <s v="Madison Martin"/>
        <s v="Madison Martinez"/>
        <s v="Madison Miller"/>
        <s v="Madison Moore"/>
        <s v="Madison Patterson"/>
        <s v="Madison Perry"/>
        <s v="Madison Powell"/>
        <s v="Madison Price"/>
        <s v="Madison Robinson"/>
        <s v="Madison Ross"/>
        <s v="Madison Russell"/>
        <s v="Madison Simmons"/>
        <s v="Madison Smith"/>
        <s v="Madison Taylor"/>
        <s v="Madison Thomas"/>
        <s v="Madison Thompson"/>
        <s v="Madison Walker"/>
        <s v="Madison Washington"/>
        <s v="Madison White"/>
        <s v="Madison Williams"/>
        <s v="Madison Wilson"/>
        <s v="Madison Wood"/>
        <s v="Makayla Bailey"/>
        <s v="Makayla Blue"/>
        <s v="Makayla Brooks"/>
        <s v="Makayla Cox"/>
        <s v="Makayla Gray"/>
        <s v="Makayla Howard"/>
        <s v="Makayla James"/>
        <s v="Makayla Kelly"/>
        <s v="Makayla Morgan"/>
        <s v="Makayla Peterson"/>
        <s v="Makayla Ramirez"/>
        <s v="Makayla Reed"/>
        <s v="Makayla Rivera"/>
        <s v="Makayla Rogers"/>
        <s v="Makayla Sanchez"/>
        <s v="Makayla Sanders"/>
        <s v="Makayla Stewart"/>
        <s v="Makayla Torres"/>
        <s v="Makayla Ward"/>
        <s v="Makayla Watson"/>
        <s v="Mallory Alvarez"/>
        <s v="Mallory Blanco"/>
        <s v="Mallory Carlson"/>
        <s v="Mallory Diaz"/>
        <s v="Mallory Dominguez"/>
        <s v="Mallory Gill"/>
        <s v="Mallory Gomez"/>
        <s v="Mallory Gutierrez"/>
        <s v="Mallory Hernandez"/>
        <s v="Mallory Jimenez"/>
        <s v="Mallory Martin"/>
        <s v="Mallory Moreno"/>
        <s v="Mallory Munoz"/>
        <s v="Mallory Navarro"/>
        <s v="Mallory Ramos"/>
        <s v="Mallory Romero"/>
        <s v="Mallory Rubio"/>
        <s v="Mallory Sanz"/>
        <s v="Mallory Serrano"/>
        <s v="Mallory Vazquez"/>
        <s v="Mandar Samant"/>
        <s v="Mandy Cai"/>
        <s v="Mandy Chen"/>
        <s v="Mandy Gao"/>
        <s v="Mandy Guo"/>
        <s v="Mandy He"/>
        <s v="Mandy Huang"/>
        <s v="Mandy Li"/>
        <s v="Mandy Liang"/>
        <s v="Mandy Lin"/>
        <s v="Mandy Liu"/>
        <s v="Mandy Lu"/>
        <s v="Mandy Ma"/>
        <s v="Mandy She"/>
        <s v="Mandy Sun"/>
        <s v="Mandy Wu"/>
        <s v="Mandy Xu"/>
        <s v="Mandy Yang"/>
        <s v="Mandy Ye"/>
        <s v="Mandy Zeng"/>
        <s v="Mandy Zhao"/>
        <s v="Mandy Zheng"/>
        <s v="Mandy Zhou"/>
        <s v="Manuel Arun"/>
        <s v="Manuel Fernandez"/>
        <s v="Manuel Garcia"/>
        <s v="Manuel Kapoor"/>
        <s v="Manuel Lopez"/>
        <s v="Manuel Madan"/>
        <s v="Manuel Malhotra"/>
        <s v="Manuel Martinez"/>
        <s v="Manuel Mehta"/>
        <s v="Manuel Patel"/>
        <s v="Manuel Perez"/>
        <s v="Manuel Prasad"/>
        <s v="Manuel Rana"/>
        <s v="Manuel Rodriguez"/>
        <s v="Manuel Sai"/>
        <s v="Manuel Sanchez"/>
        <s v="Manuel Sara"/>
        <s v="Manuel Srini"/>
        <s v="Manuel Subram"/>
        <s v="Manuel Suri"/>
        <s v="Marc Alvarez"/>
        <s v="Marc Blanco"/>
        <s v="Marc Carlson"/>
        <s v="Marc Diaz"/>
        <s v="Marc Dominguez"/>
        <s v="Marc Ferrier"/>
        <s v="Marc Gill"/>
        <s v="Marc Gomez"/>
        <s v="Marc Hernandez"/>
        <s v="Marc Jimenez"/>
        <s v="Marc Martin"/>
        <s v="Marc Moreno"/>
        <s v="Marc Munoz"/>
        <s v="Marc Navarro"/>
        <s v="Marc Ortega"/>
        <s v="Marc Ramos"/>
        <s v="Marc Romero"/>
        <s v="Marc Rubio"/>
        <s v="Marc Ruiz"/>
        <s v="Marc Schmidt"/>
        <s v="Marc Serrano"/>
        <s v="Marc Suarez"/>
        <s v="Marc Torres"/>
        <s v="Marc Vazquez"/>
        <s v="Marcel Truempy"/>
        <s v="Marco Arun"/>
        <s v="Marco Chandra"/>
        <s v="Marco Fernandez"/>
        <s v="Marco Garcia"/>
        <s v="Marco Gonzalez"/>
        <s v="Marco Kapoor"/>
        <s v="Marco Lopez"/>
        <s v="Marco Madan"/>
        <s v="Marco Malhotra"/>
        <s v="Marco Martinez"/>
        <s v="Marco Mehta"/>
        <s v="Marco Patel"/>
        <s v="Marco Perez"/>
        <s v="Marco Prasad"/>
        <s v="Marco Rana"/>
        <s v="Marco Sai"/>
        <s v="Marco Sara"/>
        <s v="Marco Srini"/>
        <s v="Marco Subram"/>
        <s v="Marco Suri"/>
        <s v="Marco Tanara"/>
        <s v="Marco Vance"/>
        <s v="Marcus Adams"/>
        <s v="Marcus Alexander"/>
        <s v="Marcus Allen"/>
        <s v="Marcus Anderson"/>
        <s v="Marcus Bailey"/>
        <s v="Marcus Baker"/>
        <s v="Marcus Barnes"/>
        <s v="Marcus Bennett"/>
        <s v="Marcus Blue"/>
        <s v="Marcus Brooks"/>
        <s v="Marcus Brown"/>
        <s v="Marcus Butler"/>
        <s v="Marcus Campbell"/>
        <s v="Marcus Carter"/>
        <s v="Marcus Clark"/>
        <s v="Marcus Coleman"/>
        <s v="Marcus Collins"/>
        <s v="Marcus Cook"/>
        <s v="Marcus Cooper"/>
        <s v="Marcus Cox"/>
        <s v="Marcus Davis"/>
        <s v="Marcus Diaz"/>
        <s v="Marcus Edwards"/>
        <s v="Marcus Evans"/>
        <s v="Marcus Flores"/>
        <s v="Marcus Foster"/>
        <s v="Marcus Garcia"/>
        <s v="Marcus Gonzales"/>
        <s v="Marcus Gonzalez"/>
        <s v="Marcus Gray"/>
        <s v="Marcus Green"/>
        <s v="Marcus Griffin"/>
        <s v="Marcus Hall"/>
        <s v="Marcus Harris"/>
        <s v="Marcus Hayes"/>
        <s v="Marcus Henderson"/>
        <s v="Marcus Hernandez"/>
        <s v="Marcus Howard"/>
        <s v="Marcus Hughes"/>
        <s v="Marcus Jackson"/>
        <s v="Marcus James"/>
        <s v="Marcus Jenkins"/>
        <s v="Marcus Johnson"/>
        <s v="Marcus Jones"/>
        <s v="Marcus Kelly"/>
        <s v="Marcus King"/>
        <s v="Marcus Lee"/>
        <s v="Marcus Lewis"/>
        <s v="Marcus Long"/>
        <s v="Marcus Lopez"/>
        <s v="Marcus Martin"/>
        <s v="Marcus Martinez"/>
        <s v="Marcus Miller"/>
        <s v="Marcus Mitchell"/>
        <s v="Marcus Moore"/>
        <s v="Marcus Morgan"/>
        <s v="Marcus Morris"/>
        <s v="Marcus Murphy"/>
        <s v="Marcus Nelson"/>
        <s v="Marcus Parker"/>
        <s v="Marcus Patterson"/>
        <s v="Marcus Perez"/>
        <s v="Marcus Perry"/>
        <s v="Marcus Peterson"/>
        <s v="Marcus Phillips"/>
        <s v="Marcus Powell"/>
        <s v="Marcus Price"/>
        <s v="Marcus Ramirez"/>
        <s v="Marcus Reed"/>
        <s v="Marcus Richardson"/>
        <s v="Marcus Rivera"/>
        <s v="Marcus Roberts"/>
        <s v="Marcus Robinson"/>
        <s v="Marcus Rodriguez"/>
        <s v="Marcus Rogers"/>
        <s v="Marcus Ross"/>
        <s v="Marcus Russell"/>
        <s v="Marcus Sanders"/>
        <s v="Marcus Scott"/>
        <s v="Marcus Simmons"/>
        <s v="Marcus Smith"/>
        <s v="Marcus Stewart"/>
        <s v="Marcus Taylor"/>
        <s v="Marcus Thomas"/>
        <s v="Marcus Thompson"/>
        <s v="Marcus Torres"/>
        <s v="Marcus Turner"/>
        <s v="Marcus Walker"/>
        <s v="Marcus Ward"/>
        <s v="Marcus Washington"/>
        <s v="Marcus Watson"/>
        <s v="Marcus White"/>
        <s v="Marcus Williams"/>
        <s v="Marcus Wilson"/>
        <s v="Marcus Wood"/>
        <s v="Marcus Wright"/>
        <s v="Marcus Young"/>
        <s v="Margaret Chen"/>
        <s v="Margaret Gao"/>
        <s v="Margaret Guo"/>
        <s v="Margaret He"/>
        <s v="Margaret Huang"/>
        <s v="Margaret Li"/>
        <s v="Margaret Liang"/>
        <s v="Margaret Lin"/>
        <s v="Margaret Liu"/>
        <s v="Margaret Lu"/>
        <s v="Margaret Ma"/>
        <s v="Margaret Patterson"/>
        <s v="Margaret Powell"/>
        <s v="Margaret Russell"/>
        <s v="Margaret She"/>
        <s v="Margaret Stewart"/>
        <s v="Margaret Sun"/>
        <s v="Margaret Wang"/>
        <s v="Margaret Wu"/>
        <s v="Margaret Xu"/>
        <s v="Margaret Ye"/>
        <s v="Margaret Zeng"/>
        <s v="Margaret Zhang"/>
        <s v="Margaret Zheng"/>
        <s v="Margaret Zhou"/>
        <s v="Margaret Zhu"/>
        <s v="Maria Adams"/>
        <s v="Maria Alexander"/>
        <s v="Maria Bailey"/>
        <s v="Maria Baker"/>
        <s v="Maria Barnes"/>
        <s v="Maria Bennett"/>
        <s v="Maria Blue"/>
        <s v="Maria Brooks"/>
        <s v="Maria Bryant"/>
        <s v="Maria Butler"/>
        <s v="Maria Campbell"/>
        <s v="Maria Carter"/>
        <s v="Maria Coleman"/>
        <s v="Maria Collins"/>
        <s v="Maria Cook"/>
        <s v="Maria Cooper"/>
        <s v="Maria Cox"/>
        <s v="Maria Diaz"/>
        <s v="Maria Edwards"/>
        <s v="Maria Evans"/>
        <s v="María Flores"/>
        <s v="Maria Foster"/>
        <s v="Maria Gonzalez"/>
        <s v="Maria Griffin"/>
        <s v="Maria Hall"/>
        <s v="Maria Henderson"/>
        <s v="Maria Hernandez"/>
        <s v="Maria Hill"/>
        <s v="Maria Howard"/>
        <s v="Maria Hughes"/>
        <s v="Maria James"/>
        <s v="Maria Jenkins"/>
        <s v="Maria Kelly"/>
        <s v="Maria King"/>
        <s v="Maria Long"/>
        <s v="Maria Lopez"/>
        <s v="Maria Mitchell"/>
        <s v="Maria Morgan"/>
        <s v="Maria Morris"/>
        <s v="Maria Murphy"/>
        <s v="Maria Oliver"/>
        <s v="Maria Patterson"/>
        <s v="Maria Perez"/>
        <s v="Maria Perry"/>
        <s v="Maria Peterson"/>
        <s v="Maria Phillips"/>
        <s v="Maria Price"/>
        <s v="Maria Reed"/>
        <s v="Maria Richardson"/>
        <s v="María Rivera"/>
        <s v="Maria Roberts"/>
        <s v="Maria Rogers"/>
        <s v="Maria Ross"/>
        <s v="Maria Russell"/>
        <s v="Maria Sanders"/>
        <s v="Maria Scott"/>
        <s v="Maria Simmons"/>
        <s v="Maria Stewart"/>
        <s v="Maria Torres"/>
        <s v="Maria Turner"/>
        <s v="Maria Ward"/>
        <s v="Maria Watson"/>
        <s v="Maria Wood"/>
        <s v="Maria Wright"/>
        <s v="Maria Young"/>
        <s v="Mariah Bailey"/>
        <s v="Mariah Barnes"/>
        <s v="Mariah Bennett"/>
        <s v="Mariah Brooks"/>
        <s v="Mariah Bryant"/>
        <s v="Mariah Butler"/>
        <s v="Mariah Coleman"/>
        <s v="Mariah Cooper"/>
        <s v="Mariah Cox"/>
        <s v="Mariah Diaz"/>
        <s v="Mariah Flores"/>
        <s v="Mariah Foster"/>
        <s v="Mariah Gonzales"/>
        <s v="Mariah Gray"/>
        <s v="Mariah Griffin"/>
        <s v="Mariah Hayes"/>
        <s v="Mariah Henderson"/>
        <s v="Mariah Howard"/>
        <s v="Mariah Hughes"/>
        <s v="Mariah James"/>
        <s v="Mariah Jenkins"/>
        <s v="Mariah Kelly"/>
        <s v="Mariah Long"/>
        <s v="Mariah Morgan"/>
        <s v="Mariah Murphy"/>
        <s v="Mariah Patterson"/>
        <s v="Mariah Perry"/>
        <s v="Mariah Peterson"/>
        <s v="Mariah Powell"/>
        <s v="Mariah Price"/>
        <s v="Mariah Ramirez"/>
        <s v="Mariah Reed"/>
        <s v="Mariah Richardson"/>
        <s v="Mariah Rivera"/>
        <s v="Mariah Rogers"/>
        <s v="Mariah Ross"/>
        <s v="Mariah Russell"/>
        <s v="Mariah Sanchez"/>
        <s v="Mariah Sanders"/>
        <s v="Mariah Simmons"/>
        <s v="Mariah Torres"/>
        <s v="Mariah Ward"/>
        <s v="Mariah Washington"/>
        <s v="Mariah Watson"/>
        <s v="Mariah Wood"/>
        <s v="Marie Alvarez"/>
        <s v="Marie Arun"/>
        <s v="Marie Browning"/>
        <s v="Marie Carlson"/>
        <s v="Marie Chandra"/>
        <s v="Marie Diaz"/>
        <s v="Marie Dominguez"/>
        <s v="Marie Fernandez"/>
        <s v="Marie Garcia"/>
        <s v="Marie Gill"/>
        <s v="Marie Gomez"/>
        <s v="Marie Gonzalez"/>
        <s v="Marie Gutierrez"/>
        <s v="Marie Jimenez"/>
        <s v="Marie Kapoor"/>
        <s v="Marie Lopez"/>
        <s v="Marie Madan"/>
        <s v="Marie Malhotra"/>
        <s v="Marie Martin"/>
        <s v="Marie Martinez"/>
        <s v="Marie Mehta"/>
        <s v="Marie Moreno"/>
        <s v="Marie Munoz"/>
        <s v="Marie Navarro"/>
        <s v="Marie Patel"/>
        <s v="Marie Perez"/>
        <s v="Marie Ramos"/>
        <s v="Marie Rana"/>
        <s v="Marie Rodriguez"/>
        <s v="Marie Romero"/>
        <s v="Marie Rubio"/>
        <s v="Marie Ruiz"/>
        <s v="Marie Sai"/>
        <s v="Marie Sanchez"/>
        <s v="Marie Sanz"/>
        <s v="Marie Serrano"/>
        <s v="Marie Suarez"/>
        <s v="Marie Subram"/>
        <s v="Marie Suri"/>
        <s v="Marie Torres"/>
        <s v="Marie Vance"/>
        <s v="Marie Vazquez"/>
        <s v="Mario Andersen"/>
        <s v="Mario Ashe"/>
        <s v="Mario Black"/>
        <s v="Mario Chande"/>
        <s v="Mario Chander"/>
        <s v="Mario Goel"/>
        <s v="Mario Johnsen"/>
        <s v="Mario Lal"/>
        <s v="Mario Luo"/>
        <s v="Mario Moyer"/>
        <s v="Mario Nath"/>
        <s v="Mario Pal"/>
        <s v="Mario Rai"/>
        <s v="Mario Raje"/>
        <s v="Mario Raji"/>
        <s v="Mario Shan"/>
        <s v="Mario Sharma"/>
        <s v="Mario She"/>
        <s v="Mario Shen"/>
        <s v="Mario Tang"/>
        <s v="Mario Xie"/>
        <s v="Mario Xu"/>
        <s v="Marissa Barnes"/>
        <s v="Marissa Bennett"/>
        <s v="Marissa Bryant"/>
        <s v="Marissa Butler"/>
        <s v="Marissa Coleman"/>
        <s v="Marissa Diaz"/>
        <s v="Marissa Flores"/>
        <s v="Marissa Foster"/>
        <s v="Marissa Gonzales"/>
        <s v="Marissa Griffin"/>
        <s v="Marissa Hayes"/>
        <s v="Marissa Henderson"/>
        <s v="Marissa Hughes"/>
        <s v="Marissa Long"/>
        <s v="Marissa Perry"/>
        <s v="Marissa Powell"/>
        <s v="Marissa Price"/>
        <s v="Marissa Ross"/>
        <s v="Marissa Simmons"/>
        <s v="Marissa Washington"/>
        <s v="Marissa Wood"/>
        <s v="Mark Bebbington"/>
        <s v="Marshall Andersen"/>
        <s v="Marshall Ashe"/>
        <s v="Marshall Black"/>
        <s v="Marshall Cai"/>
        <s v="Marshall Chander"/>
        <s v="Marshall Chavez"/>
        <s v="Marshall Chen"/>
        <s v="Marshall Deng"/>
        <s v="Marshall Gao"/>
        <s v="Marshall Goel"/>
        <s v="Marshall Guo"/>
        <s v="Marshall He"/>
        <s v="Marshall Hu"/>
        <s v="Marshall Huang"/>
        <s v="Marshall Jai"/>
        <s v="Marshall Kumar"/>
        <s v="Marshall Lal"/>
        <s v="Marshall Li"/>
        <s v="Marshall Liang"/>
        <s v="Marshall Lin"/>
        <s v="Marshall Liu"/>
        <s v="Marshall Lu"/>
        <s v="Marshall Luo"/>
        <s v="Marshall Nara"/>
        <s v="Marshall Rai"/>
        <s v="Marshall Raje"/>
        <s v="Marshall Raji"/>
        <s v="Marshall Shan"/>
        <s v="Marshall She"/>
        <s v="Marshall Shen"/>
        <s v="Marshall Sun"/>
        <s v="Marshall Sutton"/>
        <s v="Marshall Wang"/>
        <s v="Marshall Wu"/>
        <s v="Marshall Xie"/>
        <s v="Marshall Xu"/>
        <s v="Marshall Yang"/>
        <s v="Marshall Ye"/>
        <s v="Marshall Yuan"/>
        <s v="Marshall Zeng"/>
        <s v="Marshall Zhao"/>
        <s v="Marshall Zhu"/>
        <s v="Martha Chow"/>
        <s v="Martha Gao"/>
        <s v="Martha Guo"/>
        <s v="Martha Hee"/>
        <s v="Martha Hu"/>
        <s v="Martha Huang"/>
        <s v="Martha Li"/>
        <s v="Martha Liang"/>
        <s v="Martha Lin"/>
        <s v="Martha Lu"/>
        <s v="Martha Ma"/>
        <s v="Martha She"/>
        <s v="Martha Sun"/>
        <s v="Martha Wang"/>
        <s v="Martha Wu"/>
        <s v="Martha Xu"/>
        <s v="Martha Yang"/>
        <s v="Martha Ye"/>
        <s v="Martha Zeng"/>
        <s v="Martha Zhao"/>
        <s v="Martha Zheng"/>
        <s v="Martha Zhou"/>
        <s v="Martin Fernandez"/>
        <s v="Martin Garcia"/>
        <s v="Martin Gonzalez"/>
        <s v="Martin Kapoor"/>
        <s v="Martin Lopez"/>
        <s v="Martin Madan"/>
        <s v="Martin Malhotra"/>
        <s v="Martin Martinez"/>
        <s v="Martin Patel"/>
        <s v="Martin Perez"/>
        <s v="Martin Prasad"/>
        <s v="Martin Raman"/>
        <s v="Martin Rana"/>
        <s v="Martin Rienstra"/>
        <s v="Martin Rodriguez"/>
        <s v="Martin Sai"/>
        <s v="Martin Sanchez"/>
        <s v="Martin Sara"/>
        <s v="Martin Srini"/>
        <s v="Martin Subram"/>
        <s v="Martin Suri"/>
        <s v="Martin Vance"/>
        <s v="Marty Simpson"/>
        <s v="Marvin Alvarez"/>
        <s v="Marvin Browning"/>
        <s v="Marvin Diaz"/>
        <s v="Marvin Dominguez"/>
        <s v="Marvin Ferrier"/>
        <s v="Marvin Gill"/>
        <s v="Marvin Gomez"/>
        <s v="Marvin Gutierrez"/>
        <s v="Marvin Hernandez"/>
        <s v="Marvin Johnsen"/>
        <s v="Marvin Moreno"/>
        <s v="Marvin Munoz"/>
        <s v="Marvin Navarro"/>
        <s v="Marvin Ortega"/>
        <s v="Marvin Ramos"/>
        <s v="Marvin Rubio"/>
        <s v="Marvin Ruiz"/>
        <s v="Marvin Sanz"/>
        <s v="Marvin Serrano"/>
        <s v="Marvin Suarez"/>
        <s v="Marvin Torres"/>
        <s v="Marvin Vazquez"/>
        <s v="Mary Adams"/>
        <s v="Mary Allen"/>
        <s v="Mary Baker"/>
        <s v="Mary Carter"/>
        <s v="Mary Collins"/>
        <s v="Mary Edwards"/>
        <s v="Mary Evans"/>
        <s v="Mary Foster"/>
        <s v="Mary Gonzalez"/>
        <s v="Mary Green"/>
        <s v="Mary Hall"/>
        <s v="Mary Hernandez"/>
        <s v="Mary Hill"/>
        <s v="Mary Howard"/>
        <s v="Mary King"/>
        <s v="Mary Lopez"/>
        <s v="Mary Mitchell"/>
        <s v="Mary Nelson"/>
        <s v="Mary Parker"/>
        <s v="Mary Patterson"/>
        <s v="Mary Perez"/>
        <s v="Mary Peterson"/>
        <s v="Mary Phillips"/>
        <s v="Mary Ramos"/>
        <s v="Mary Roberts"/>
        <s v="Mary Sandidge"/>
        <s v="Mary Scott"/>
        <s v="Mary Smith"/>
        <s v="Mary Turner"/>
        <s v="Mary Wright"/>
        <s v="Mary Young"/>
        <s v="Masaki Umeda"/>
        <s v="Masato Kawai"/>
        <s v="Mason Adams"/>
        <s v="Mason Allen"/>
        <s v="Mason Baker"/>
        <s v="Mason Bendixen"/>
        <s v="Mason Blue"/>
        <s v="Mason Brooks"/>
        <s v="Mason Campbell"/>
        <s v="Mason Carter"/>
        <s v="Mason Collins"/>
        <s v="Mason Cook"/>
        <s v="Mason Edwards"/>
        <s v="Mason Evans"/>
        <s v="Mason Gonzalez"/>
        <s v="Mason Gray"/>
        <s v="Mason Green"/>
        <s v="Mason Hall"/>
        <s v="Mason Hernandez"/>
        <s v="Mason Hill"/>
        <s v="Mason Howard"/>
        <s v="Mason James"/>
        <s v="Mason Kelly"/>
        <s v="Mason King"/>
        <s v="Mason Lopez"/>
        <s v="Mason Mitchell"/>
        <s v="Mason Morris"/>
        <s v="Mason Murphy"/>
        <s v="Mason Nelson"/>
        <s v="Mason Parker"/>
        <s v="Mason Peterson"/>
        <s v="Mason Phillips"/>
        <s v="Mason Ramirez"/>
        <s v="Mason Richardson"/>
        <s v="Mason Rivera"/>
        <s v="Mason Roberts"/>
        <s v="Mason Rogers"/>
        <s v="Mason Sanchez"/>
        <s v="Mason Sanders"/>
        <s v="Mason Scott"/>
        <s v="Mason Stewart"/>
        <s v="Mason Ward"/>
        <s v="Mason Watson"/>
        <s v="Mason Wright"/>
        <s v="Mason Young"/>
        <s v="Mathew Alvarez"/>
        <s v="Mathew Blanco"/>
        <s v="Mathew Carlson"/>
        <s v="Mathew Dominguez"/>
        <s v="Mathew Ferrier"/>
        <s v="Mathew Gill"/>
        <s v="Mathew Hernandez"/>
        <s v="Mathew Moreno"/>
        <s v="Mathew Munoz"/>
        <s v="Mathew Navarro"/>
        <s v="Mathew Ortega"/>
        <s v="Mathew Ramos"/>
        <s v="Mathew Romero"/>
        <s v="Mathew Rubio"/>
        <s v="Mathew Sanz"/>
        <s v="Mathew Serrano"/>
        <s v="Mathew Suarez"/>
        <s v="Mathew Torres"/>
        <s v="Mathew Vazquez"/>
        <s v="Matthew Anderson"/>
        <s v="Matthew Brown"/>
        <s v="Matthew Clark"/>
        <s v="Matthew Davis"/>
        <s v="Matthew Garcia"/>
        <s v="Matthew Harris"/>
        <s v="Matthew Jackson"/>
        <s v="Matthew Johnson"/>
        <s v="Matthew Jones"/>
        <s v="Matthew Lee"/>
        <s v="Matthew Martin"/>
        <s v="Matthew Martinez"/>
        <s v="Matthew Miller"/>
        <s v="Matthew Moore"/>
        <s v="Matthew Robinson"/>
        <s v="Matthew Rodriguez"/>
        <s v="Matthew Smith"/>
        <s v="Matthew Taylor"/>
        <s v="Matthew Thomas"/>
        <s v="Matthew Walker"/>
        <s v="Matthew White"/>
        <s v="Matthew Williams"/>
        <s v="Maurice Andersen"/>
        <s v="Maurice Ashe"/>
        <s v="Maurice Black"/>
        <s v="Maurice Chander"/>
        <s v="Maurice Deng"/>
        <s v="Maurice Goel"/>
        <s v="Maurice Jai"/>
        <s v="Maurice Kumar"/>
        <s v="Maurice Lal"/>
        <s v="Maurice Luo"/>
        <s v="Maurice Nara"/>
        <s v="Maurice Nath"/>
        <s v="Maurice Pal"/>
        <s v="Maurice Rai"/>
        <s v="Maurice Raje"/>
        <s v="Maurice Raji"/>
        <s v="Maurice Shan"/>
        <s v="Maurice Sharma"/>
        <s v="Maurice She"/>
        <s v="Maurice Shen"/>
        <s v="Maurice Tang"/>
        <s v="Maurice Xie"/>
        <s v="Maurice Xu"/>
        <s v="Maurice Yuan"/>
        <s v="Maurizio Macagno"/>
        <s v="Max Alvarez"/>
        <s v="Max Blanco"/>
        <s v="Max Ferrier"/>
        <s v="Max Gill"/>
        <s v="Max Gomez"/>
        <s v="Max Gutierrez"/>
        <s v="Max Hernandez"/>
        <s v="Max Jimenez"/>
        <s v="Max Martin"/>
        <s v="Max Moreno"/>
        <s v="Max Moyer"/>
        <s v="Max Ortega"/>
        <s v="Max Romero"/>
        <s v="Max Rubio"/>
        <s v="Max Ruiz"/>
        <s v="Max Sanz"/>
        <s v="Max Serrano"/>
        <s v="Max Suarez"/>
        <s v="Max Torres"/>
        <s v="Max Vazquez"/>
        <s v="Mayra Arun"/>
        <s v="Mayra Chandra"/>
        <s v="Mayra Garcia"/>
        <s v="Mayra Gonzalez"/>
        <s v="Mayra Kovar"/>
        <s v="Mayra Lopez"/>
        <s v="Mayra Madan"/>
        <s v="Mayra Malhotra"/>
        <s v="Mayra Martinez"/>
        <s v="Mayra Mehta"/>
        <s v="Mayra Patel"/>
        <s v="Mayra Perez"/>
        <s v="Mayra Prasad"/>
        <s v="Mayra Raman"/>
        <s v="Mayra Randall"/>
        <s v="Mayra Sai"/>
        <s v="Mayra Sanchez"/>
        <s v="Mayra Schmidt"/>
        <s v="Mayra Srini"/>
        <s v="Mayra Subram"/>
        <s v="Mayra Suri"/>
        <s v="Meagan Arun"/>
        <s v="Meagan Chandra"/>
        <s v="Meagan Fernandez"/>
        <s v="Meagan Kim"/>
        <s v="Meagan Lopez"/>
        <s v="Meagan Madan"/>
        <s v="Meagan Malhotra"/>
        <s v="Meagan Martinez"/>
        <s v="Meagan Mehta"/>
        <s v="Meagan Patel"/>
        <s v="Meagan Perez"/>
        <s v="Meagan Prasad"/>
        <s v="Meagan Raman"/>
        <s v="Meagan Rana"/>
        <s v="Meagan Sai"/>
        <s v="Meagan Sanchez"/>
        <s v="Meagan Schmidt"/>
        <s v="Meagan Subram"/>
        <s v="Meagan Suri"/>
        <s v="Meagan Vance"/>
        <s v="Megan Alexander"/>
        <s v="Megan Anderson"/>
        <s v="Megan Bailey"/>
        <s v="Megan Barnes"/>
        <s v="Megan Bennett"/>
        <s v="Megan Blue"/>
        <s v="Megan Brooks"/>
        <s v="Megan Brown"/>
        <s v="Megan Butler"/>
        <s v="Megan Clark"/>
        <s v="Megan Coleman"/>
        <s v="Megan Cook"/>
        <s v="Megan Cox"/>
        <s v="Megan Davis"/>
        <s v="Megan Diaz"/>
        <s v="Megan Flores"/>
        <s v="Megan Garcia"/>
        <s v="Megan Gonzales"/>
        <s v="Megan Gray"/>
        <s v="Megan Griffin"/>
        <s v="Megan Hall"/>
        <s v="Megan Harris"/>
        <s v="Megan Henderson"/>
        <s v="Megan Hughes"/>
        <s v="Megan Jackson"/>
        <s v="Megan James"/>
        <s v="Megan Jenkins"/>
        <s v="Megan Johnson"/>
        <s v="Megan Jones"/>
        <s v="Megan Kelly"/>
        <s v="Megan Lewis"/>
        <s v="Megan Long"/>
        <s v="Megan Martin"/>
        <s v="Megan Martinez"/>
        <s v="Megan Miller"/>
        <s v="Megan Moore"/>
        <s v="Megan Morgan"/>
        <s v="Megan Morris"/>
        <s v="Megan Murphy"/>
        <s v="Megan Peterson"/>
        <s v="Megan Powell"/>
        <s v="Megan Price"/>
        <s v="Megan Ramirez"/>
        <s v="Megan Reed"/>
        <s v="Megan Richardson"/>
        <s v="Megan Rivera"/>
        <s v="Megan Robinson"/>
        <s v="Megan Rodriguez"/>
        <s v="Megan Rogers"/>
        <s v="Megan Ross"/>
        <s v="Megan Russell"/>
        <s v="Megan Sanchez"/>
        <s v="Megan Sanders"/>
        <s v="Megan Sherman"/>
        <s v="Megan Smith"/>
        <s v="Megan Stewart"/>
        <s v="Megan Stone"/>
        <s v="Megan Taylor"/>
        <s v="Megan Thomas"/>
        <s v="Megan Thompson"/>
        <s v="Megan Torres"/>
        <s v="Megan Walker"/>
        <s v="Megan Ward"/>
        <s v="Megan Washington"/>
        <s v="Megan Watson"/>
        <s v="Megan Williams"/>
        <s v="Megan Wilson"/>
        <s v="Megan Wood"/>
        <s v="Meghan Alan"/>
        <s v="Meghan Alonso"/>
        <s v="Meghan Blanco"/>
        <s v="Meghan Carlson"/>
        <s v="Meghan Diaz"/>
        <s v="Meghan Dominguez"/>
        <s v="Meghan Gill"/>
        <s v="Meghan Gutierrez"/>
        <s v="Meghan Hernandez"/>
        <s v="Meghan Jimenez"/>
        <s v="Meghan Martin"/>
        <s v="Meghan Moreno"/>
        <s v="Meghan Moyer"/>
        <s v="Meghan Munoz"/>
        <s v="Meghan Ortega"/>
        <s v="Meghan Rowe"/>
        <s v="Meghan Ruiz"/>
        <s v="Meghan Sanz"/>
        <s v="Meghan Serrano"/>
        <s v="Meghan Suarez"/>
        <s v="Meghan Torres"/>
        <s v="Meghan Vazquez"/>
        <s v="Melanie Alexander"/>
        <s v="Melanie Barnes"/>
        <s v="Melanie Blue"/>
        <s v="Melanie Bradley"/>
        <s v="Melanie Brooks"/>
        <s v="Melanie Bryant"/>
        <s v="Melanie Butler"/>
        <s v="Melanie Coleman"/>
        <s v="Melanie Cooper"/>
        <s v="Melanie Cox"/>
        <s v="Melanie Diaz"/>
        <s v="Melanie Flores"/>
        <s v="Melanie Foster"/>
        <s v="Melanie Gonzales"/>
        <s v="Melanie Gray"/>
        <s v="Melanie Griffin"/>
        <s v="Melanie Hayes"/>
        <s v="Melanie Henderson"/>
        <s v="Melanie Howard"/>
        <s v="Melanie Hughes"/>
        <s v="Melanie James"/>
        <s v="Melanie Jenkins"/>
        <s v="Melanie Kelly"/>
        <s v="Melanie Long"/>
        <s v="Melanie Morgan"/>
        <s v="Melanie Morris"/>
        <s v="Melanie Murphy"/>
        <s v="Melanie Patterson"/>
        <s v="Melanie Perry"/>
        <s v="Melanie Peterson"/>
        <s v="Melanie Powell"/>
        <s v="Melanie Price"/>
        <s v="Melanie Ramirez"/>
        <s v="Melanie Reed"/>
        <s v="Melanie Richardson"/>
        <s v="Melanie Rivera"/>
        <s v="Melanie Rogers"/>
        <s v="Melanie Ross"/>
        <s v="Melanie Russell"/>
        <s v="Melanie Sanchez"/>
        <s v="Melanie Sanders"/>
        <s v="Melanie Simmons"/>
        <s v="Melanie Stewart"/>
        <s v="Melanie Torres"/>
        <s v="Melanie Ward"/>
        <s v="Melanie Washington"/>
        <s v="Melanie Watson"/>
        <s v="Melanie Wood"/>
        <s v="Melinda Alvarez"/>
        <s v="Melinda Carlson"/>
        <s v="Melinda Dominguez"/>
        <s v="Melinda Gill"/>
        <s v="Melinda Gutierrez"/>
        <s v="Melinda Hernandez"/>
        <s v="Melinda Jimenez"/>
        <s v="Melinda Moreno"/>
        <s v="Melinda Navarro"/>
        <s v="Melinda Ortega"/>
        <s v="Melinda Ramos"/>
        <s v="Melinda Romero"/>
        <s v="Melinda Rubio"/>
        <s v="Melinda Serrano"/>
        <s v="Melinda Suarez"/>
        <s v="Melinda Torres"/>
        <s v="Melinda Vazquez"/>
        <s v="Melissa Alexander"/>
        <s v="Melissa Bailey"/>
        <s v="Melissa Barnes"/>
        <s v="Melissa Bennett"/>
        <s v="Melissa Blue"/>
        <s v="Melissa Brooks"/>
        <s v="Melissa Bryant"/>
        <s v="Melissa Butler"/>
        <s v="Melissa Coleman"/>
        <s v="Melissa Cook"/>
        <s v="Melissa Cooper"/>
        <s v="Melissa Cox"/>
        <s v="Melissa Diaz"/>
        <s v="Melissa Flores"/>
        <s v="Melissa Foster"/>
        <s v="Melissa Gonzales"/>
        <s v="Melissa Gray"/>
        <s v="Melissa Griffin"/>
        <s v="Melissa Hayes"/>
        <s v="Melissa Howard"/>
        <s v="Melissa Hughes"/>
        <s v="Melissa Jenkins"/>
        <s v="Melissa Kelly"/>
        <s v="Melissa Long"/>
        <s v="Melissa Morgan"/>
        <s v="Melissa Morris"/>
        <s v="Melissa Murphy"/>
        <s v="Melissa Patterson"/>
        <s v="Melissa Perry"/>
        <s v="Melissa Peterson"/>
        <s v="Melissa Powell"/>
        <s v="Melissa Price"/>
        <s v="Melissa Ramirez"/>
        <s v="Melissa Richardson"/>
        <s v="Melissa Rivera"/>
        <s v="Melissa Rogers"/>
        <s v="Melissa Russell"/>
        <s v="Melissa Sanchez"/>
        <s v="Melissa Sanders"/>
        <s v="Melissa Simmons"/>
        <s v="Melissa Stewart"/>
        <s v="Melissa Ward"/>
        <s v="Melissa Washington"/>
        <s v="Melissa Wood"/>
        <s v="Melody Alvarez"/>
        <s v="Melody Browning"/>
        <s v="Melody Carlson"/>
        <s v="Melody Diaz"/>
        <s v="Melody Dominguez"/>
        <s v="Melody Gill"/>
        <s v="Melody Gomez"/>
        <s v="Melody Harrison"/>
        <s v="Melody Hernandez"/>
        <s v="Melody Jimenez"/>
        <s v="Melody Martin"/>
        <s v="Melody Moreno"/>
        <s v="Melody Munoz"/>
        <s v="Melody Nicholls"/>
        <s v="Melody Ramos"/>
        <s v="Melody Romero"/>
        <s v="Melody Ruiz"/>
        <s v="Melody Saunders"/>
        <s v="Melody Suarez"/>
        <s v="Melody Torres"/>
        <s v="Melody Vazquez"/>
        <s v="Melvin Andersen"/>
        <s v="Melvin Ashe"/>
        <s v="Melvin Black"/>
        <s v="Melvin Chande"/>
        <s v="Melvin Chander"/>
        <s v="Melvin Deng"/>
        <s v="Melvin Goel"/>
        <s v="Melvin Jai"/>
        <s v="Melvin Kumar"/>
        <s v="Melvin Luo"/>
        <s v="Melvin Nara"/>
        <s v="Melvin Nath"/>
        <s v="Melvin Pal"/>
        <s v="Melvin Rai"/>
        <s v="Melvin Raje"/>
        <s v="Melvin Raji"/>
        <s v="Melvin She"/>
        <s v="Melvin Shen"/>
        <s v="Melvin Tang"/>
        <s v="Melvin Xie"/>
        <s v="Melvin Xu"/>
        <s v="Melvin Yuan"/>
        <s v="Meredith Alonso"/>
        <s v="Meredith Alvarez"/>
        <s v="Meredith Arun"/>
        <s v="Meredith Browning"/>
        <s v="Meredith Carlson"/>
        <s v="Meredith Diaz"/>
        <s v="Meredith Dominguez"/>
        <s v="Meredith Fernandez"/>
        <s v="Meredith Garcia"/>
        <s v="Meredith Gill"/>
        <s v="Meredith Gomez"/>
        <s v="Meredith Gonzalez"/>
        <s v="Meredith Gutierrez"/>
        <s v="Meredith Hernandez"/>
        <s v="Meredith Johnsen"/>
        <s v="Meredith Lopez"/>
        <s v="Meredith Madan"/>
        <s v="Meredith Malhotra"/>
        <s v="Meredith Martin"/>
        <s v="Meredith Martinez"/>
        <s v="Meredith Mehta"/>
        <s v="Meredith Moreno"/>
        <s v="Meredith Munoz"/>
        <s v="Meredith Navarro"/>
        <s v="Meredith Patel"/>
        <s v="Meredith Perez"/>
        <s v="Meredith Prasad"/>
        <s v="Meredith Raman"/>
        <s v="Meredith Ramos"/>
        <s v="Meredith Rana"/>
        <s v="Meredith Rodriguez"/>
        <s v="Meredith Romero"/>
        <s v="Meredith Ruiz"/>
        <s v="Meredith Sai"/>
        <s v="Meredith Sanchez"/>
        <s v="Meredith Schmidt"/>
        <s v="Meredith Serrano"/>
        <s v="Meredith Srini"/>
        <s v="Meredith Suarez"/>
        <s v="Meredith Subram"/>
        <s v="Meredith Suri"/>
        <s v="Meredith Torres"/>
        <s v="Meredith Vance"/>
        <s v="Meredith Vazquez"/>
        <s v="Micah Cai"/>
        <s v="Micah Chen"/>
        <s v="Micah Gao"/>
        <s v="Micah Guo"/>
        <s v="Micah He"/>
        <s v="Micah Hu"/>
        <s v="Micah Huang"/>
        <s v="Micah Li"/>
        <s v="Micah Liang"/>
        <s v="Micah Lin"/>
        <s v="Micah Liu"/>
        <s v="Micah Lu"/>
        <s v="Micah Ma"/>
        <s v="Micah Sun"/>
        <s v="Micah Wang"/>
        <s v="Micah Wu"/>
        <s v="Micah Xu"/>
        <s v="Micah Yang"/>
        <s v="Micah Ye"/>
        <s v="Micah Zeng"/>
        <s v="Micah Zhao"/>
        <s v="Micah Zheng"/>
        <s v="Micah Zhou"/>
        <s v="Micah Zhu"/>
        <s v="Michael Anderson"/>
        <s v="Michael Brown"/>
        <s v="Michael Clark"/>
        <s v="Michael Davis"/>
        <s v="Michael Garcia"/>
        <s v="Michael Harris"/>
        <s v="Michael Jones"/>
        <s v="Michael Lewis"/>
        <s v="Michael Martin"/>
        <s v="Michael Martinez"/>
        <s v="Michael Miller"/>
        <s v="Michael Moore"/>
        <s v="Michael Robinson"/>
        <s v="Michael Rodriguez"/>
        <s v="Michael Rothkugel"/>
        <s v="Michael Ruggiero"/>
        <s v="Michael Smith"/>
        <s v="Michael Taylor"/>
        <s v="Michael Thomas"/>
        <s v="Michael Thompson"/>
        <s v="Michael White"/>
        <s v="Michael Williams"/>
        <s v="Michael Wilson"/>
        <s v="Micheal Alonso"/>
        <s v="Micheal Alvarez"/>
        <s v="Micheal Blanco"/>
        <s v="Micheal Carlson"/>
        <s v="Micheal Dominguez"/>
        <s v="Micheal Gill"/>
        <s v="Micheal Gutierrez"/>
        <s v="Micheal Hernandez"/>
        <s v="Micheal Munoz"/>
        <s v="Micheal Navarro"/>
        <s v="Micheal Ramos"/>
        <s v="Micheal Romero"/>
        <s v="Micheal Rubio"/>
        <s v="Micheal Saunders"/>
        <s v="Micheal Serrano"/>
        <s v="Micheal Suarez"/>
        <s v="Micheal Travers"/>
        <s v="Micheal Vazquez"/>
        <s v="Michele Alvarez"/>
        <s v="Michele Andersen"/>
        <s v="Michele Arun"/>
        <s v="Michele Ashe"/>
        <s v="Michele Black"/>
        <s v="Michele Blanco"/>
        <s v="Michele Carlson"/>
        <s v="Michele Chande"/>
        <s v="Michele Chander"/>
        <s v="Michele Chandra"/>
        <s v="Michele Deng"/>
        <s v="Michele Dominguez"/>
        <s v="Michele Fernandez"/>
        <s v="Michele Garcia"/>
        <s v="Michele Gill"/>
        <s v="Michele Goel"/>
        <s v="Michele Gomez"/>
        <s v="Michele Gonzalez"/>
        <s v="Michele Gutierrez"/>
        <s v="Michele Hernandez"/>
        <s v="Michele Jai"/>
        <s v="Michele Jimenez"/>
        <s v="Michele Kapoor"/>
        <s v="Michele Kumar"/>
        <s v="Michele Lal"/>
        <s v="Michele Lopez"/>
        <s v="Michele Luo"/>
        <s v="Michele Madan"/>
        <s v="Michele Malhotra"/>
        <s v="Michele Martin"/>
        <s v="Michele Martinez"/>
        <s v="Michele Mehta"/>
        <s v="Michele Moreno"/>
        <s v="Michele Nara"/>
        <s v="Michele Nath"/>
        <s v="Michele Navarro"/>
        <s v="Michele Pal"/>
        <s v="Michele Patel"/>
        <s v="Michele Perez"/>
        <s v="Michele Prasad"/>
        <s v="Michele Rai"/>
        <s v="Michele Raje"/>
        <s v="Michele Raji"/>
        <s v="Michele Raman"/>
        <s v="Michele Ramos"/>
        <s v="Michele Romero"/>
        <s v="Michele Rubio"/>
        <s v="Michele Ruiz"/>
        <s v="Michele Sai"/>
        <s v="Michele Sanchez"/>
        <s v="Michele Schmidt"/>
        <s v="Michele Serrano"/>
        <s v="Michele Shan"/>
        <s v="Michele She"/>
        <s v="Michele Shen"/>
        <s v="Michele Suarez"/>
        <s v="Michele Suri"/>
        <s v="Michele Tang"/>
        <s v="Michele Torres"/>
        <s v="Michele Vance"/>
        <s v="Michele Vazquez"/>
        <s v="Michele Xie"/>
        <s v="Michele Xu"/>
        <s v="Michele Yuan"/>
        <s v="Michelle Bailey"/>
        <s v="Michelle Blue"/>
        <s v="Michelle Brooks"/>
        <s v="Michelle Cook"/>
        <s v="Michelle Cooper"/>
        <s v="Michelle Cox"/>
        <s v="Michelle Gray"/>
        <s v="Michelle Howard"/>
        <s v="Michelle James"/>
        <s v="Michelle Kelly"/>
        <s v="Michelle Morgan"/>
        <s v="Michelle Morris"/>
        <s v="Michelle Murphy"/>
        <s v="Michelle Ramirez"/>
        <s v="Michelle Reed"/>
        <s v="Michelle Richardson"/>
        <s v="Michelle Rivera"/>
        <s v="Michelle Sanchez"/>
        <s v="Michelle Sanders"/>
        <s v="Michelle Stone"/>
        <s v="Michelle Townsend"/>
        <s v="Michelle Ward"/>
        <s v="Michelle Watson"/>
        <s v="Miguel Adams"/>
        <s v="Miguel Alexander"/>
        <s v="Miguel Allen"/>
        <s v="Miguel Anderson"/>
        <s v="Miguel Baker"/>
        <s v="Miguel Barnes"/>
        <s v="Miguel Bennett"/>
        <s v="Miguel Brown"/>
        <s v="Miguel Bryant"/>
        <s v="Miguel Butler"/>
        <s v="Miguel Carter"/>
        <s v="Miguel Clark"/>
        <s v="Miguel Coleman"/>
        <s v="Miguel Collins"/>
        <s v="Miguel Davis"/>
        <s v="Miguel Diaz"/>
        <s v="Miguel Edwards"/>
        <s v="Miguel Evans"/>
        <s v="Miguel Flores"/>
        <s v="Miguel Foster"/>
        <s v="Miguel Garcia"/>
        <s v="Miguel Gonzales"/>
        <s v="Miguel Gonzalez"/>
        <s v="Miguel Green"/>
        <s v="Miguel Griffin"/>
        <s v="Miguel Harris"/>
        <s v="Miguel Hayes"/>
        <s v="Miguel Henderson"/>
        <s v="Miguel Hernandez"/>
        <s v="Miguel Hill"/>
        <s v="Miguel Jackson"/>
        <s v="Miguel Jenkins"/>
        <s v="Miguel Johnson"/>
        <s v="Miguel Jones"/>
        <s v="Miguel King"/>
        <s v="Miguel Lee"/>
        <s v="Miguel Lewis"/>
        <s v="Miguel Long"/>
        <s v="Miguel Martin"/>
        <s v="Miguel Martinez"/>
        <s v="Miguel Miller"/>
        <s v="Miguel Mitchell"/>
        <s v="Miguel Moore"/>
        <s v="Miguel Nelson"/>
        <s v="Miguel Parker"/>
        <s v="Miguel Patterson"/>
        <s v="Miguel Perez"/>
        <s v="Miguel Perry"/>
        <s v="Miguel Phillips"/>
        <s v="Miguel Powell"/>
        <s v="Miguel Price"/>
        <s v="Miguel Roberts"/>
        <s v="Miguel Robinson"/>
        <s v="Miguel Rodriguez"/>
        <s v="Miguel Ross"/>
        <s v="Miguel Russell"/>
        <s v="Miguel Sanchez"/>
        <s v="Miguel Sanz"/>
        <s v="Miguel Scott"/>
        <s v="Miguel Severino"/>
        <s v="Miguel Simmons"/>
        <s v="Miguel Taylor"/>
        <s v="Miguel Thomas"/>
        <s v="Miguel Thompson"/>
        <s v="Miguel Turner"/>
        <s v="Miguel Walker"/>
        <s v="Miguel Washington"/>
        <s v="Miguel White"/>
        <s v="Miguel Williams"/>
        <s v="Miguel Wilson"/>
        <s v="Miguel Wood"/>
        <s v="Miguel Wright"/>
        <s v="Miguel Young"/>
        <s v="Mikael Sandberg"/>
        <s v="Mike Seamans"/>
        <s v="Mindy Black"/>
        <s v="Mindy Chande"/>
        <s v="Mindy Chander"/>
        <s v="Mindy Deng"/>
        <s v="Mindy Goldberg"/>
        <s v="Mindy Jai"/>
        <s v="Mindy Kumar"/>
        <s v="Mindy Lal"/>
        <s v="Mindy Luo"/>
        <s v="Mindy Nara"/>
        <s v="Mindy Nath"/>
        <s v="Mindy Pal"/>
        <s v="Mindy Rai"/>
        <s v="Mindy Raje"/>
        <s v="Mindy Raji"/>
        <s v="Mindy Shan"/>
        <s v="Mindy Sharma"/>
        <s v="Mindy She"/>
        <s v="Mindy Simpson"/>
        <s v="Mindy Tang"/>
        <s v="Mindy Xie"/>
        <s v="Mindy Xu"/>
        <s v="Mindy Yuan"/>
        <s v="Miranda Alexander"/>
        <s v="Miranda Barnes"/>
        <s v="Miranda Bennett"/>
        <s v="Miranda Bryant"/>
        <s v="Miranda Butler"/>
        <s v="Miranda Coleman"/>
        <s v="Miranda Diaz"/>
        <s v="Miranda Flores"/>
        <s v="Miranda Foster"/>
        <s v="Miranda Gonzales"/>
        <s v="Miranda Griffin"/>
        <s v="Miranda Hayes"/>
        <s v="Miranda Henderson"/>
        <s v="Miranda Hughes"/>
        <s v="Miranda Jenkins"/>
        <s v="Miranda Long"/>
        <s v="Miranda Patterson"/>
        <s v="Miranda Powell"/>
        <s v="Miranda Price"/>
        <s v="Miranda Ross"/>
        <s v="Miranda Russell"/>
        <s v="Miranda Simmons"/>
        <s v="Miranda Washington"/>
        <s v="Miranda Wood"/>
        <s v="Mircea Singer"/>
        <s v="Misty Ashe"/>
        <s v="Misty Black"/>
        <s v="Misty Chande"/>
        <s v="Misty Chander"/>
        <s v="Misty Deng"/>
        <s v="Misty Goel"/>
        <s v="Misty Jai"/>
        <s v="Misty Kumar"/>
        <s v="Misty Lal"/>
        <s v="Misty Luo"/>
        <s v="Misty Nara"/>
        <s v="Misty Nath"/>
        <s v="Misty Pal"/>
        <s v="Misty Rai"/>
        <s v="Misty Raje"/>
        <s v="Misty Raji"/>
        <s v="Misty Shan"/>
        <s v="Misty Sharma"/>
        <s v="Misty She"/>
        <s v="Misty Shen"/>
        <s v="Misty Shock"/>
        <s v="Misty Tang"/>
        <s v="Misty Xie"/>
        <s v="Misty Xu"/>
        <s v="Misty Yuan"/>
        <s v="Mitchell Anand"/>
        <s v="Mitchell Andersen"/>
        <s v="Mitchell Black"/>
        <s v="Mitchell Carson"/>
        <s v="Mitchell Deng"/>
        <s v="Mitchell Jai"/>
        <s v="Mitchell Kumar"/>
        <s v="Mitchell Lal"/>
        <s v="Mitchell Luo"/>
        <s v="Mitchell Nara"/>
        <s v="Mitchell Nath"/>
        <s v="Mitchell Pal"/>
        <s v="Mitchell Rai"/>
        <s v="Mitchell Shan"/>
        <s v="Mitchell Shen"/>
        <s v="Mitchell Stone"/>
        <s v="Mitchell Xie"/>
        <s v="Mitchell Xu"/>
        <s v="Mitchell Yuan"/>
        <s v="Mohamed Pal"/>
        <s v="Molly Chandra"/>
        <s v="Molly Fernandez"/>
        <s v="Molly Gonzalez"/>
        <s v="Molly Kapoor"/>
        <s v="Molly Lopez"/>
        <s v="Molly Madan"/>
        <s v="Molly Malhotra"/>
        <s v="Molly Martinez"/>
        <s v="Molly Mehta"/>
        <s v="Molly Perez"/>
        <s v="Molly Prasad"/>
        <s v="Molly Rana"/>
        <s v="Molly Rodriguez"/>
        <s v="Molly Sai"/>
        <s v="Molly Sanchez"/>
        <s v="Molly Schmidt"/>
        <s v="Molly Srini"/>
        <s v="Molly Subram"/>
        <s v="Molly Suri"/>
        <s v="Molly Vance"/>
        <s v="Monica Arun"/>
        <s v="Monica Chandra"/>
        <s v="Monica Garcia"/>
        <s v="Monica Gonzalez"/>
        <s v="Monica Kim"/>
        <s v="Monica Lopez"/>
        <s v="Monica Madan"/>
        <s v="Monica Malhotra"/>
        <s v="Monica Martinez"/>
        <s v="Monica Mehta"/>
        <s v="Monica Patel"/>
        <s v="Monica Perez"/>
        <s v="Monica Prasad"/>
        <s v="Monica Raman"/>
        <s v="Monica Rodriguez"/>
        <s v="Monica Sai"/>
        <s v="Monica Schmidt"/>
        <s v="Monica Smith"/>
        <s v="Monica Subram"/>
        <s v="Monica Vance"/>
        <s v="Monique Alonso"/>
        <s v="Monique Blanco"/>
        <s v="Monique Dominguez"/>
        <s v="Monique Gill"/>
        <s v="Monique Gutierrez"/>
        <s v="Monique Hernandez"/>
        <s v="Monique Jimenez"/>
        <s v="Monique Moreno"/>
        <s v="Monique Munoz"/>
        <s v="Monique Navarro"/>
        <s v="Monique Ortega"/>
        <s v="Monique Ramos"/>
        <s v="Monique Romero"/>
        <s v="Monique Rubio"/>
        <s v="Monique Sanz"/>
        <s v="Monique Serrano"/>
        <s v="Monique Suarez"/>
        <s v="Monique Torres"/>
        <s v="Monique Vazquez"/>
        <s v="Morgan Adams"/>
        <s v="Morgan Alexander"/>
        <s v="Morgan Allen"/>
        <s v="Morgan Anderson"/>
        <s v="Morgan Bailey"/>
        <s v="Morgan Baker"/>
        <s v="Morgan Bennett"/>
        <s v="Morgan Blue"/>
        <s v="Morgan Brooks"/>
        <s v="Morgan Brown"/>
        <s v="Morgan Bryant"/>
        <s v="Morgan Butler"/>
        <s v="Morgan Campbell"/>
        <s v="Morgan Clark"/>
        <s v="Morgan Coleman"/>
        <s v="Morgan Collins"/>
        <s v="Morgan Cook"/>
        <s v="Morgan Cooper"/>
        <s v="Morgan Cox"/>
        <s v="Morgan Davis"/>
        <s v="Morgan Diaz"/>
        <s v="Morgan Edwards"/>
        <s v="Morgan Evans"/>
        <s v="Morgan Flores"/>
        <s v="Morgan Foster"/>
        <s v="Morgan Garcia"/>
        <s v="Morgan Gonzales"/>
        <s v="Morgan Gonzalez"/>
        <s v="Morgan Gray"/>
        <s v="Morgan Green"/>
        <s v="Morgan Griffin"/>
        <s v="Morgan Hall"/>
        <s v="Morgan Harris"/>
        <s v="Morgan Henderson"/>
        <s v="Morgan Hernandez"/>
        <s v="Morgan Hill"/>
        <s v="Morgan Howard"/>
        <s v="Morgan Hughes"/>
        <s v="Morgan Jackson"/>
        <s v="Morgan James"/>
        <s v="Morgan Jenkins"/>
        <s v="Morgan Johnson"/>
        <s v="Morgan Jones"/>
        <s v="Morgan Kelly"/>
        <s v="Morgan King"/>
        <s v="Morgan Lee"/>
        <s v="Morgan Lewis"/>
        <s v="Morgan Long"/>
        <s v="Morgan Lopez"/>
        <s v="Morgan Martin"/>
        <s v="Morgan Miller"/>
        <s v="Morgan Mitchell"/>
        <s v="Morgan Morris"/>
        <s v="Morgan Murphy"/>
        <s v="Morgan Nelson"/>
        <s v="Morgan Parker"/>
        <s v="Morgan Patterson"/>
        <s v="Morgan Perez"/>
        <s v="Morgan Perry"/>
        <s v="Morgan Peterson"/>
        <s v="Morgan Phillips"/>
        <s v="Morgan Powell"/>
        <s v="Morgan Price"/>
        <s v="Morgan Ramirez"/>
        <s v="Morgan Reed"/>
        <s v="Morgan Richardson"/>
        <s v="Morgan Rivera"/>
        <s v="Morgan Robinson"/>
        <s v="Morgan Rodriguez"/>
        <s v="Morgan Rogers"/>
        <s v="Morgan Ross"/>
        <s v="Morgan Russell"/>
        <s v="Morgan Sanchez"/>
        <s v="Morgan Sanders"/>
        <s v="Morgan Scott"/>
        <s v="Morgan Smith"/>
        <s v="Morgan Stewart"/>
        <s v="Morgan Taylor"/>
        <s v="Morgan Thomas"/>
        <s v="Morgan Thompson"/>
        <s v="Morgan Torres"/>
        <s v="Morgan Turner"/>
        <s v="Morgan Walker"/>
        <s v="Morgan Ward"/>
        <s v="Morgan Washington"/>
        <s v="Morgan Watson"/>
        <s v="Morgan Williams"/>
        <s v="Morgan Wilson"/>
        <s v="Morgan Wood"/>
        <s v="Morgan Wright"/>
        <s v="Morgan Young"/>
        <s v="Muniraju Pulipalyam"/>
        <s v="Mya Alexander"/>
        <s v="Mya Barnes"/>
        <s v="Mya Bennett"/>
        <s v="Mya Bryant"/>
        <s v="Mya Butler"/>
        <s v="Mya Coleman"/>
        <s v="Mya Diaz"/>
        <s v="Mya Flores"/>
        <s v="Mya Foster"/>
        <s v="Mya Gonzales"/>
        <s v="Mya Griffin"/>
        <s v="Mya Hayes"/>
        <s v="Mya Henderson"/>
        <s v="Mya Jenkins"/>
        <s v="Mya Long"/>
        <s v="Mya Patterson"/>
        <s v="Mya Perry"/>
        <s v="Mya Price"/>
        <s v="Mya Ross"/>
        <s v="Mya Russell"/>
        <s v="Mya Simmons"/>
        <s v="Mya Wood"/>
        <s v="Nancy Arun"/>
        <s v="Nancy Chapman"/>
        <s v="Nancy Fernandez"/>
        <s v="Nancy Garcia"/>
        <s v="Nancy Gonzalez"/>
        <s v="Nancy Kapoor"/>
        <s v="Nancy Kovar"/>
        <s v="Nancy Lopez"/>
        <s v="Nancy Martinez"/>
        <s v="Nancy Mehta"/>
        <s v="Nancy Perez"/>
        <s v="Nancy Prasad"/>
        <s v="Nancy Raman"/>
        <s v="Nancy Rana"/>
        <s v="Nancy Sai"/>
        <s v="Nancy Sanchez"/>
        <s v="Nancy Schmidt"/>
        <s v="Nancy Srini"/>
        <s v="Nancy Subram"/>
        <s v="Nancy Suri"/>
        <s v="Naomi Alonso"/>
        <s v="Naomi Alvarez"/>
        <s v="Naomi Blanco"/>
        <s v="Naomi Dominguez"/>
        <s v="Naomi Gill"/>
        <s v="Naomi Gomez"/>
        <s v="Naomi Gutierrez"/>
        <s v="Naomi Hernandez"/>
        <s v="Naomi Jimenez"/>
        <s v="Naomi Martin"/>
        <s v="Naomi Moreno"/>
        <s v="Naomi Munoz"/>
        <s v="Naomi Navarro"/>
        <s v="Naomi Ortega"/>
        <s v="Naomi Ramos"/>
        <s v="Naomi Romero"/>
        <s v="Naomi Ruiz"/>
        <s v="Naomi Sanz"/>
        <s v="Naomi Serrano"/>
        <s v="Naomi Suarez"/>
        <s v="Naomi Torres"/>
        <s v="Naomi Vazquez"/>
        <s v="Natalie Adams"/>
        <s v="Natalie Alexander"/>
        <s v="Natalie Allen"/>
        <s v="Natalie Anderson"/>
        <s v="Natalie Bailey"/>
        <s v="Natalie Baker"/>
        <s v="Natalie Barnes"/>
        <s v="Natalie Blue"/>
        <s v="Natalie Brooks"/>
        <s v="Natalie Brown"/>
        <s v="Natalie Bryant"/>
        <s v="Natalie Butler"/>
        <s v="Natalie Campbell"/>
        <s v="Natalie Carter"/>
        <s v="Natalie Clark"/>
        <s v="Natalie Coleman"/>
        <s v="Natalie Collins"/>
        <s v="Natalie Cook"/>
        <s v="Natalie Cooper"/>
        <s v="Natalie Cox"/>
        <s v="Natalie Diaz"/>
        <s v="Natalie Edwards"/>
        <s v="Natalie Flores"/>
        <s v="Natalie Foster"/>
        <s v="Natalie Garcia"/>
        <s v="Natalie Gonzales"/>
        <s v="Natalie Gonzalez"/>
        <s v="Natalie Gray"/>
        <s v="Natalie Green"/>
        <s v="Natalie Griffin"/>
        <s v="Natalie Hall"/>
        <s v="Natalie Harris"/>
        <s v="Natalie Henderson"/>
        <s v="Natalie Hernandez"/>
        <s v="Natalie Hill"/>
        <s v="Natalie Howard"/>
        <s v="Natalie Hughes"/>
        <s v="Natalie Jackson"/>
        <s v="Natalie James"/>
        <s v="Natalie Jenkins"/>
        <s v="Natalie Johnson"/>
        <s v="Natalie Jones"/>
        <s v="Natalie Kelly"/>
        <s v="Natalie King"/>
        <s v="Natalie Lewis"/>
        <s v="Natalie Long"/>
        <s v="Natalie Lopez"/>
        <s v="Natalie Martin"/>
        <s v="Natalie Martinez"/>
        <s v="Natalie Miller"/>
        <s v="Natalie Mitchell"/>
        <s v="Natalie Moore"/>
        <s v="Natalie Morgan"/>
        <s v="Natalie Morris"/>
        <s v="Natalie Murphy"/>
        <s v="Natalie Nelson"/>
        <s v="Natalie Parker"/>
        <s v="Natalie Patterson"/>
        <s v="Natalie Perez"/>
        <s v="Natalie Perry"/>
        <s v="Natalie Peterson"/>
        <s v="Natalie Phillips"/>
        <s v="Natalie Powell"/>
        <s v="Natalie Ramirez"/>
        <s v="Natalie Reed"/>
        <s v="Natalie Richardson"/>
        <s v="Natalie Rivera"/>
        <s v="Natalie Roberts"/>
        <s v="Natalie Rodriguez"/>
        <s v="Natalie Rogers"/>
        <s v="Natalie Ross"/>
        <s v="Natalie Russell"/>
        <s v="Natalie Sanchez"/>
        <s v="Natalie Sanders"/>
        <s v="Natalie Scott"/>
        <s v="Natalie Simmons"/>
        <s v="Natalie Smith"/>
        <s v="Natalie Stewart"/>
        <s v="Natalie Taylor"/>
        <s v="Natalie Thomas"/>
        <s v="Natalie Thompson"/>
        <s v="Natalie Torres"/>
        <s v="Natalie Turner"/>
        <s v="Natalie Walker"/>
        <s v="Natalie Ward"/>
        <s v="Natalie Watson"/>
        <s v="Natalie Weisman"/>
        <s v="Natalie Williams"/>
        <s v="Natalie Wilson"/>
        <s v="Natalie Wright"/>
        <s v="Natalie Young"/>
        <s v="Natasha Alonso"/>
        <s v="Natasha Alvarez"/>
        <s v="Natasha Blanco"/>
        <s v="Natasha Carlson"/>
        <s v="Natasha Diaz"/>
        <s v="Natasha Dominguez"/>
        <s v="Natasha Gill"/>
        <s v="Natasha Gomez"/>
        <s v="Natasha Gutierrez"/>
        <s v="Natasha Hernandez"/>
        <s v="Natasha Martin"/>
        <s v="Natasha Munoz"/>
        <s v="Natasha Navarro"/>
        <s v="Natasha Oliver"/>
        <s v="Natasha Ramos"/>
        <s v="Natasha Romero"/>
        <s v="Natasha Rubio"/>
        <s v="Natasha Ruiz"/>
        <s v="Natasha Sanz"/>
        <s v="Natasha Serrano"/>
        <s v="Natasha Suarez"/>
        <s v="Natasha Torres"/>
        <s v="Natasha Vazquez"/>
        <s v="Nathan Adams"/>
        <s v="Nathan Alexander"/>
        <s v="Nathan Anderson"/>
        <s v="Nathan Baker"/>
        <s v="Nathan Brown"/>
        <s v="Nathan Bryant"/>
        <s v="Nathan Butler"/>
        <s v="Nathan Campbell"/>
        <s v="Nathan Carter"/>
        <s v="Nathan Chen"/>
        <s v="Nathan Clark"/>
        <s v="Nathan Collins"/>
        <s v="Nathan Davis"/>
        <s v="Nathan Diaz"/>
        <s v="Nathan Edwards"/>
        <s v="Nathan Flores"/>
        <s v="Nathan Foster"/>
        <s v="Nathan Garcia"/>
        <s v="Nathan Gonzales"/>
        <s v="Nathan Green"/>
        <s v="Nathan Griffin"/>
        <s v="Nathan Harris"/>
        <s v="Nathan Hayes"/>
        <s v="Nathan Henderson"/>
        <s v="Nathan Hernandez"/>
        <s v="Nathan Hill"/>
        <s v="Nathan Hughes"/>
        <s v="Nathan Jai"/>
        <s v="Nathan Jenkins"/>
        <s v="Nathan Johnson"/>
        <s v="Nathan Jones"/>
        <s v="Nathan King"/>
        <s v="Nathan Kumar"/>
        <s v="Nathan Lal"/>
        <s v="Nathan Lee"/>
        <s v="Nathan Lewis"/>
        <s v="Nathan Li"/>
        <s v="Nathan Long"/>
        <s v="Nathan Lopez"/>
        <s v="Nathan Martin"/>
        <s v="Nathan Martinez"/>
        <s v="Nathan Miller"/>
        <s v="Nathan Mitchell"/>
        <s v="Nathan Moore"/>
        <s v="Nathan Nelson"/>
        <s v="Nathan Parker"/>
        <s v="Nathan Patterson"/>
        <s v="Nathan Perez"/>
        <s v="Nathan Perry"/>
        <s v="Nathan Phillips"/>
        <s v="Nathan Powell"/>
        <s v="Nathan Roberts"/>
        <s v="Nathan Robinson"/>
        <s v="Nathan Rodriguez"/>
        <s v="Nathan Ross"/>
        <s v="Nathan Russell"/>
        <s v="Nathan Scott"/>
        <s v="Nathan Shan"/>
        <s v="Nathan Sharma"/>
        <s v="Nathan Simmons"/>
        <s v="Nathan Smith"/>
        <s v="Nathan Taylor"/>
        <s v="Nathan Thomas"/>
        <s v="Nathan Thompson"/>
        <s v="Nathan Turner"/>
        <s v="Nathan Walker"/>
        <s v="Nathan Wang"/>
        <s v="Nathan West"/>
        <s v="Nathan White"/>
        <s v="Nathan Williams"/>
        <s v="Nathan Wilson"/>
        <s v="Nathan Wright"/>
        <s v="Nathan Yang"/>
        <s v="Nathan Young"/>
        <s v="Nathan Zhang"/>
        <s v="Nathaniel Bailey"/>
        <s v="Nathaniel Bradley"/>
        <s v="Nathaniel Brooks"/>
        <s v="Nathaniel Cook"/>
        <s v="Nathaniel Cooper"/>
        <s v="Nathaniel Cox"/>
        <s v="Nathaniel Gray"/>
        <s v="Nathaniel Howard"/>
        <s v="Nathaniel James"/>
        <s v="Nathaniel Kelly"/>
        <s v="Nathaniel Morgan"/>
        <s v="Nathaniel Morris"/>
        <s v="Nathaniel Murphy"/>
        <s v="Nathaniel Peterson"/>
        <s v="Nathaniel Ramirez"/>
        <s v="Nathaniel Richardson"/>
        <s v="Nathaniel Rivera"/>
        <s v="Nathaniel Rogers"/>
        <s v="Nathaniel Sanchez"/>
        <s v="Nathaniel Sanders"/>
        <s v="Nathaniel Torres"/>
        <s v="Nathaniel Ward"/>
        <s v="Nathaniel Watson"/>
        <s v="Neil Alonso"/>
        <s v="Neil Alvarez"/>
        <s v="Neil Blanco"/>
        <s v="Neil Carlson"/>
        <s v="Neil Diaz"/>
        <s v="Neil Dominguez"/>
        <s v="Neil Gomez"/>
        <s v="Neil Gutierrez"/>
        <s v="Neil Jimenez"/>
        <s v="Neil Martin"/>
        <s v="Neil Navarro"/>
        <s v="Neil Ortega"/>
        <s v="Neil Ramos"/>
        <s v="Neil Romero"/>
        <s v="Neil Rubio"/>
        <s v="Neil Ruiz"/>
        <s v="Neil Sanz"/>
        <s v="Neil Serrano"/>
        <s v="Neil Suarez"/>
        <s v="Neil Torres"/>
        <s v="Neil Vazquez"/>
        <s v="Nelson Alonso"/>
        <s v="Nelson Blanco"/>
        <s v="Nelson Carlson"/>
        <s v="Nelson Diaz"/>
        <s v="Nelson Dominguez"/>
        <s v="Nelson Gill"/>
        <s v="Nelson Gomez"/>
        <s v="Nelson Harrison"/>
        <s v="Nelson Hernandez"/>
        <s v="Nelson Jimenez"/>
        <s v="Nelson Martin"/>
        <s v="Nelson Moreno"/>
        <s v="Nelson Ortega"/>
        <s v="Nelson Ramos"/>
        <s v="Nelson Romero"/>
        <s v="Nelson Rubio"/>
        <s v="Nelson Ruiz"/>
        <s v="Nelson Sanz"/>
        <s v="Nelson Serrano"/>
        <s v="Nelson Suarez"/>
        <s v="Nelson Torres"/>
        <s v="Nelson Vazquez"/>
        <s v="Nicholas Anderson"/>
        <s v="Nicholas Brown"/>
        <s v="Nicholas Davis"/>
        <s v="Nicholas Garcia"/>
        <s v="Nicholas Harris"/>
        <s v="Nicholas Jackson"/>
        <s v="Nicholas Jones"/>
        <s v="Nicholas Lee"/>
        <s v="Nicholas Lewis"/>
        <s v="Nicholas Martin"/>
        <s v="Nicholas Martinez"/>
        <s v="Nicholas Moore"/>
        <s v="Nicholas Robinson"/>
        <s v="Nicholas Rodriguez"/>
        <s v="Nicholas Taylor"/>
        <s v="Nicholas Thompson"/>
        <s v="Nicholas Walker"/>
        <s v="Nicholas White"/>
        <s v="Nicholas Williams"/>
        <s v="Nicholas Wilson"/>
        <s v="Nichole Anand"/>
        <s v="Nichole Andersen"/>
        <s v="Nichole Black"/>
        <s v="Nichole Chande"/>
        <s v="Nichole Chander"/>
        <s v="Nichole Deng"/>
        <s v="Nichole Goel"/>
        <s v="Nichole Jai"/>
        <s v="Nichole Kumar"/>
        <s v="Nichole Lal"/>
        <s v="Nichole Luo"/>
        <s v="Nichole Nara"/>
        <s v="Nichole Nath"/>
        <s v="Nichole Pal"/>
        <s v="Nichole Rai"/>
        <s v="Nichole Raji"/>
        <s v="Nichole Shan"/>
        <s v="Nichole Sharma"/>
        <s v="Nichole She"/>
        <s v="Nichole Shen"/>
        <s v="Nichole Tang"/>
        <s v="Nichole Xie"/>
        <s v="Nichole Yuan"/>
        <s v="Nicolas Anand"/>
        <s v="Nicolas Andersen"/>
        <s v="Nicolas Black"/>
        <s v="Nicolas Chande"/>
        <s v="Nicolas Chander"/>
        <s v="Nicolas Deng"/>
        <s v="Nicolas Goldberg"/>
        <s v="Nicolas Jai"/>
        <s v="Nicolas Kumar"/>
        <s v="Nicolas Lal"/>
        <s v="Nicolas Nara"/>
        <s v="Nicolas Pal"/>
        <s v="Nicolas Rai"/>
        <s v="Nicolas Raje"/>
        <s v="Nicolas Raji"/>
        <s v="Nicolas Shan"/>
        <s v="Nicolas Sharma"/>
        <s v="Nicolas Tang"/>
        <s v="Nicolas Xie"/>
        <s v="Nicolas Xu"/>
        <s v="Nicolas Yuan"/>
        <s v="Nicole Alexander"/>
        <s v="Nicole Anderson"/>
        <s v="Nicole Bailey"/>
        <s v="Nicole Bennett"/>
        <s v="Nicole Blue"/>
        <s v="Nicole Brooks"/>
        <s v="Nicole Brown"/>
        <s v="Nicole Bryant"/>
        <s v="Nicole Butler"/>
        <s v="Nicole Clark"/>
        <s v="Nicole Coleman"/>
        <s v="Nicole Cook"/>
        <s v="Nicole Cooper"/>
        <s v="Nicole Cox"/>
        <s v="Nicole Davis"/>
        <s v="Nicole Diaz"/>
        <s v="Nicole Flores"/>
        <s v="Nicole Foster"/>
        <s v="Nicole Gonzales"/>
        <s v="Nicole Gray"/>
        <s v="Nicole Griffin"/>
        <s v="Nicole Hall"/>
        <s v="Nicole Harris"/>
        <s v="Nicole Henderson"/>
        <s v="Nicole Howard"/>
        <s v="Nicole Hughes"/>
        <s v="Nicole Jackson"/>
        <s v="Nicole James"/>
        <s v="Nicole Jenkins"/>
        <s v="Nicole Jones"/>
        <s v="Nicole Kelly"/>
        <s v="Nicole Lee"/>
        <s v="Nicole Lewis"/>
        <s v="Nicole Long"/>
        <s v="Nicole Martin"/>
        <s v="Nicole Martinez"/>
        <s v="Nicole Miller"/>
        <s v="Nicole Moore"/>
        <s v="Nicole Morris"/>
        <s v="Nicole Murphy"/>
        <s v="Nicole Patterson"/>
        <s v="Nicole Perry"/>
        <s v="Nicole Peterson"/>
        <s v="Nicole Powell"/>
        <s v="Nicole Price"/>
        <s v="Nicole Ramirez"/>
        <s v="Nicole Reed"/>
        <s v="Nicole Richardson"/>
        <s v="Nicole Rivera"/>
        <s v="Nicole Robinson"/>
        <s v="Nicole Rodriguez"/>
        <s v="Nicole Rogers"/>
        <s v="Nicole Ross"/>
        <s v="Nicole Russell"/>
        <s v="Nicole Sanchez"/>
        <s v="Nicole Sandberg"/>
        <s v="Nicole Simmons"/>
        <s v="Nicole Stewart"/>
        <s v="Nicole Taylor"/>
        <s v="Nicole Thomas"/>
        <s v="Nicole Thompson"/>
        <s v="Nicole Walker"/>
        <s v="Nicole Ward"/>
        <s v="Nicole Washington"/>
        <s v="Nicole Watson"/>
        <s v="Nicole White"/>
        <s v="Nicole Williams"/>
        <s v="Nicole Wilson"/>
        <s v="Nicole Wood"/>
        <s v="Nina Andersen"/>
        <s v="Nina Black"/>
        <s v="Nina Chande"/>
        <s v="Nina Chander"/>
        <s v="Nina Deng"/>
        <s v="Nina Goel"/>
        <s v="Nina Jai"/>
        <s v="Nina Kumar"/>
        <s v="Nina Lal"/>
        <s v="Nina Luo"/>
        <s v="Nina Nath"/>
        <s v="Nina Pal"/>
        <s v="Nina Rai"/>
        <s v="Nina Raje"/>
        <s v="Nina Raji"/>
        <s v="Nina Sharma"/>
        <s v="Nina She"/>
        <s v="Nina Shen"/>
        <s v="Nina Tang"/>
        <s v="Nina Xie"/>
        <s v="Nina Xu"/>
        <s v="Nina Yuan"/>
        <s v="Niñia Anand"/>
        <s v="Noah Adams"/>
        <s v="Noah Alexander"/>
        <s v="Noah Allen"/>
        <s v="Noah Anderson"/>
        <s v="Noah Baker"/>
        <s v="Noah Brown"/>
        <s v="Noah Bryant"/>
        <s v="Noah Butler"/>
        <s v="Noah Campbell"/>
        <s v="Noah Carter"/>
        <s v="Noah Chen"/>
        <s v="Noah Clark"/>
        <s v="Noah Coleman"/>
        <s v="Noah Collins"/>
        <s v="Noah Davis"/>
        <s v="Noah Diaz"/>
        <s v="Noah Edwards"/>
        <s v="Noah Evans"/>
        <s v="Noah Flores"/>
        <s v="Noah Foster"/>
        <s v="Noah Gonzales"/>
        <s v="Noah Gonzalez"/>
        <s v="Noah Green"/>
        <s v="Noah Griffin"/>
        <s v="Noah Hall"/>
        <s v="Noah Harris"/>
        <s v="Noah Hayes"/>
        <s v="Noah Henderson"/>
        <s v="Noah Hernandez"/>
        <s v="Noah Hill"/>
        <s v="Noah Hughes"/>
        <s v="Noah Jackson"/>
        <s v="Noah Jai"/>
        <s v="Noah Jenkins"/>
        <s v="Noah Johnson"/>
        <s v="Noah Jones"/>
        <s v="Noah King"/>
        <s v="Noah Lal"/>
        <s v="Noah Lee"/>
        <s v="Noah Lewis"/>
        <s v="Noah Long"/>
        <s v="Noah Lopez"/>
        <s v="Noah Martin"/>
        <s v="Noah Martinez"/>
        <s v="Noah Mitchell"/>
        <s v="Noah Moore"/>
        <s v="Noah Nelson"/>
        <s v="Noah Patterson"/>
        <s v="Noah Perez"/>
        <s v="Noah Perry"/>
        <s v="Noah Phillips"/>
        <s v="Noah Powell"/>
        <s v="Noah Roberts"/>
        <s v="Noah Robinson"/>
        <s v="Noah Rodriguez"/>
        <s v="Noah Ross"/>
        <s v="Noah Russell"/>
        <s v="Noah Scott"/>
        <s v="Noah Shan"/>
        <s v="Noah Simmons"/>
        <s v="Noah Smith"/>
        <s v="Noah Taylor"/>
        <s v="Noah Thomas"/>
        <s v="Noah Thompson"/>
        <s v="Noah Turner"/>
        <s v="Noah Walker"/>
        <s v="Noah Washington"/>
        <s v="Noah White"/>
        <s v="Noah Williams"/>
        <s v="Noah Wright"/>
        <s v="Noah Yang"/>
        <s v="Noah Young"/>
        <s v="Noah Zhang"/>
        <s v="Norimichi Yonekura"/>
        <s v="Nuan Ma"/>
        <s v="Nuan Wu"/>
        <s v="Nuan Yuan"/>
        <s v="Nuan Zheng"/>
        <s v="Olivia Alexander"/>
        <s v="Olivia Anderson"/>
        <s v="Olivia Bailey"/>
        <s v="Olivia Bennett"/>
        <s v="Olivia Blue"/>
        <s v="Olivia Brooks"/>
        <s v="Olivia Brown"/>
        <s v="Olivia Bryant"/>
        <s v="Olivia Clark"/>
        <s v="Olivia Coleman"/>
        <s v="Olivia Cook"/>
        <s v="Olivia Cooper"/>
        <s v="Olivia Cox"/>
        <s v="Olivia Flores"/>
        <s v="Olivia Foster"/>
        <s v="Olivia Garcia"/>
        <s v="Olivia Gonzales"/>
        <s v="Olivia Gray"/>
        <s v="Olivia Griffin"/>
        <s v="Olivia Hall"/>
        <s v="Olivia Harris"/>
        <s v="Olivia Henderson"/>
        <s v="Olivia Howard"/>
        <s v="Olivia Hughes"/>
        <s v="Olivia Jackson"/>
        <s v="Olivia James"/>
        <s v="Olivia Jenkins"/>
        <s v="Olivia Johnson"/>
        <s v="Olivia Jones"/>
        <s v="Olivia Kelly"/>
        <s v="Olivia Lee"/>
        <s v="Olivia Lewis"/>
        <s v="Olivia Long"/>
        <s v="Olivia Martinez"/>
        <s v="Olivia Miller"/>
        <s v="Olivia Moore"/>
        <s v="Olivia Morgan"/>
        <s v="Olivia Morris"/>
        <s v="Olivia Murphy"/>
        <s v="Olivia Patterson"/>
        <s v="Olivia Perry"/>
        <s v="Olivia Peterson"/>
        <s v="Olivia Powell"/>
        <s v="Olivia Price"/>
        <s v="Olivia Ramirez"/>
        <s v="Olivia Reed"/>
        <s v="Olivia Richardson"/>
        <s v="Olivia Rivera"/>
        <s v="Olivia Robinson"/>
        <s v="Olivia Rodriguez"/>
        <s v="Olivia Rogers"/>
        <s v="Olivia Russell"/>
        <s v="Olivia Sanchez"/>
        <s v="Olivia Simmons"/>
        <s v="Olivia Smith"/>
        <s v="Olivia Stewart"/>
        <s v="Olivia Taylor"/>
        <s v="Olivia Thomas"/>
        <s v="Olivia Thompson"/>
        <s v="Olivia Torres"/>
        <s v="Olivia Walker"/>
        <s v="Olivia Ward"/>
        <s v="Olivia Washington"/>
        <s v="Olivia Watson"/>
        <s v="Olivia White"/>
        <s v="Olivia Williams"/>
        <s v="Olivia Wilson"/>
        <s v="Omar Anand"/>
        <s v="Omar Andersen"/>
        <s v="Omar Black"/>
        <s v="Omar Cai"/>
        <s v="Omar Chande"/>
        <s v="Omar Chander"/>
        <s v="Omar Chen"/>
        <s v="Omar Deng"/>
        <s v="Omar Gao"/>
        <s v="Omar Goel"/>
        <s v="Omar He"/>
        <s v="Omar Hu"/>
        <s v="Omar Huang"/>
        <s v="Omar Jai"/>
        <s v="Omar Kumar"/>
        <s v="Omar Lal"/>
        <s v="Omar Li"/>
        <s v="Omar Liang"/>
        <s v="Omar Lin"/>
        <s v="Omar Liu"/>
        <s v="Omar Ma"/>
        <s v="Omar Nara"/>
        <s v="Omar Nath"/>
        <s v="Omar Pal"/>
        <s v="Omar Rai"/>
        <s v="Omar Raje"/>
        <s v="Omar Raji"/>
        <s v="Omar Shan"/>
        <s v="Omar Sharma"/>
        <s v="Omar She"/>
        <s v="Omar Sun"/>
        <s v="Omar Tang"/>
        <s v="Omar Wang"/>
        <s v="Omar Xu"/>
        <s v="Omar Yang"/>
        <s v="Omar Ye"/>
        <s v="Omar Yuan"/>
        <s v="Omar Zeng"/>
        <s v="Omar Zhang"/>
        <s v="Omar Zhao"/>
        <s v="Omar Zheng"/>
        <s v="Omar Zhou"/>
        <s v="Omar Zhu"/>
        <s v="Orlando Alonso"/>
        <s v="Orlando Ashe"/>
        <s v="Orlando Blanco"/>
        <s v="Orlando Carlson"/>
        <s v="Orlando Diaz"/>
        <s v="Orlando Dominguez"/>
        <s v="Orlando Gill"/>
        <s v="Orlando Gomez"/>
        <s v="Orlando Gutierrez"/>
        <s v="Orlando Hernandez"/>
        <s v="Orlando Jiménez"/>
        <s v="Orlando Martin"/>
        <s v="Orlando Muñoz"/>
        <s v="Orlando Ramos"/>
        <s v="Orlando Romero"/>
        <s v="Orlando Rubio"/>
        <s v="Orlando Sanz"/>
        <s v="Orlando Serrano"/>
        <s v="Orlando Suarez"/>
        <s v="Orlando Torres"/>
        <s v="Orlando Vazquez"/>
        <s v="Osarumwense Agbonile"/>
        <s v="Oscar Alexander"/>
        <s v="Oscar Bennett"/>
        <s v="Oscar Blue"/>
        <s v="Oscar Bryant"/>
        <s v="Oscar Butler"/>
        <s v="Oscar Coleman"/>
        <s v="Oscar Flores"/>
        <s v="Oscar Foster"/>
        <s v="Oscar Gonzales"/>
        <s v="Oscar Griffin"/>
        <s v="Oscar Hayes"/>
        <s v="Oscar Henderson"/>
        <s v="Oscar Hughes"/>
        <s v="Oscar Jenkins"/>
        <s v="Oscar Long"/>
        <s v="Oscar Lu"/>
        <s v="Oscar Patterson"/>
        <s v="Oscar Perry"/>
        <s v="Oscar Price"/>
        <s v="Oscar Ross"/>
        <s v="Oscar Russell"/>
        <s v="Oscar Simmons"/>
        <s v="Oscar Washington"/>
        <s v="Pablo Rovira Diez"/>
        <s v="Paige Alexander"/>
        <s v="Paige Bailey"/>
        <s v="Paige Blue"/>
        <s v="Paige Bradley"/>
        <s v="Paige Brooks"/>
        <s v="Paige Bryant"/>
        <s v="Paige Butler"/>
        <s v="Paige Coleman"/>
        <s v="Paige Cook"/>
        <s v="Paige Cooper"/>
        <s v="Paige Cox"/>
        <s v="Paige Diaz"/>
        <s v="Paige Flores"/>
        <s v="Paige Foster"/>
        <s v="Paige Gonzales"/>
        <s v="Paige Gray"/>
        <s v="Paige Griffin"/>
        <s v="Paige Hayes"/>
        <s v="Paige Henderson"/>
        <s v="Paige Howard"/>
        <s v="Paige Hughes"/>
        <s v="Paige James"/>
        <s v="Paige Jenkins"/>
        <s v="Paige Kelly"/>
        <s v="Paige Morgan"/>
        <s v="Paige Morris"/>
        <s v="Paige Murphy"/>
        <s v="Paige Perry"/>
        <s v="Paige Peterson"/>
        <s v="Paige Powell"/>
        <s v="Paige Price"/>
        <s v="Paige Ramirez"/>
        <s v="Paige Reed"/>
        <s v="Paige Richardson"/>
        <s v="Paige Rivera"/>
        <s v="Paige Rogers"/>
        <s v="Paige Ross"/>
        <s v="Paige Russell"/>
        <s v="Paige Sanchez"/>
        <s v="Paige Sanders"/>
        <s v="Paige Simmons"/>
        <s v="Paige Stewart"/>
        <s v="Paige Travers"/>
        <s v="Paige Ward"/>
        <s v="Paige Washington"/>
        <s v="Paige Watson"/>
        <s v="Paige Wood"/>
        <s v="Pamela Chapman"/>
        <s v="Pamela Fernandez"/>
        <s v="Pamela Garcia"/>
        <s v="Pamela Kapoor"/>
        <s v="Pamela Lopez"/>
        <s v="Pamela Madan"/>
        <s v="Pamela Malhotra"/>
        <s v="Pamela Martinez"/>
        <s v="Pamela Mehta"/>
        <s v="Pamela Patel"/>
        <s v="Pamela Prasad"/>
        <s v="Pamela Raman"/>
        <s v="Pamela Rana"/>
        <s v="Pamela Rodriguez"/>
        <s v="Pamela Sai"/>
        <s v="Pamela Sanchez"/>
        <s v="Pamela Schmidt"/>
        <s v="Pamela Srini"/>
        <s v="Pamela Subram"/>
        <s v="Pamela Suri"/>
        <s v="Pamela Vance"/>
        <s v="Patricia Chapman"/>
        <s v="Patricia Garcia"/>
        <s v="Patricia Gonzalez"/>
        <s v="Patricia Kapoor"/>
        <s v="Patricia Lopez"/>
        <s v="Patricia Madan"/>
        <s v="Patricia Malhotra"/>
        <s v="Patricia Mehta"/>
        <s v="Patricia Patel"/>
        <s v="Patricia Perez"/>
        <s v="Patricia Prasad"/>
        <s v="Patricia Raman"/>
        <s v="Patricia Rodriguez"/>
        <s v="Patricia Saunders"/>
        <s v="Patricia Srini"/>
        <s v="Patricia Subram"/>
        <s v="Patricia Suri"/>
        <s v="Patricia Vance"/>
        <s v="Patrick Bailey"/>
        <s v="Patrick Blue"/>
        <s v="Patrick Brooks"/>
        <s v="Patrick Cook"/>
        <s v="Patrick Cox"/>
        <s v="Patrick Gray"/>
        <s v="Patrick Howard"/>
        <s v="Patrick James"/>
        <s v="Patrick Kelly"/>
        <s v="Patrick Morgan"/>
        <s v="Patrick Morris"/>
        <s v="Patrick Murphy"/>
        <s v="Patrick Peterson"/>
        <s v="Patrick Ramirez"/>
        <s v="Patrick Reed"/>
        <s v="Patrick Richardson"/>
        <s v="Patrick Rogers"/>
        <s v="Patrick Sanchez"/>
        <s v="Patrick Sanders"/>
        <s v="Patrick Sands"/>
        <s v="Patrick Stewart"/>
        <s v="Patrick Torres"/>
        <s v="Patrick Ward"/>
        <s v="Patrick Watson"/>
        <s v="Paul Shakespear"/>
        <s v="Paul Singh"/>
        <s v="Paul Suurs"/>
        <s v="Paula Alonso"/>
        <s v="Paula Ashe"/>
        <s v="Paula Blanco"/>
        <s v="Paula Carlson"/>
        <s v="Paula Diaz"/>
        <s v="Paula Dominguez"/>
        <s v="Paula Gill"/>
        <s v="Paula Gutierrez"/>
        <s v="Paula Hernandez"/>
        <s v="Paula Jimenez"/>
        <s v="Paula Martin"/>
        <s v="Paula Moreno"/>
        <s v="Paula Munoz"/>
        <s v="Paula Navarro"/>
        <s v="Paula Ortega"/>
        <s v="Paula Ramos"/>
        <s v="Paula Romero"/>
        <s v="Paula Rubio"/>
        <s v="Paula Ruiz"/>
        <s v="Paula Sanz"/>
        <s v="Paula Vazquez"/>
        <s v="Pearlie Rusek"/>
        <s v="Pedro Alvarez"/>
        <s v="Pedro Arun"/>
        <s v="Pedro Blanco"/>
        <s v="Pedro Chapman"/>
        <s v="Pedro Diaz"/>
        <s v="Pedro Dominguez"/>
        <s v="Pedro Fernandez"/>
        <s v="Pedro Gill"/>
        <s v="Pedro Gomez"/>
        <s v="Pedro Gonzalez"/>
        <s v="Pedro Gutierrez"/>
        <s v="Pedro Hernandez"/>
        <s v="Pedro Jimenez"/>
        <s v="Pedro Kapoor"/>
        <s v="Pedro Lopez"/>
        <s v="Pedro Madan"/>
        <s v="Pedro Malhotra"/>
        <s v="Pedro Martin"/>
        <s v="Pedro Martinez"/>
        <s v="Pedro Mehta"/>
        <s v="Pedro Moreno"/>
        <s v="Pedro Muñoz"/>
        <s v="Pedro Navarro"/>
        <s v="Pedro Patel"/>
        <s v="Pedro Prasad"/>
        <s v="Pedro Raman"/>
        <s v="Pedro Ramos"/>
        <s v="Pedro Rana"/>
        <s v="Pedro Rodriguez"/>
        <s v="Pedro Romero"/>
        <s v="Pedro Rubio"/>
        <s v="Pedro Ruiz"/>
        <s v="Pedro Sai"/>
        <s v="Pedro Sanz"/>
        <s v="Pedro Sara"/>
        <s v="Pedro Serrano"/>
        <s v="Pedro Suarez"/>
        <s v="Pedro Subram"/>
        <s v="Pedro Suri"/>
        <s v="Pedro Torres"/>
        <s v="Pedro Vance"/>
        <s v="Pedro Vazquez"/>
        <s v="Peggy Smith"/>
        <s v="Peter Anand"/>
        <s v="Peter Black"/>
        <s v="Peter Chander"/>
        <s v="Peter Deng"/>
        <s v="Peter Goel"/>
        <s v="Peter Jai"/>
        <s v="Peter Kumar"/>
        <s v="Peter Luo"/>
        <s v="Peter Nara"/>
        <s v="Peter Nath"/>
        <s v="Peter Pal"/>
        <s v="Peter Rai"/>
        <s v="Peter Raje"/>
        <s v="Peter Raji"/>
        <s v="Peter Saddow"/>
        <s v="Peter Shan"/>
        <s v="Peter Sharma"/>
        <s v="Peter She"/>
        <s v="Peter Tang"/>
        <s v="Peter Xie"/>
        <s v="Peter Xu"/>
        <s v="Petr Lazecky"/>
        <s v="Phil Spencer"/>
        <s v="Philip Alonso"/>
        <s v="Philip Alvarez"/>
        <s v="Philip Blanco"/>
        <s v="Philip Carlson"/>
        <s v="Philip Diaz"/>
        <s v="Philip Dominguez"/>
        <s v="Philip Gill"/>
        <s v="Philip Gomez"/>
        <s v="Philip Gutierrez"/>
        <s v="Philip Hernandez"/>
        <s v="Philip Jimenez"/>
        <s v="Philip Moreno"/>
        <s v="Philip Moyer"/>
        <s v="Philip Navarro"/>
        <s v="Philip Ortega"/>
        <s v="Philip Ramos"/>
        <s v="Philip Romero"/>
        <s v="Philip Rubio"/>
        <s v="Philip Ruiz"/>
        <s v="Philip Sanz"/>
        <s v="Philip Suarez"/>
        <s v="Philip Torres"/>
        <s v="Phillip Arun"/>
        <s v="Phillip Chapman"/>
        <s v="Phillip Fernandez"/>
        <s v="Phillip Garcia"/>
        <s v="Phillip Gonzalez"/>
        <s v="Phillip Kapoor"/>
        <s v="Phillip Lopez"/>
        <s v="Phillip Madan"/>
        <s v="Phillip Malhotra"/>
        <s v="Phillip Martinez"/>
        <s v="Phillip Mehta"/>
        <s v="Phillip Perez"/>
        <s v="Phillip Prasad"/>
        <s v="Phillip Raman"/>
        <s v="Phillip Rana"/>
        <s v="Phillip Rodriguez"/>
        <s v="Phillip Sai"/>
        <s v="Phillip Sara"/>
        <s v="Phillip Smith"/>
        <s v="Phillip Sullivan"/>
        <s v="Phillip Suri"/>
        <s v="Phillip Vance"/>
        <s v="Pieter Uittenbogaard"/>
        <s v="Pieter Wycoff"/>
        <s v="Preston Arun"/>
        <s v="Preston Chapman"/>
        <s v="Preston Garcia"/>
        <s v="Preston Gonzalez"/>
        <s v="Preston Kapoor"/>
        <s v="Preston Lopez"/>
        <s v="Preston Madan"/>
        <s v="Preston Mehta"/>
        <s v="Preston Patel"/>
        <s v="Preston Perez"/>
        <s v="Preston Prasad"/>
        <s v="Preston Raman"/>
        <s v="Preston Ray"/>
        <s v="Preston Rodriguez"/>
        <s v="Preston Sai"/>
        <s v="Preston Sanchez"/>
        <s v="Preston Sara"/>
        <s v="Preston Smith"/>
        <s v="Preston Subram"/>
        <s v="Preston Suri"/>
        <s v="Priscilla Anand"/>
        <s v="Priscilla Andersen"/>
        <s v="Priscilla Black"/>
        <s v="Priscilla Chande"/>
        <s v="Priscilla Chander"/>
        <s v="Priscilla Deng"/>
        <s v="Priscilla Goel"/>
        <s v="Priscilla Kumar"/>
        <s v="Priscilla Lal"/>
        <s v="Priscilla Luo"/>
        <s v="Priscilla Nara"/>
        <s v="Priscilla Nath"/>
        <s v="Priscilla Pal"/>
        <s v="Priscilla Rai"/>
        <s v="Priscilla Raje"/>
        <s v="Priscilla Raji"/>
        <s v="Priscilla Sharma"/>
        <s v="Priscilla She"/>
        <s v="Priscilla Shen"/>
        <s v="Priscilla Tang"/>
        <s v="Priscilla Xu"/>
        <s v="Priscilla Yuan"/>
        <s v="Punya Palit"/>
        <s v="Rachael Arun"/>
        <s v="Rachael Chandra"/>
        <s v="Rachael Fernandez"/>
        <s v="Rachael Gonzalez"/>
        <s v="Rachael Kapoor"/>
        <s v="Rachael Lopez"/>
        <s v="Rachael Madan"/>
        <s v="Rachael Martinez"/>
        <s v="Rachael Mehta"/>
        <s v="Rachael Patel"/>
        <s v="Rachael Perez"/>
        <s v="Rachael Prasad"/>
        <s v="Rachael Raman"/>
        <s v="Rachael Rana"/>
        <s v="Rachael Rodriguez"/>
        <s v="Rachael Sai"/>
        <s v="Rachael Sanchez"/>
        <s v="Rachael Sara"/>
        <s v="Rachael Smith"/>
        <s v="Rachael Suri"/>
        <s v="Rachael Vance"/>
        <s v="Rachel Alexander"/>
        <s v="Rachel Anderson"/>
        <s v="Rachel Bailey"/>
        <s v="Rachel Blue"/>
        <s v="Rachel Bradley"/>
        <s v="Rachel Brown"/>
        <s v="Rachel Bryant"/>
        <s v="Rachel Butler"/>
        <s v="Rachel Clark"/>
        <s v="Rachel Coleman"/>
        <s v="Rachel Cook"/>
        <s v="Rachel Cox"/>
        <s v="Rachel Davis"/>
        <s v="Rachel Diaz"/>
        <s v="Rachel Flores"/>
        <s v="Rachel Foster"/>
        <s v="Rachel Garcia"/>
        <s v="Rachel Gonzales"/>
        <s v="Rachel Gray"/>
        <s v="Rachel Griffin"/>
        <s v="Rachel Hall"/>
        <s v="Rachel Harris"/>
        <s v="Rachel Henderson"/>
        <s v="Rachel Howard"/>
        <s v="Rachel Hughes"/>
        <s v="Rachel Jackson"/>
        <s v="Rachel James"/>
        <s v="Rachel Jenkins"/>
        <s v="Rachel Johnson"/>
        <s v="Rachel Jones"/>
        <s v="Rachel Kelly"/>
        <s v="Rachel Lee"/>
        <s v="Rachel Lewis"/>
        <s v="Rachel Long"/>
        <s v="Rachel Martin"/>
        <s v="Rachel Martinez"/>
        <s v="Rachel Miller"/>
        <s v="Rachel Moore"/>
        <s v="Rachel Morgan"/>
        <s v="Rachel Morris"/>
        <s v="Rachel Murphy"/>
        <s v="Rachel Patterson"/>
        <s v="Rachel Perry"/>
        <s v="Rachel Powell"/>
        <s v="Rachel Price"/>
        <s v="Rachel Ramirez"/>
        <s v="Rachel Reed"/>
        <s v="Rachel Richardson"/>
        <s v="Rachel Rivera"/>
        <s v="Rachel Robinson"/>
        <s v="Rachel Rodriguez"/>
        <s v="Rachel Rogers"/>
        <s v="Rachel Ross"/>
        <s v="Rachel Russell"/>
        <s v="Rachel Sanchez"/>
        <s v="Rachel Sanders"/>
        <s v="Rachel Simmons"/>
        <s v="Rachel Smith"/>
        <s v="Rachel Taylor"/>
        <s v="Rachel Thomas"/>
        <s v="Rachel Thompson"/>
        <s v="Rachel Walker"/>
        <s v="Rachel Ward"/>
        <s v="Rachel Washington"/>
        <s v="Rachel White"/>
        <s v="Rachel Williams"/>
        <s v="Rachel Wilson"/>
        <s v="Rachel Wood"/>
        <s v="Rafael Anand"/>
        <s v="Rafael Andersen"/>
        <s v="Rafael Black"/>
        <s v="Rafael Cai"/>
        <s v="Rafael Chande"/>
        <s v="Rafael Chen"/>
        <s v="Rafael Deng"/>
        <s v="Rafael Gao"/>
        <s v="Rafael Goel"/>
        <s v="Rafael He"/>
        <s v="Rafael Hu"/>
        <s v="Rafael Huang"/>
        <s v="Rafael Jai"/>
        <s v="Rafael Kumar"/>
        <s v="Rafael Lal"/>
        <s v="Rafael Li"/>
        <s v="Rafael Liang"/>
        <s v="Rafael Lin"/>
        <s v="Rafael Liu"/>
        <s v="Rafael Lu"/>
        <s v="Rafael Luo"/>
        <s v="Rafael Ma"/>
        <s v="Rafael Nara"/>
        <s v="Rafael Nath"/>
        <s v="Rafael Pal"/>
        <s v="Rafael Rai"/>
        <s v="Rafael Raje"/>
        <s v="Rafael Raji"/>
        <s v="Rafael Shan"/>
        <s v="Rafael Sharma"/>
        <s v="Rafael She"/>
        <s v="Rafael Shen"/>
        <s v="Rafael Sun"/>
        <s v="Rafael Tang"/>
        <s v="Rafael Wang"/>
        <s v="Rafael Wu"/>
        <s v="Rafael Xie"/>
        <s v="Rafael Xu"/>
        <s v="Rafael Yang"/>
        <s v="Rafael Ye"/>
        <s v="Rafael Yuan"/>
        <s v="Rafael Zeng"/>
        <s v="Rafael Zhang"/>
        <s v="Rafael Zhao"/>
        <s v="Rafael Zhou"/>
        <s v="Rafael Zhu"/>
        <s v="Rakesh Tangirala"/>
        <s v="Ralph Beck"/>
        <s v="Ram Thirunavukkarasu"/>
        <s v="Ramón Cai"/>
        <s v="Ramon Chen"/>
        <s v="Ramon Gao"/>
        <s v="Ramon Guo"/>
        <s v="Ramon He"/>
        <s v="Ramon Hu"/>
        <s v="Ramon Huang"/>
        <s v="Ramon Li"/>
        <s v="Ramon Lin"/>
        <s v="Ramon Liu"/>
        <s v="Ramon Lu"/>
        <s v="Ramon Ma"/>
        <s v="Ramon She"/>
        <s v="Ramon Wu"/>
        <s v="Ramon Xu"/>
        <s v="Ramon Yang"/>
        <s v="Ramon Ye"/>
        <s v="Ramon Zeng"/>
        <s v="Ramon Zhang"/>
        <s v="Ramon Zhao"/>
        <s v="Ramon Zheng"/>
        <s v="Ramon Zhou"/>
        <s v="Randall Alonso"/>
        <s v="Randall Alvarez"/>
        <s v="Randall Blanco"/>
        <s v="Randall Carlson"/>
        <s v="Randall Diaz"/>
        <s v="Randall Dominguez"/>
        <s v="Randall Gill"/>
        <s v="Randall Gomez"/>
        <s v="Randall Gutierrez"/>
        <s v="Randall Hernandez"/>
        <s v="Randall Martin"/>
        <s v="Randall Moreno"/>
        <s v="Randall Munoz"/>
        <s v="Randall Navarro"/>
        <s v="Randall Ortega"/>
        <s v="Randall Ramos"/>
        <s v="Randall Romero"/>
        <s v="Randall Rubio"/>
        <s v="Randall Ruiz"/>
        <s v="Randall Sanz"/>
        <s v="Randall Serrano"/>
        <s v="Randall Suarez"/>
        <s v="Randall Torres"/>
        <s v="Randall Vazquez"/>
        <s v="Randy Chen"/>
        <s v="Randy Gao"/>
        <s v="Randy Guo"/>
        <s v="Randy He"/>
        <s v="Randy Hu"/>
        <s v="Randy Huang"/>
        <s v="Randy Liang"/>
        <s v="Randy Lin"/>
        <s v="Randy Liu"/>
        <s v="Randy Lu"/>
        <s v="Randy Ma"/>
        <s v="Randy She"/>
        <s v="Randy Sun"/>
        <s v="Randy Wang"/>
        <s v="Randy Wu"/>
        <s v="Randy Xu"/>
        <s v="Randy Yang"/>
        <s v="Randy Ye"/>
        <s v="Randy Zeng"/>
        <s v="Randy Zhang"/>
        <s v="Randy Zhao"/>
        <s v="Randy Zheng"/>
        <s v="Randy Zhou"/>
        <s v="Randy Zhu"/>
        <s v="Raquel Alonso"/>
        <s v="Raquel Alvarez"/>
        <s v="Raquel Dominguez"/>
        <s v="Raquel Gill"/>
        <s v="Raquel Gutierrez"/>
        <s v="Raquel Hernandez"/>
        <s v="Raquel Moreno"/>
        <s v="Raquel Romero"/>
        <s v="Raquel Torres"/>
        <s v="Raul Black"/>
        <s v="Raul Chande"/>
        <s v="Raul Chander"/>
        <s v="Raul Deng"/>
        <s v="Raul Goel"/>
        <s v="Raul Jai"/>
        <s v="Raul Kumar"/>
        <s v="Raul Luo"/>
        <s v="Raul Nara"/>
        <s v="Raul Nath"/>
        <s v="Raul Rai"/>
        <s v="Raul Raje"/>
        <s v="Raul Raji"/>
        <s v="Raul Shan"/>
        <s v="Raul Sharma"/>
        <s v="Raul She"/>
        <s v="Raul Shen"/>
        <s v="Raul Tang"/>
        <s v="Raul Xu"/>
        <s v="Raymond Arthur"/>
        <s v="Raymond Chandra"/>
        <s v="Raymond Fernandez"/>
        <s v="Raymond Gonzalez"/>
        <s v="Raymond Kapoor"/>
        <s v="Raymond Kovar"/>
        <s v="Raymond Lopez"/>
        <s v="Raymond Madan"/>
        <s v="Raymond Malhotra"/>
        <s v="Raymond Martinez"/>
        <s v="Raymond Prasad"/>
        <s v="Raymond Raman"/>
        <s v="Raymond Rana"/>
        <s v="Raymond Rodriguez"/>
        <s v="Raymond Sai"/>
        <s v="Raymond Sam"/>
        <s v="Raymond Sanchez"/>
        <s v="Raymond Sara"/>
        <s v="Raymond Srini"/>
        <s v="Raymond Subram"/>
        <s v="Raymond Suri"/>
        <s v="Rebecca Adams"/>
        <s v="Rebecca Allen"/>
        <s v="Rebecca Baker"/>
        <s v="Rebecca Campbell"/>
        <s v="Rebecca Collins"/>
        <s v="Rebecca Evans"/>
        <s v="Rebecca Gonzalez"/>
        <s v="Rebecca Green"/>
        <s v="Rebecca Hernandez"/>
        <s v="Rebecca Hill"/>
        <s v="Rebecca King"/>
        <s v="Rebecca Lopez"/>
        <s v="Rebecca Mitchell"/>
        <s v="Rebecca Nicholls"/>
        <s v="Rebecca Parker"/>
        <s v="Rebecca Perez"/>
        <s v="Rebecca Phillips"/>
        <s v="Rebecca Roberts"/>
        <s v="Rebecca Robinson"/>
        <s v="Rebecca Scott"/>
        <s v="Rebecca Turner"/>
        <s v="Rebecca Wright"/>
        <s v="Rebecca Young"/>
        <s v="Rebekah Alonso"/>
        <s v="Rebekah Arthur"/>
        <s v="Rebekah Blanco"/>
        <s v="Rebekah Carlson"/>
        <s v="Rebekah Chandra"/>
        <s v="Rebekah Diaz"/>
        <s v="Rebekah Dominguez"/>
        <s v="Rebekah Fernandez"/>
        <s v="Rebekah Garcia"/>
        <s v="Rebekah Gomez"/>
        <s v="Rebekah Gonzalez"/>
        <s v="Rebekah Gutierrez"/>
        <s v="Rebekah Hernandez"/>
        <s v="Rebekah Johnsen"/>
        <s v="Rebekah Kapoor"/>
        <s v="Rebekah Kovár"/>
        <s v="Rebekah Lopez"/>
        <s v="Rebekah Malhotra"/>
        <s v="Rebekah Martin"/>
        <s v="Rebekah Martinez"/>
        <s v="Rebekah Mehta"/>
        <s v="Rebekah Moreno"/>
        <s v="Rebekah Munoz"/>
        <s v="Rebekah Navarro"/>
        <s v="Rebekah Patel"/>
        <s v="Rebekah Perez"/>
        <s v="Rebekah Prasad"/>
        <s v="Rebekah Raman"/>
        <s v="Rebekah Ramos"/>
        <s v="Rebekah Romero"/>
        <s v="Rebekah Rubio"/>
        <s v="Rebekah Ruiz"/>
        <s v="Rebekah Sai"/>
        <s v="Rebekah Sandberg"/>
        <s v="Rebekah Sara"/>
        <s v="Rebekah Serrano"/>
        <s v="Rebekah Srini"/>
        <s v="Rebekah Suarez"/>
        <s v="Rebekah Subram"/>
        <s v="Rebekah Suri"/>
        <s v="Rebekah Torres"/>
        <s v="Rebekah Vazquez"/>
        <s v="Regina Arthur"/>
        <s v="Regina Chandra"/>
        <s v="Regina Fernandez"/>
        <s v="Regina Garcia"/>
        <s v="Regina Gonzalez"/>
        <s v="Regina Kapoor"/>
        <s v="Regina Madan"/>
        <s v="Regina Malhotra"/>
        <s v="Regina Martinez"/>
        <s v="Regina Mehta"/>
        <s v="Regina Perez"/>
        <s v="Regina Prasad"/>
        <s v="Regina Raman"/>
        <s v="Regina Ray"/>
        <s v="Regina Rodriguez"/>
        <s v="Regina Sai"/>
        <s v="Regina Sanchez"/>
        <s v="Regina Sara"/>
        <s v="Regina Subram"/>
        <s v="Regina Suri"/>
        <s v="Regina Vance"/>
        <s v="Reginald Alvarez"/>
        <s v="Reginald Ashe"/>
        <s v="Reginald Blanco"/>
        <s v="Reginald Carlson"/>
        <s v="Reginald Diaz"/>
        <s v="Reginald Dominguez"/>
        <s v="Reginald Gill"/>
        <s v="Reginald Gomez"/>
        <s v="Reginald Harrison"/>
        <s v="Reginald Martin"/>
        <s v="Reginald Moreno"/>
        <s v="Reginald Munoz"/>
        <s v="Reginald Navarro"/>
        <s v="Reginald Ortega"/>
        <s v="Reginald Ramos"/>
        <s v="Reginald Romero"/>
        <s v="Reginald Ruiz"/>
        <s v="Reginald Sanz"/>
        <s v="Reginald Serrano"/>
        <s v="Reginald Suarez"/>
        <s v="Reginald Travers"/>
        <s v="Reginald Vazquez"/>
        <s v="Renee Alonso"/>
        <s v="Renée Alvarez"/>
        <s v="Renee Carlson"/>
        <s v="Renee Dominguez"/>
        <s v="Renee Gill"/>
        <s v="Renee Gomez"/>
        <s v="Renee Gutierrez"/>
        <s v="Renee Hernandez"/>
        <s v="Renee Jimenez"/>
        <s v="Renee Martin"/>
        <s v="Renee Moreno"/>
        <s v="Renee Navarro"/>
        <s v="Renee Ortega"/>
        <s v="Renee Ramos"/>
        <s v="Renee Romero"/>
        <s v="Renee Rubio"/>
        <s v="Renee Ruiz"/>
        <s v="Renee Sanz"/>
        <s v="Renee Serrano"/>
        <s v="Renee Suarez"/>
        <s v="Renee Torres"/>
        <s v="Ricardo Anand"/>
        <s v="Ricardo Andersen"/>
        <s v="Ricardo Black"/>
        <s v="Ricardo Chande"/>
        <s v="Ricardo Deng"/>
        <s v="Ricardo Goel"/>
        <s v="Ricardo Jai"/>
        <s v="Ricardo Kumar"/>
        <s v="Ricardo Lal"/>
        <s v="Ricardo Luo"/>
        <s v="Ricardo Nara"/>
        <s v="Ricardo Nath"/>
        <s v="Ricardo Pal"/>
        <s v="Ricardo Raje"/>
        <s v="Ricardo Raji"/>
        <s v="Ricardo Shan"/>
        <s v="Ricardo Sharma"/>
        <s v="Ricardo She"/>
        <s v="Ricardo Shen"/>
        <s v="Ricardo Tang"/>
        <s v="Ricardo Xie"/>
        <s v="Ricardo Yuan"/>
        <s v="Richard Adams"/>
        <s v="Richard Alexander"/>
        <s v="Richard Allen"/>
        <s v="Richard Anderson"/>
        <s v="Richard Bailey"/>
        <s v="Richard Baker"/>
        <s v="Richard Blue"/>
        <s v="Richard Bradley"/>
        <s v="Richard Brooks"/>
        <s v="Richard Brown"/>
        <s v="Richard Bryant"/>
        <s v="Richard Butler"/>
        <s v="Richard Campbell"/>
        <s v="Richard Clark"/>
        <s v="Richard Coleman"/>
        <s v="Richard Collins"/>
        <s v="Richard Cook"/>
        <s v="Richard Cooper"/>
        <s v="Richard Cox"/>
        <s v="Richard Davis"/>
        <s v="Richard Diaz"/>
        <s v="Richard Edwards"/>
        <s v="Richard Evans"/>
        <s v="Richard Flores"/>
        <s v="Richard Foster"/>
        <s v="Richard Garcia"/>
        <s v="Richard Gonzales"/>
        <s v="Richard Gonzalez"/>
        <s v="Richard Gray"/>
        <s v="Richard Green"/>
        <s v="Richard Griffin"/>
        <s v="Richard Harris"/>
        <s v="Richard Hayes"/>
        <s v="Richard Hernandez"/>
        <s v="Richard Hill"/>
        <s v="Richard Howard"/>
        <s v="Richard Hughes"/>
        <s v="Richard Jackson"/>
        <s v="Richard James"/>
        <s v="Richard Johnson"/>
        <s v="Richard Johnston"/>
        <s v="Richard Jones"/>
        <s v="Richard Kelly"/>
        <s v="Richard King"/>
        <s v="Richard Lee"/>
        <s v="Richard Lewis"/>
        <s v="Richard Long"/>
        <s v="Richard Lopez"/>
        <s v="Richard Martin"/>
        <s v="Richard Martinez"/>
        <s v="Richard Miller"/>
        <s v="Richard Mitchell"/>
        <s v="Richard Moore"/>
        <s v="Richard Morris"/>
        <s v="Richard Murphy"/>
        <s v="Richard Nelson"/>
        <s v="Richard Parker"/>
        <s v="Richard Patterson"/>
        <s v="Richard Perez"/>
        <s v="Richard Peterson"/>
        <s v="Richard Phillips"/>
        <s v="Richard Powell"/>
        <s v="Richard Price"/>
        <s v="Richard Ramirez"/>
        <s v="Richard Reed"/>
        <s v="Richard Richardson"/>
        <s v="Richard Rivera"/>
        <s v="Richard Roberts"/>
        <s v="Richard Robinson"/>
        <s v="Richard Rodriguez"/>
        <s v="Richard Rogers"/>
        <s v="Richard Ross"/>
        <s v="Richard Russell"/>
        <s v="Richard Sanchez"/>
        <s v="Richard Sanders"/>
        <s v="Richard Simmons"/>
        <s v="Richard Smith"/>
        <s v="Richard Stone"/>
        <s v="Richard Taylor"/>
        <s v="Richard Thomas"/>
        <s v="Richard Thompson"/>
        <s v="Richard Torres"/>
        <s v="Richard Turner"/>
        <s v="Richard Walker"/>
        <s v="Richard Ward"/>
        <s v="Richard Washington"/>
        <s v="Richard Watson"/>
        <s v="Richard White"/>
        <s v="Richard Williams"/>
        <s v="Richard Wilson"/>
        <s v="Richard Wood"/>
        <s v="Richard Wright"/>
        <s v="Richard Young"/>
        <s v="Ricky Alonso"/>
        <s v="Ricky Alvarez"/>
        <s v="Ricky Blanco"/>
        <s v="Ricky Carlson"/>
        <s v="Ricky Diaz"/>
        <s v="Ricky Dominguez"/>
        <s v="Ricky Gill"/>
        <s v="Ricky Gomez"/>
        <s v="Ricky Gutierrez"/>
        <s v="Ricky Jimenez"/>
        <s v="Ricky Martin"/>
        <s v="Ricky Moreno"/>
        <s v="Ricky Munoz"/>
        <s v="Ricky Navarro"/>
        <s v="Ricky Ramos"/>
        <s v="Ricky Romero"/>
        <s v="Ricky Rubio"/>
        <s v="Ricky Ruiz"/>
        <s v="Ricky Sanz"/>
        <s v="Ricky Serrano"/>
        <s v="Ricky Suarez"/>
        <s v="Ricky Torres"/>
        <s v="Ricky Vazquez"/>
        <s v="Riley Alexander"/>
        <s v="Riley Bailey"/>
        <s v="Riley Blue"/>
        <s v="Riley Bradley"/>
        <s v="Riley Brooks"/>
        <s v="Riley Bryant"/>
        <s v="Riley Butler"/>
        <s v="Riley Coleman"/>
        <s v="Riley Cooper"/>
        <s v="Riley Cox"/>
        <s v="Riley Diaz"/>
        <s v="Riley Flores"/>
        <s v="Riley Gonzales"/>
        <s v="Riley Gray"/>
        <s v="Riley Hayes"/>
        <s v="Riley Howard"/>
        <s v="Riley Hughes"/>
        <s v="Riley James"/>
        <s v="Riley Kelly"/>
        <s v="Riley Long"/>
        <s v="Riley Morgan"/>
        <s v="Riley Murphy"/>
        <s v="Riley Patterson"/>
        <s v="Riley Perry"/>
        <s v="Riley Peterson"/>
        <s v="Riley Powell"/>
        <s v="Riley Price"/>
        <s v="Riley Ramirez"/>
        <s v="Riley Reed"/>
        <s v="Riley Richardson"/>
        <s v="Riley Rivera"/>
        <s v="Riley Rogers"/>
        <s v="Riley Russell"/>
        <s v="Riley Sanchez"/>
        <s v="Riley Simmons"/>
        <s v="Riley Stewart"/>
        <s v="Riley Torres"/>
        <s v="Riley Ward"/>
        <s v="Riley Washington"/>
        <s v="Riley Watson"/>
        <s v="Riley Wood"/>
        <s v="Rob Verhoff"/>
        <s v="Robert Adams"/>
        <s v="Robert Alexander"/>
        <s v="Robert Allen"/>
        <s v="Robert Anderson"/>
        <s v="Robert Baker"/>
        <s v="Robert Brown"/>
        <s v="Robert Bryant"/>
        <s v="Robert Butler"/>
        <s v="Robert Campbell"/>
        <s v="Robert Carter"/>
        <s v="Robert Chen"/>
        <s v="Robert Clark"/>
        <s v="Robert Coleman"/>
        <s v="Robert Collins"/>
        <s v="Robert Davis"/>
        <s v="Robert Diaz"/>
        <s v="Robert Flores"/>
        <s v="Robert Foster"/>
        <s v="Robert Garcia"/>
        <s v="Robert Gonzalez"/>
        <s v="Robert Green"/>
        <s v="Robert Griffin"/>
        <s v="Robert Hall"/>
        <s v="Robert Harris"/>
        <s v="Robert Hayes"/>
        <s v="Robert Henderson"/>
        <s v="Robert Hernandez"/>
        <s v="Robert Hill"/>
        <s v="Robert Jackson"/>
        <s v="Robert Jai"/>
        <s v="Robert Jenkins"/>
        <s v="Robert Johnson"/>
        <s v="Robert Jones"/>
        <s v="Robert King"/>
        <s v="Robert Kumar"/>
        <s v="Robert Lal"/>
        <s v="Robert Lee"/>
        <s v="Robert Lewis"/>
        <s v="Robert Li"/>
        <s v="Robert Long"/>
        <s v="Robert Lopez"/>
        <s v="Robert Martin"/>
        <s v="Robert Martinez"/>
        <s v="Robert Miller"/>
        <s v="Robert Mitchell"/>
        <s v="Robert Moore"/>
        <s v="Robert Parker"/>
        <s v="Robert Patterson"/>
        <s v="Robert Perez"/>
        <s v="Robert Perry"/>
        <s v="Robert Phillips"/>
        <s v="Robert Powell"/>
        <s v="Robert Roberts"/>
        <s v="Robert Robinson"/>
        <s v="Robert Rodriguez"/>
        <s v="Robert Ross"/>
        <s v="Robert Russell"/>
        <s v="Robert Scott"/>
        <s v="Robert Shan"/>
        <s v="Robert Smith"/>
        <s v="Robert Taylor"/>
        <s v="Robert Thomas"/>
        <s v="Robert Thompson"/>
        <s v="Robert Turner"/>
        <s v="Robert Walker"/>
        <s v="Robert Wang"/>
        <s v="Robert Washington"/>
        <s v="Robert White"/>
        <s v="Robert Williams"/>
        <s v="Robert Wright"/>
        <s v="Robert Yang"/>
        <s v="Robert Young"/>
        <s v="Robert Zhang"/>
        <s v="Roberto Alonso"/>
        <s v="Roberto Alvarez"/>
        <s v="Roberto Diaz"/>
        <s v="Roberto Dominguez"/>
        <s v="Roberto Gill"/>
        <s v="Roberto Gutierrez"/>
        <s v="Roberto Hernandez"/>
        <s v="Roberto Jiménez"/>
        <s v="Roberto Moreno"/>
        <s v="Roberto Munoz"/>
        <s v="Roberto Navarro"/>
        <s v="Roberto Ortega"/>
        <s v="Roberto Ramos"/>
        <s v="Roberto Romero"/>
        <s v="Roberto Rubio"/>
        <s v="Roberto Ruiz"/>
        <s v="Roberto Sanz"/>
        <s v="Roberto Suarez"/>
        <s v="Roberto Townsend"/>
        <s v="Roberto Vazquez"/>
        <s v="Robin Alvarez"/>
        <s v="Robin Browning"/>
        <s v="Robin Carlson"/>
        <s v="Robin Dominguez"/>
        <s v="Robin Gill"/>
        <s v="Robin Gutierrez"/>
        <s v="Robin Hernandez"/>
        <s v="Robin Moreno"/>
        <s v="Robin Munoz"/>
        <s v="Robin Navarro"/>
        <s v="Robin Ortega"/>
        <s v="Robin Ramos"/>
        <s v="Robin Romero"/>
        <s v="Robin Rubio"/>
        <s v="Robin Sanz"/>
        <s v="Robin Torres"/>
        <s v="Robin Vazquez"/>
        <s v="Robyn Alonso"/>
        <s v="Robyn Alvarez"/>
        <s v="Robyn Blanco"/>
        <s v="Robyn Carlson"/>
        <s v="Robyn Diaz"/>
        <s v="Robyn Dominguez"/>
        <s v="Robyn Gill"/>
        <s v="Robyn Gomez"/>
        <s v="Robyn Jimenez"/>
        <s v="Robyn Munoz"/>
        <s v="Robyn Navarro"/>
        <s v="Robyn Ortega"/>
        <s v="Robyn Ramos"/>
        <s v="Robyn Romero"/>
        <s v="Robyn Rubio"/>
        <s v="Robyn Ruiz"/>
        <s v="Robyn Sanz"/>
        <s v="Robyn Suarez"/>
        <s v="Robyn Torres"/>
        <s v="Rodney Alonso"/>
        <s v="Rodney Alvarez"/>
        <s v="Rodney Blanco"/>
        <s v="Rodney Dominguez"/>
        <s v="Rodney Gutierrez"/>
        <s v="Rodney Jimenez"/>
        <s v="Rodney Moreno"/>
        <s v="Rodney Munoz"/>
        <s v="Rodney Navarro"/>
        <s v="Rodney Ortega"/>
        <s v="Rodney Ramos"/>
        <s v="Rodney Romero"/>
        <s v="Rodney Rubio"/>
        <s v="Rodney Sanz"/>
        <s v="Rodney Serrano"/>
        <s v="Rodney Torres"/>
        <s v="Rodney Vazquez"/>
        <s v="Rodrigo Ready"/>
        <s v="Roger Anand"/>
        <s v="Roger Andersen"/>
        <s v="Roger Black"/>
        <s v="Roger Cai"/>
        <s v="Roger Chande"/>
        <s v="Roger Chander"/>
        <s v="Roger Chen"/>
        <s v="Roger Deng"/>
        <s v="Roger Goel"/>
        <s v="Roger Guo"/>
        <s v="Roger Harui"/>
        <s v="Roger Holt"/>
        <s v="Roger Huang"/>
        <s v="Roger Jai"/>
        <s v="Roger Kumar"/>
        <s v="Roger Lal"/>
        <s v="Roger Liang"/>
        <s v="Roger Lin"/>
        <s v="Roger Liu"/>
        <s v="Roger Lu"/>
        <s v="Roger Luo"/>
        <s v="Roger Ma"/>
        <s v="Roger Nara"/>
        <s v="Roger Nath"/>
        <s v="Roger Pal"/>
        <s v="Roger Rai"/>
        <s v="Roger Raje"/>
        <s v="Roger Raji"/>
        <s v="Roger Sharma"/>
        <s v="Roger She"/>
        <s v="Roger Shen"/>
        <s v="Roger Sun"/>
        <s v="Roger Tang"/>
        <s v="Roger Wang"/>
        <s v="Roger Wu"/>
        <s v="Roger Xie"/>
        <s v="Roger Xu"/>
        <s v="Roger Yang"/>
        <s v="Roger Ye"/>
        <s v="Roger Yuan"/>
        <s v="Roger Zeng"/>
        <s v="Roger Zhang"/>
        <s v="Roger Zhao"/>
        <s v="Roger Zheng"/>
        <s v="Roger Zhou"/>
        <s v="Roger Zhu"/>
        <s v="Rohinton Wadia"/>
        <s v="Rolando Smith"/>
        <s v="Ronald Arthur"/>
        <s v="Ronald Chandra"/>
        <s v="Ronald Fernandez"/>
        <s v="Ronald Garcia"/>
        <s v="Ronald Gonzalez"/>
        <s v="Ronald Kapoor"/>
        <s v="Ronald Lopez"/>
        <s v="Ronald Madan"/>
        <s v="Ronald Martinez"/>
        <s v="Ronald Mehta"/>
        <s v="Ronald Patel"/>
        <s v="Ronald Perez"/>
        <s v="Ronald Prasad"/>
        <s v="Ronald Raman"/>
        <s v="Ronald Rana"/>
        <s v="Ronald Rodriguez"/>
        <s v="Ronald Sai"/>
        <s v="Ronald Sanchez"/>
        <s v="Ronald Sara"/>
        <s v="Ronald Srini"/>
        <s v="Ronald Subram"/>
        <s v="Ronald Suri"/>
        <s v="Ronald Vance"/>
        <s v="Ronnie Cai"/>
        <s v="Ronnie Gao"/>
        <s v="Ronnie He"/>
        <s v="Ronnie Hu"/>
        <s v="Ronnie Huang"/>
        <s v="Ronnie Li"/>
        <s v="Ronnie Liang"/>
        <s v="Ronnie Lin"/>
        <s v="Ronnie Liu"/>
        <s v="Ronnie Lu"/>
        <s v="Ronnie Ma"/>
        <s v="Ronnie Sun"/>
        <s v="Ronnie Wagner"/>
        <s v="Ronnie Wu"/>
        <s v="Ronnie Xu"/>
        <s v="Ronnie Yang"/>
        <s v="Ronnie Zeng"/>
        <s v="Ronnie Zhang"/>
        <s v="Ronnie Zhao"/>
        <s v="Ronnie Zhu"/>
        <s v="Rosa Cai"/>
        <s v="Rosa Chen"/>
        <s v="Rosa Gao"/>
        <s v="Rosa Guo"/>
        <s v="Rosa He"/>
        <s v="Rosa Hu"/>
        <s v="Rosa Huang"/>
        <s v="Rosa Li"/>
        <s v="Rosa Liang"/>
        <s v="Rosa Lin"/>
        <s v="Rosa Liu"/>
        <s v="Rosa Lu"/>
        <s v="Rosa Ma"/>
        <s v="Rosa She"/>
        <s v="Rosa Sun"/>
        <s v="Rosa Wang"/>
        <s v="Rosa Wu"/>
        <s v="Rosa Yang"/>
        <s v="Rosa Ye"/>
        <s v="Rosa Zeng"/>
        <s v="Rosa Zhang"/>
        <s v="Rosa Zhao"/>
        <s v="Rosa Zheng"/>
        <s v="Rosa Zhou"/>
        <s v="Ross Alvarez"/>
        <s v="Ross Arun"/>
        <s v="Ross Blanco"/>
        <s v="Ross Carlson"/>
        <s v="Ross Diaz"/>
        <s v="Ross Fernandez"/>
        <s v="Ross Gill"/>
        <s v="Ross Gutierrez"/>
        <s v="Ross Hernandez"/>
        <s v="Ross Johnsen"/>
        <s v="Ross Jordan"/>
        <s v="Ross Lopez"/>
        <s v="Ross Madan"/>
        <s v="Ross Malhotra"/>
        <s v="Ross Martin"/>
        <s v="Ross Martinez"/>
        <s v="Ross Mehta"/>
        <s v="Ross Munoz"/>
        <s v="Ross Navarro"/>
        <s v="Ross Patel"/>
        <s v="Ross Perez"/>
        <s v="Ross Prasad"/>
        <s v="Ross Raman"/>
        <s v="Ross Ramos"/>
        <s v="Ross Rana"/>
        <s v="Ross Rodriguez"/>
        <s v="Ross Rubio"/>
        <s v="Ross Ruiz"/>
        <s v="Ross Sai"/>
        <s v="Ross Sanchez"/>
        <s v="Ross Sanz"/>
        <s v="Ross Sara"/>
        <s v="Ross Serrano"/>
        <s v="Ross Srini"/>
        <s v="Ross Suarez"/>
        <s v="Ross Subram"/>
        <s v="Ross Suri"/>
        <s v="Ross Torres"/>
        <s v="Ross Vance"/>
        <s v="Ross Vazquez"/>
        <s v="Roy Alonso"/>
        <s v="Roy Alvarez"/>
        <s v="Roy Arun"/>
        <s v="Roy Blanco"/>
        <s v="Roy Carlson"/>
        <s v="Roy Chandra"/>
        <s v="Roy Dominguez"/>
        <s v="Roy Fernandez"/>
        <s v="Roy Garcia"/>
        <s v="Roy Gill"/>
        <s v="Roy Gonzalez"/>
        <s v="Roy Hernandez"/>
        <s v="Roy Jimenez"/>
        <s v="Roy Kapoor"/>
        <s v="Roy Lopez"/>
        <s v="Roy Madan"/>
        <s v="Roy Malhotra"/>
        <s v="Roy Martin"/>
        <s v="Roy Martinez"/>
        <s v="Roy Mehta"/>
        <s v="Roy Moreno"/>
        <s v="Roy Navarro"/>
        <s v="Roy Patel"/>
        <s v="Roy Perez"/>
        <s v="Roy Raman"/>
        <s v="Roy Ramos"/>
        <s v="Roy Rana"/>
        <s v="Roy Romero"/>
        <s v="Roy Rubio"/>
        <s v="Roy Ruiz"/>
        <s v="Roy Sai"/>
        <s v="Roy Sanchez"/>
        <s v="Roy Sanz"/>
        <s v="Roy Saunders"/>
        <s v="Roy Serrano"/>
        <s v="Roy Srini"/>
        <s v="Roy Subram"/>
        <s v="Roy Sullivan"/>
        <s v="Roy Suri"/>
        <s v="Roy Torres"/>
        <s v="Roy Vance"/>
        <s v="Roy Vazquez"/>
        <s v="Ruben Alonso"/>
        <s v="Ruben Alvarez"/>
        <s v="Ruben Arun"/>
        <s v="Ruben Carlson"/>
        <s v="Ruben Chandra"/>
        <s v="Ruben Diaz"/>
        <s v="Ruben Dominguez"/>
        <s v="Ruben Fernandez"/>
        <s v="Ruben Garcia"/>
        <s v="Ruben Gill"/>
        <s v="Ruben Gomez"/>
        <s v="Ruben Gonzalez"/>
        <s v="Ruben Gutierrez"/>
        <s v="Ruben Hernandez"/>
        <s v="Ruben Jimenez"/>
        <s v="Ruben Kapoor"/>
        <s v="Ruben Lopez"/>
        <s v="Ruben Madan"/>
        <s v="Ruben Malhotra"/>
        <s v="Ruben Martin"/>
        <s v="Ruben Mehta"/>
        <s v="Ruben Muñoz"/>
        <s v="Ruben Navarro"/>
        <s v="Ruben Patel"/>
        <s v="Ruben Perez"/>
        <s v="Ruben Prasad"/>
        <s v="Ruben Raman"/>
        <s v="Ruben Ramos"/>
        <s v="Ruben Rana"/>
        <s v="Ruben Rodriguez"/>
        <s v="Ruben Romero"/>
        <s v="Ruben Rubio"/>
        <s v="Ruben Ruiz"/>
        <s v="Ruben Sai"/>
        <s v="Ruben Sanchez"/>
        <s v="Ruben Sara"/>
        <s v="Ruben Saunders"/>
        <s v="Ruben Serrano"/>
        <s v="Ruben Srini"/>
        <s v="Ruben Suarez"/>
        <s v="Ruben Subram"/>
        <s v="Ruben Torres"/>
        <s v="Ruben Vance"/>
        <s v="Ruben Vazquez"/>
        <s v="Russell Anand"/>
        <s v="Russell Andersen"/>
        <s v="Russell Black"/>
        <s v="Russell Carson"/>
        <s v="Russell Chander"/>
        <s v="Russell Deng"/>
        <s v="Russell Goel"/>
        <s v="Russell Jai"/>
        <s v="Russell Lal"/>
        <s v="Russell Luo"/>
        <s v="Russell Nara"/>
        <s v="Russell Nath"/>
        <s v="Russell Rai"/>
        <s v="Russell Raje"/>
        <s v="Russell Raji"/>
        <s v="Russell Shan"/>
        <s v="Russell Sharma"/>
        <s v="Russell She"/>
        <s v="Russell Shen"/>
        <s v="Russell Tang"/>
        <s v="Russell Xie"/>
        <s v="Russell Xu"/>
        <s v="Ruth Arun"/>
        <s v="Ruth Chandra"/>
        <s v="Ruth Fernandez"/>
        <s v="Ruth Garcia"/>
        <s v="Ruth Gonzalez"/>
        <s v="Ruth Lopez"/>
        <s v="Ruth Madan"/>
        <s v="Ruth Malhotra"/>
        <s v="Ruth Mehta"/>
        <s v="Ruth Perez"/>
        <s v="Ruth Raman"/>
        <s v="Ruth Rana"/>
        <s v="Ruth Rodriguez"/>
        <s v="Ruth Sai"/>
        <s v="Ruth Sanchez"/>
        <s v="Ruth Schmidt"/>
        <s v="Ruth Srini"/>
        <s v="Ruth Sullivan"/>
        <s v="Ruth Suri"/>
        <s v="Ruth Vance"/>
        <s v="Ryan Alexander"/>
        <s v="Ryan Anderson"/>
        <s v="Ryan Brown"/>
        <s v="Ryan Bryant"/>
        <s v="Ryan Butler"/>
        <s v="Ryan Chen"/>
        <s v="Ryan Clark"/>
        <s v="Ryan Coleman"/>
        <s v="Ryan Davis"/>
        <s v="Ryan Diaz"/>
        <s v="Ryan Flores"/>
        <s v="Ryan Foster"/>
        <s v="Ryan Garcia"/>
        <s v="Ryan Gonzales"/>
        <s v="Ryan Griffin"/>
        <s v="Ryan Harris"/>
        <s v="Ryan Hayes"/>
        <s v="Ryan Henderson"/>
        <s v="Ryan Hughes"/>
        <s v="Ryan Jackson"/>
        <s v="Ryan Jai"/>
        <s v="Ryan Jenkins"/>
        <s v="Ryan Johnson"/>
        <s v="Ryan Jones"/>
        <s v="Ryan Kumar"/>
        <s v="Ryan Lal"/>
        <s v="Ryan Lee"/>
        <s v="Ryan Lewis"/>
        <s v="Ryan Li"/>
        <s v="Ryan Long"/>
        <s v="Ryan Martin"/>
        <s v="Ryan Martinez"/>
        <s v="Ryan Miller"/>
        <s v="Ryan Moore"/>
        <s v="Ryan Patterson"/>
        <s v="Ryan Perry"/>
        <s v="Ryan Powell"/>
        <s v="Ryan Robinson"/>
        <s v="Ryan Rodriguez"/>
        <s v="Ryan Ross"/>
        <s v="Ryan Russell"/>
        <s v="Ryan Shan"/>
        <s v="Ryan Simmons"/>
        <s v="Ryan Smith"/>
        <s v="Ryan Taylor"/>
        <s v="Ryan Thomas"/>
        <s v="Ryan Thompson"/>
        <s v="Ryan Walker"/>
        <s v="Ryan Wang"/>
        <s v="Ryan Washington"/>
        <s v="Ryan Williams"/>
        <s v="Ryan Wilson"/>
        <s v="Ryan Yang"/>
        <s v="Ryan Zhang"/>
        <s v="Sabrina Alonso"/>
        <s v="Sabrina Alvarez"/>
        <s v="Sabrina Blanco"/>
        <s v="Sabrina Carlson"/>
        <s v="Sabrina Diaz"/>
        <s v="Sabrina Dominguez"/>
        <s v="Sabrina Hernandez"/>
        <s v="Sabrina Jimenez"/>
        <s v="Sabrina Martin"/>
        <s v="Sabrina Moreno"/>
        <s v="Sabrina Ramos"/>
        <s v="Sabrina Romero"/>
        <s v="Sabrina Rubio"/>
        <s v="Sabrina Ruiz"/>
        <s v="Sabrina Sanz"/>
        <s v="Sabrina Serrano"/>
        <s v="Sabrina Suarez"/>
        <s v="Sabrina Torres"/>
        <s v="Sam Foster"/>
        <s v="Sam Wilson"/>
        <s v="Samantha Alexander"/>
        <s v="Samantha Anderson"/>
        <s v="Samantha Barnes"/>
        <s v="Samantha Bennett"/>
        <s v="Samantha Brown"/>
        <s v="Samantha Bryant"/>
        <s v="Samantha Clark"/>
        <s v="Samantha Coleman"/>
        <s v="Samantha Davis"/>
        <s v="Samantha Diaz"/>
        <s v="Samantha Garcia"/>
        <s v="Samantha Gonzales"/>
        <s v="Samantha Griffin"/>
        <s v="Samantha Hall"/>
        <s v="Samantha Harris"/>
        <s v="Samantha Hayes"/>
        <s v="Samantha Henderson"/>
        <s v="Samantha Hughes"/>
        <s v="Samantha Jackson"/>
        <s v="Samantha Jenkins"/>
        <s v="Samantha Jones"/>
        <s v="Samantha Lee"/>
        <s v="Samantha Lewis"/>
        <s v="Samantha Long"/>
        <s v="Samantha Martin"/>
        <s v="Samantha Martinez"/>
        <s v="Samantha Miller"/>
        <s v="Samantha Mohamed"/>
        <s v="Samantha Patterson"/>
        <s v="Samantha Perry"/>
        <s v="Samantha Powell"/>
        <s v="Samantha Rodriguez"/>
        <s v="Samantha Ross"/>
        <s v="Samantha Russell"/>
        <s v="Samantha Simmons"/>
        <s v="Samantha Smith"/>
        <s v="Samantha Taylor"/>
        <s v="Samantha Thomas"/>
        <s v="Samantha Thompson"/>
        <s v="Samantha Walker"/>
        <s v="Samantha White"/>
        <s v="Samantha Williams"/>
        <s v="Samantha Wilson"/>
        <s v="Samantha Wood"/>
        <s v="Samuel Adams"/>
        <s v="Samuel Alexander"/>
        <s v="Samuel Allen"/>
        <s v="Samuel Anderson"/>
        <s v="Samuel Brown"/>
        <s v="Samuel Bryant"/>
        <s v="Samuel Butler"/>
        <s v="Samuel Campbell"/>
        <s v="Samuel Carter"/>
        <s v="Samuel Chen"/>
        <s v="Samuel Coleman"/>
        <s v="Samuel Collins"/>
        <s v="Samuel Davis"/>
        <s v="Samuel Diaz"/>
        <s v="Samuel Edwards"/>
        <s v="Samuel Evans"/>
        <s v="Samuel Flores"/>
        <s v="Samuel Foster"/>
        <s v="Samuel Garcia"/>
        <s v="Samuel Gonzales"/>
        <s v="Samuel Gonzalez"/>
        <s v="Samuel Green"/>
        <s v="Samuel Griffin"/>
        <s v="Samuel Harris"/>
        <s v="Samuel Hayes"/>
        <s v="Samuel Henderson"/>
        <s v="Samuel Hernandez"/>
        <s v="Samuel Hill"/>
        <s v="Samuel Hughes"/>
        <s v="Samuel Jackson"/>
        <s v="Samuel Jai"/>
        <s v="Samuel Jenkins"/>
        <s v="Samuel Johnston"/>
        <s v="Samuel Jones"/>
        <s v="Samuel King"/>
        <s v="Samuel Lal"/>
        <s v="Samuel Lewis"/>
        <s v="Samuel Long"/>
        <s v="Samuel Lopez"/>
        <s v="Samuel Martin"/>
        <s v="Samuel Martinez"/>
        <s v="Samuel Mitchell"/>
        <s v="Samuel Nelson"/>
        <s v="Samuel Parker"/>
        <s v="Samuel Patterson"/>
        <s v="Samuel Perez"/>
        <s v="Samuel Perry"/>
        <s v="Samuel Phillips"/>
        <s v="Samuel Powell"/>
        <s v="Samuel Roberts"/>
        <s v="Samuel Robinson"/>
        <s v="Samuel Rodriguez"/>
        <s v="Samuel Ross"/>
        <s v="Samuel Russell"/>
        <s v="Samuel Scott"/>
        <s v="Samuel Shan"/>
        <s v="Samuel Sharma"/>
        <s v="Samuel Simmons"/>
        <s v="Samuel Smith"/>
        <s v="Samuel Taylor"/>
        <s v="Samuel Thomas"/>
        <s v="Samuel Thompson"/>
        <s v="Samuel Turner"/>
        <s v="Samuel Walker"/>
        <s v="Samuel Wang"/>
        <s v="Samuel Washington"/>
        <s v="Samuel Williams"/>
        <s v="Samuel Winston"/>
        <s v="Samuel Wright"/>
        <s v="Samuel Yang"/>
        <s v="Samuel Young"/>
        <s v="Sandra Chen"/>
        <s v="Sandra Gao"/>
        <s v="Sandra Guo"/>
        <s v="Sandra He"/>
        <s v="Sandra Hu"/>
        <s v="Sandra Huang"/>
        <s v="Sandra Li"/>
        <s v="Sandra Liang"/>
        <s v="Sandra Lin"/>
        <s v="Sandra Liu"/>
        <s v="Sandra Lu"/>
        <s v="Sandra Ma"/>
        <s v="Sandra Sun"/>
        <s v="Sandra Wang"/>
        <s v="Sandra Wu"/>
        <s v="Sandra Xu"/>
        <s v="Sandra Yang"/>
        <s v="Sandra Ye"/>
        <s v="Sandra Zeng"/>
        <s v="Sandra Zhang"/>
        <s v="Sandra Zhao"/>
        <s v="Sandra Zheng"/>
        <s v="Sandra Zhou"/>
        <s v="Sandra Zhu"/>
        <s v="Sara Adams"/>
        <s v="Sara Allen"/>
        <s v="Sara Bailey"/>
        <s v="Sara Baker"/>
        <s v="Sara Blue"/>
        <s v="Sara Brooks"/>
        <s v="Sara Campbell"/>
        <s v="Sara Carter"/>
        <s v="Sara Collins"/>
        <s v="Sara Cook"/>
        <s v="Sara Cooper"/>
        <s v="Sara Cox"/>
        <s v="Sara Edwards"/>
        <s v="Sara Evans"/>
        <s v="Sara Gonzalez"/>
        <s v="Sara Gray"/>
        <s v="Sara Green"/>
        <s v="Sara Hernandez"/>
        <s v="Sara Hill"/>
        <s v="Sara Howard"/>
        <s v="Sara James"/>
        <s v="Sara Kelly"/>
        <s v="Sara King"/>
        <s v="Sara Lopez"/>
        <s v="Sara Mitchell"/>
        <s v="Sara Morgan"/>
        <s v="Sara Morris"/>
        <s v="Sara Murphy"/>
        <s v="Sara Nelson"/>
        <s v="Sara Parker"/>
        <s v="Sara Perez"/>
        <s v="Sara Peterson"/>
        <s v="Sara Phillips"/>
        <s v="Sara Ramirez"/>
        <s v="Sara Reed"/>
        <s v="Sara Richardson"/>
        <s v="Sara Rivera"/>
        <s v="Sara Roberts"/>
        <s v="Sara Rogers"/>
        <s v="Sara Sanchez"/>
        <s v="Sara Sanders"/>
        <s v="Sara Scott"/>
        <s v="Sara Stewart"/>
        <s v="Sara Torres"/>
        <s v="Sara Ward"/>
        <s v="Sara Watson"/>
        <s v="Sara Wright"/>
        <s v="Sara Young"/>
        <s v="Sarah Alexander"/>
        <s v="Sarah Anderson"/>
        <s v="Sarah Barnes"/>
        <s v="Sarah Bennett"/>
        <s v="Sarah Brown"/>
        <s v="Sarah Bryant"/>
        <s v="Sarah Butler"/>
        <s v="Sarah Clark"/>
        <s v="Sarah Coleman"/>
        <s v="Sarah Davis"/>
        <s v="Sarah Diaz"/>
        <s v="Sarah Flores"/>
        <s v="Sarah Garcia"/>
        <s v="Sarah Gonzales"/>
        <s v="Sarah Griffin"/>
        <s v="Sarah Hall"/>
        <s v="Sarah Harris"/>
        <s v="Sarah Henderson"/>
        <s v="Sarah Hughes"/>
        <s v="Sarah Jackson"/>
        <s v="Sarah Johnson"/>
        <s v="Sarah Jones"/>
        <s v="Sarah Lee"/>
        <s v="Sarah Lewis"/>
        <s v="Sarah Long"/>
        <s v="Sarah Martinez"/>
        <s v="Sarah Miller"/>
        <s v="Sarah Moore"/>
        <s v="Sarah Patterson"/>
        <s v="Sarah Perry"/>
        <s v="Sarah Powell"/>
        <s v="Sarah Price"/>
        <s v="Sarah Robinson"/>
        <s v="Sarah Rodriguez"/>
        <s v="Sarah Ross"/>
        <s v="Sarah Russell"/>
        <s v="Sarah Simmons"/>
        <s v="Sarah Smith"/>
        <s v="Sarah Taylor"/>
        <s v="Sarah Thomas"/>
        <s v="Sarah Thompson"/>
        <s v="Sarah Walker"/>
        <s v="Sarah Washington"/>
        <s v="Sarah White"/>
        <s v="Sarah Williams"/>
        <s v="Sarah Wilson"/>
        <s v="Sarah Wood"/>
        <s v="Savannah Adams"/>
        <s v="Savannah Allen"/>
        <s v="Savannah Bailey"/>
        <s v="Savannah Baker"/>
        <s v="Savannah Bell"/>
        <s v="Savannah Brooks"/>
        <s v="Savannah Campbell"/>
        <s v="Savannah Carter"/>
        <s v="Savannah Collins"/>
        <s v="Savannah Cook"/>
        <s v="Savannah Cox"/>
        <s v="Savannah Edwards"/>
        <s v="Savannah Evans"/>
        <s v="Savannah Gonzalez"/>
        <s v="Savannah Gray"/>
        <s v="Savannah Green"/>
        <s v="Savannah Hall"/>
        <s v="Savannah Hernandez"/>
        <s v="Savannah Hill"/>
        <s v="Savannah Howard"/>
        <s v="Savannah James"/>
        <s v="Savannah Kelly"/>
        <s v="Savannah King"/>
        <s v="Savannah Lopez"/>
        <s v="Savannah Mitchell"/>
        <s v="Savannah Morgan"/>
        <s v="Savannah Morris"/>
        <s v="Savannah Murphy"/>
        <s v="Savannah Parker"/>
        <s v="Savannah Perez"/>
        <s v="Savannah Peterson"/>
        <s v="Savannah Phillips"/>
        <s v="Savannah Ramirez"/>
        <s v="Savannah Reed"/>
        <s v="Savannah Richardson"/>
        <s v="Savannah Rivera"/>
        <s v="Savannah Roberts"/>
        <s v="Savannah Sanchez"/>
        <s v="Savannah Sanders"/>
        <s v="Savannah Scott"/>
        <s v="Savannah Stewart"/>
        <s v="Savannah Travers"/>
        <s v="Savannah Turner"/>
        <s v="Savannah Ward"/>
        <s v="Savannah Watson"/>
        <s v="Savannah Wright"/>
        <s v="Savannah Young"/>
        <s v="Scot Schulte"/>
        <s v="Scott Rodgers"/>
        <s v="Scott Seely"/>
        <s v="Sean Adams"/>
        <s v="Sean Allen"/>
        <s v="Sean Bailey"/>
        <s v="Sean Baker"/>
        <s v="Sean Brooks"/>
        <s v="Sean Campbell"/>
        <s v="Sean Carter"/>
        <s v="Sean Collins"/>
        <s v="Sean Cook"/>
        <s v="Sean Cooper"/>
        <s v="Sean Cox"/>
        <s v="Sean Edwards"/>
        <s v="Sean Evans"/>
        <s v="Sean Gonzalez"/>
        <s v="Sean Gray"/>
        <s v="Sean Green"/>
        <s v="Sean Hernandez"/>
        <s v="Sean Hill"/>
        <s v="Sean Howard"/>
        <s v="Sean James"/>
        <s v="Sean Kelly"/>
        <s v="Sean King"/>
        <s v="Sean Lopez"/>
        <s v="Sean Mitchell"/>
        <s v="Sean Morgan"/>
        <s v="Sean Morris"/>
        <s v="Sean Murphy"/>
        <s v="Sean Nelson"/>
        <s v="Sean Parker"/>
        <s v="Sean Perez"/>
        <s v="Sean Peterson"/>
        <s v="Sean Ramirez"/>
        <s v="Sean Reed"/>
        <s v="Sean Richardson"/>
        <s v="Sean Rivera"/>
        <s v="Sean Roberts"/>
        <s v="Sean Rogers"/>
        <s v="Sean Sanchez"/>
        <s v="Sean Sanders"/>
        <s v="Sean Scott"/>
        <s v="Sean Stewart"/>
        <s v="Sean Torres"/>
        <s v="Sean Turner"/>
        <s v="Sean Ward"/>
        <s v="Sean Watson"/>
        <s v="Sean Wright"/>
        <s v="Sebastian Bell"/>
        <s v="Sebastian Brooks"/>
        <s v="Sebastian Cook"/>
        <s v="Sebastian Cooper"/>
        <s v="Sebastian Cox"/>
        <s v="Sebastian Gray"/>
        <s v="Sebastian Howard"/>
        <s v="Sebastian James"/>
        <s v="Sebastian Morgan"/>
        <s v="Sebastian Morris"/>
        <s v="Sebastian Murphy"/>
        <s v="Sebastian Peterson"/>
        <s v="Sebastian Ramirez"/>
        <s v="Sebastian Reed"/>
        <s v="Sebastian Richardson"/>
        <s v="Sebastian Rogers"/>
        <s v="Sebastian Sanchez"/>
        <s v="Sebastian Sanders"/>
        <s v="Sebastian Stewart"/>
        <s v="Sebastian Torres"/>
        <s v="Sebastian Ward"/>
        <s v="Sebastian Watson"/>
        <s v="Sergio Arun"/>
        <s v="Sergio Chandra"/>
        <s v="Sergio Fernandez"/>
        <s v="Sergio Garcia"/>
        <s v="Sergio Gonzalez"/>
        <s v="Sergio Kapoor"/>
        <s v="Sergio Lopez"/>
        <s v="Sergio Madan"/>
        <s v="Sergio Malhotra"/>
        <s v="Sergio Martinez"/>
        <s v="Sergio Mehta"/>
        <s v="Sergio Patel"/>
        <s v="Sergio Prasad"/>
        <s v="Sergio Raman"/>
        <s v="Sergio Rana"/>
        <s v="Sergio Rodriguez"/>
        <s v="Sergio Sai"/>
        <s v="Sergio Sánchez"/>
        <s v="Sergio Srini"/>
        <s v="Sergio Subram"/>
        <s v="Sergio Suri"/>
        <s v="Sergio Weber"/>
        <s v="Seth Adams"/>
        <s v="Seth Alexander"/>
        <s v="Seth Allen"/>
        <s v="Seth Anderson"/>
        <s v="Seth Bailey"/>
        <s v="Seth Baker"/>
        <s v="Seth Barnes"/>
        <s v="Seth Bell"/>
        <s v="Seth Bennett"/>
        <s v="Seth Brooks"/>
        <s v="Seth Brown"/>
        <s v="Seth Bryant"/>
        <s v="Seth Butler"/>
        <s v="Seth Campbell"/>
        <s v="Seth Carter"/>
        <s v="Seth Clark"/>
        <s v="Seth Collins"/>
        <s v="Seth Cook"/>
        <s v="Seth Davis"/>
        <s v="Seth Diaz"/>
        <s v="Seth Edwards"/>
        <s v="Seth Evans"/>
        <s v="Seth Flores"/>
        <s v="Seth Foster"/>
        <s v="Seth Garcia"/>
        <s v="Seth Gonzales"/>
        <s v="Seth Gonzalez"/>
        <s v="Seth Gray"/>
        <s v="Seth Green"/>
        <s v="Seth Griffin"/>
        <s v="Seth Hall"/>
        <s v="Seth Harris"/>
        <s v="Seth Hayes"/>
        <s v="Seth Henderson"/>
        <s v="Seth Hernandez"/>
        <s v="Seth Hill"/>
        <s v="Seth Howard"/>
        <s v="Seth Hughes"/>
        <s v="Seth Jackson"/>
        <s v="Seth James"/>
        <s v="Seth Jenkins"/>
        <s v="Seth Johnson"/>
        <s v="Seth Jones"/>
        <s v="Seth Kelly"/>
        <s v="Seth King"/>
        <s v="Seth Lee"/>
        <s v="Seth Lewis"/>
        <s v="Seth Long"/>
        <s v="Seth Martin"/>
        <s v="Seth McDonald"/>
        <s v="Seth Miller"/>
        <s v="Seth Mitchell"/>
        <s v="Seth Moore"/>
        <s v="Seth Morgan"/>
        <s v="Seth Morris"/>
        <s v="Seth Murphy"/>
        <s v="Seth Nelson"/>
        <s v="Seth Parker"/>
        <s v="Seth Patterson"/>
        <s v="Seth Perez"/>
        <s v="Seth Perry"/>
        <s v="Seth Phillips"/>
        <s v="Seth Powell"/>
        <s v="Seth Price"/>
        <s v="Seth Ramirez"/>
        <s v="Seth Rivera"/>
        <s v="Seth Roberts"/>
        <s v="Seth Robinson"/>
        <s v="Seth Rodriguez"/>
        <s v="Seth Rogers"/>
        <s v="Seth Ross"/>
        <s v="Seth Russell"/>
        <s v="Seth Sanchez"/>
        <s v="Seth Sanders"/>
        <s v="Seth Scott"/>
        <s v="Seth Simmons"/>
        <s v="Seth Smith"/>
        <s v="Seth Stewart"/>
        <s v="Seth Taylor"/>
        <s v="Seth Thomas"/>
        <s v="Seth Torres"/>
        <s v="Seth Turner"/>
        <s v="Seth Walker"/>
        <s v="Seth Ward"/>
        <s v="Seth Washington"/>
        <s v="Seth Watson"/>
        <s v="Seth White"/>
        <s v="Seth Williams"/>
        <s v="Seth Wilson"/>
        <s v="Seth Wood"/>
        <s v="Seth Wright"/>
        <s v="Seth Young"/>
        <s v="Shane Arun"/>
        <s v="Shane Chandra"/>
        <s v="Shane Fernandez"/>
        <s v="Shane Gonzalez"/>
        <s v="Shane Kapoor"/>
        <s v="Shane Kovar"/>
        <s v="Shane Lopez"/>
        <s v="Shane Madan"/>
        <s v="Shane Malhotra"/>
        <s v="Shane Martinez"/>
        <s v="Shane Mehta"/>
        <s v="Shane Raman"/>
        <s v="Shane Rana"/>
        <s v="Shane Rodriguez"/>
        <s v="Shane Sai"/>
        <s v="Shane Sanchez"/>
        <s v="Shane Schmidt"/>
        <s v="Shane Srini"/>
        <s v="Shane Subram"/>
        <s v="Shane Suri"/>
        <s v="Shannon Alonso"/>
        <s v="Shannon Alvarez"/>
        <s v="Shannon Cai"/>
        <s v="Shannon Carlson"/>
        <s v="Shannon Chow"/>
        <s v="Shannon Dominguez"/>
        <s v="Shannon Gao"/>
        <s v="Shannon Gill"/>
        <s v="Shannon Gomez"/>
        <s v="Shannon Guo"/>
        <s v="Shannon Gutierrez"/>
        <s v="Shannon He"/>
        <s v="Shannon Hernandez"/>
        <s v="Shannon Hu"/>
        <s v="Shannon Huang"/>
        <s v="Shannon Johnston"/>
        <s v="Shannon Li"/>
        <s v="Shannon Liang"/>
        <s v="Shannon Lin"/>
        <s v="Shannon Liu"/>
        <s v="Shannon Martin"/>
        <s v="Shannon Munoz"/>
        <s v="Shannon Navarro"/>
        <s v="Shannon Ortega"/>
        <s v="Shannon Romero"/>
        <s v="Shannon Ruiz"/>
        <s v="Shannon Sanz"/>
        <s v="Shannon Serrano"/>
        <s v="Shannon Suarez"/>
        <s v="Shannon Sun"/>
        <s v="Shannon Torres"/>
        <s v="Shannon Vazquez"/>
        <s v="Shannon Wang"/>
        <s v="Shannon Wu"/>
        <s v="Shannon Yang"/>
        <s v="Shannon Ye"/>
        <s v="Shannon Zeng"/>
        <s v="Shannon Zhao"/>
        <s v="Shannon Zheng"/>
        <s v="Shannon Zhou"/>
        <s v="Shannon Zhu"/>
        <s v="Sharon Anand"/>
        <s v="Sharon Andersen"/>
        <s v="Sharon Carson"/>
        <s v="Sharon Chander"/>
        <s v="Sharon Deng"/>
        <s v="Sharon Goel"/>
        <s v="Sharon Kumar"/>
        <s v="Sharon Lal"/>
        <s v="Sharon Luo"/>
        <s v="Sharon Nara"/>
        <s v="Sharon Nath"/>
        <s v="Sharon Rai"/>
        <s v="Sharon Raje"/>
        <s v="Sharon Raji"/>
        <s v="Sharon Salavaria"/>
        <s v="Sharon Shan"/>
        <s v="Sharon Sharma"/>
        <s v="Sharon She"/>
        <s v="Sharon Simpson"/>
        <s v="Sharon Tang"/>
        <s v="Sharon Xie"/>
        <s v="Sharon Xu"/>
        <s v="Sharon Yuan"/>
        <s v="Shaun Anand"/>
        <s v="Shaun Andersen"/>
        <s v="Shaun Black"/>
        <s v="Shaun Carson"/>
        <s v="Shaun Chapman"/>
        <s v="Shaun Deng"/>
        <s v="Shaun Goel"/>
        <s v="Shaun Jai"/>
        <s v="Shaun Kumar"/>
        <s v="Shaun Lal"/>
        <s v="Shaun Luo"/>
        <s v="Shaun Pal"/>
        <s v="Shaun Rai"/>
        <s v="Shaun Raje"/>
        <s v="Shaun Raji"/>
        <s v="Shaun Shan"/>
        <s v="Shaun Sharma"/>
        <s v="Shaun She"/>
        <s v="Shaun Shen"/>
        <s v="Shaun Tang"/>
        <s v="Shaun Xu"/>
        <s v="Shawn Anand"/>
        <s v="Shawn Andersen"/>
        <s v="Shawn Black"/>
        <s v="Shawn Chander"/>
        <s v="Shawn Deng"/>
        <s v="Shawn Goel"/>
        <s v="Shawn Jai"/>
        <s v="Shawn Lal"/>
        <s v="Shawn Luo"/>
        <s v="Shawn Nara"/>
        <s v="Shawn Nath"/>
        <s v="Shawn Pal"/>
        <s v="Shawn Rai"/>
        <s v="Shawn Raje"/>
        <s v="Shawn Raji"/>
        <s v="Shawn Shan"/>
        <s v="Shawn Sharma"/>
        <s v="Shawn She"/>
        <s v="Shawn Shen"/>
        <s v="Shawn Tang"/>
        <s v="Shawn Xie"/>
        <s v="Shawn Xu"/>
        <s v="Shawn Yuan"/>
        <s v="Shawna Anand"/>
        <s v="Shawna Andersen"/>
        <s v="Shawna Black"/>
        <s v="Shawna Chander"/>
        <s v="Shawna Deng"/>
        <s v="Shawna Goel"/>
        <s v="Shawna Jai"/>
        <s v="Shawna Kumar"/>
        <s v="Shawna Lal"/>
        <s v="Shawna Luo"/>
        <s v="Shawna Pal"/>
        <s v="Shawna Rai"/>
        <s v="Shawna Raje"/>
        <s v="Shawna Raji"/>
        <s v="Shawna Shan"/>
        <s v="Shawna Sharma"/>
        <s v="Shawna She"/>
        <s v="Shawna Simpson"/>
        <s v="Shawna Tang"/>
        <s v="Shawna Xie"/>
        <s v="Shawna Xu"/>
        <s v="Shawna Yuan"/>
        <s v="Sheena Anand"/>
        <s v="Sheena Andersen"/>
        <s v="Sheena Black"/>
        <s v="Sheena Chande"/>
        <s v="Sheena Chander"/>
        <s v="Sheena Deng"/>
        <s v="Sheena Goel"/>
        <s v="Sheena Jai"/>
        <s v="Sheena Kennedy"/>
        <s v="Sheena Lal"/>
        <s v="Sheena Luo"/>
        <s v="Sheena Nara"/>
        <s v="Sheena Nath"/>
        <s v="Sheena Pal"/>
        <s v="Sheena Rai"/>
        <s v="Sheena Raje"/>
        <s v="Sheena Raji"/>
        <s v="Sheena Shan"/>
        <s v="Sheena She"/>
        <s v="Sheena Shen"/>
        <s v="Sheena Xie"/>
        <s v="Sheena Xu"/>
        <s v="Sheila Alonso"/>
        <s v="Sheila Alvarez"/>
        <s v="Sheila Blanco"/>
        <s v="Sheila Diaz"/>
        <s v="Sheila Gill"/>
        <s v="Sheila Gomez"/>
        <s v="Sheila Gutierrez"/>
        <s v="Sheila Hernandez"/>
        <s v="Sheila Martin"/>
        <s v="Sheila Moreno"/>
        <s v="Sheila Munoz"/>
        <s v="Sheila Navarro"/>
        <s v="Sheila Ortega"/>
        <s v="Sheila Ramos"/>
        <s v="Sheila Romero"/>
        <s v="Sheila Rowe"/>
        <s v="Sheila Ruiz"/>
        <s v="Sheila Sanz"/>
        <s v="Sheila Serrano"/>
        <s v="Sheila Suarez"/>
        <s v="Sheila Torres"/>
        <s v="Shelby Bailey"/>
        <s v="Shelby Bradley"/>
        <s v="Shelby Brooks"/>
        <s v="Shelby Cook"/>
        <s v="Shelby Cooper"/>
        <s v="Shelby Cox"/>
        <s v="Shelby Gray"/>
        <s v="Shelby Howard"/>
        <s v="Shelby James"/>
        <s v="Shelby Kelly"/>
        <s v="Shelby Morgan"/>
        <s v="Shelby Morris"/>
        <s v="Shelby Murphy"/>
        <s v="Shelby Peterson"/>
        <s v="Shelby Ramirez"/>
        <s v="Shelby Reed"/>
        <s v="Shelby Richardson"/>
        <s v="Shelby Rivera"/>
        <s v="Shelby Rogers"/>
        <s v="Shelby Sanchez"/>
        <s v="Shelby Sanders"/>
        <s v="Shelby Stewart"/>
        <s v="Shelby Torres"/>
        <s v="Shelby Ward"/>
        <s v="Shelby Watson"/>
        <s v="Shirleen Travers"/>
        <s v="Shish Shridhar"/>
        <s v="Sierra Allen"/>
        <s v="Sierra Baker"/>
        <s v="Sierra Campbell"/>
        <s v="Sierra Carter"/>
        <s v="Sierra Collins"/>
        <s v="Sierra Edwards"/>
        <s v="Sierra Evans"/>
        <s v="Sierra Gonzalez"/>
        <s v="Sierra Green"/>
        <s v="Sierra Hernandez"/>
        <s v="Sierra Hill"/>
        <s v="Sierra Nelson"/>
        <s v="Sierra Parker"/>
        <s v="Sierra Perez"/>
        <s v="Sierra Phillips"/>
        <s v="Sierra Roberts"/>
        <s v="Sierra Turner"/>
        <s v="Sierra Wright"/>
        <s v="Sierra Young"/>
        <s v="Simon Pearson"/>
        <s v="Sophia Allen"/>
        <s v="Sophia Baker"/>
        <s v="Sophia Campbell"/>
        <s v="Sophia Carter"/>
        <s v="Sophia Edwards"/>
        <s v="Sophia Evans"/>
        <s v="Sophia Gonzalez"/>
        <s v="Sophia Green"/>
        <s v="Sophia Hall"/>
        <s v="Sophia Hernandez"/>
        <s v="Sophia Hill"/>
        <s v="Sophia King"/>
        <s v="Sophia Lopez"/>
        <s v="Sophia Mitchell"/>
        <s v="Sophia Nelson"/>
        <s v="Sophia Parker"/>
        <s v="Sophia Perez"/>
        <s v="Sophia Phillips"/>
        <s v="Sophia Roberts"/>
        <s v="Sophia Scott"/>
        <s v="Sophia Turner"/>
        <s v="Sophia Wright"/>
        <s v="Sophia Young"/>
        <s v="Spencer Alexander"/>
        <s v="Spencer Barnes"/>
        <s v="Spencer Bennett"/>
        <s v="Spencer Bryant"/>
        <s v="Spencer Butler"/>
        <s v="Spencer Coleman"/>
        <s v="Spencer Diaz"/>
        <s v="Spencer Flores"/>
        <s v="Spencer Foster"/>
        <s v="Spencer Gonzales"/>
        <s v="Spencer Griffin"/>
        <s v="Spencer Hayes"/>
        <s v="Spencer Henderson"/>
        <s v="Spencer Hughes"/>
        <s v="Spencer Jenkins"/>
        <s v="Spencer Long"/>
        <s v="Spencer Patterson"/>
        <s v="Spencer Perry"/>
        <s v="Spencer Powell"/>
        <s v="Spencer Price"/>
        <s v="Spencer Ross"/>
        <s v="Spencer Russell"/>
        <s v="Spencer Simmons"/>
        <s v="Spencer Washington"/>
        <s v="Spencer Wood"/>
        <s v="Sriniwa Narayanan"/>
        <s v="Stacey Cai"/>
        <s v="Stacey Chen"/>
        <s v="Stacey Gao"/>
        <s v="Stacey Guo"/>
        <s v="Stacey Hee"/>
        <s v="Stacey Hu"/>
        <s v="Stacey Huang"/>
        <s v="Stacey Li"/>
        <s v="Stacey Liang"/>
        <s v="Stacey Lin"/>
        <s v="Stacey Liu"/>
        <s v="Stacey Lu"/>
        <s v="Stacey Ma"/>
        <s v="Stacey She"/>
        <s v="Stacey Sun"/>
        <s v="Stacey Wang"/>
        <s v="Stacey Wu"/>
        <s v="Stacey Xu"/>
        <s v="Stacey Yang"/>
        <s v="Stacey Ye"/>
        <s v="Stacey Zeng"/>
        <s v="Stacey Zhao"/>
        <s v="Stacey Zhou"/>
        <s v="Stacey Zhu"/>
        <s v="Stacy Alonso"/>
        <s v="Stacy Alvarez"/>
        <s v="Stacy Blanco"/>
        <s v="Stacy Carlson"/>
        <s v="Stacy Diaz"/>
        <s v="Stacy Dominguez"/>
        <s v="Stacy Gill"/>
        <s v="Stacy Gomez"/>
        <s v="Stacy Gutierrez"/>
        <s v="Stacy Hernandez"/>
        <s v="Stacy Martin"/>
        <s v="Stacy Moreno"/>
        <s v="Stacy Munoz"/>
        <s v="Stacy Navarro"/>
        <s v="Stacy Ortega"/>
        <s v="Stacy Ramos"/>
        <s v="Stacy Rubio"/>
        <s v="Stacy Ruiz"/>
        <s v="Stacy Serrano"/>
        <s v="Stacy Suarez"/>
        <s v="Stacy Torres"/>
        <s v="Stacy Vazquez"/>
        <s v="Stanley Arun"/>
        <s v="Stanley Chandra"/>
        <s v="Stanley Fernandez"/>
        <s v="Stanley Garcia"/>
        <s v="Stanley Gonzalez"/>
        <s v="Stanley Lopez"/>
        <s v="Stanley Madan"/>
        <s v="Stanley Malhotra"/>
        <s v="Stanley Martinez"/>
        <s v="Stanley Mehta"/>
        <s v="Stanley Patel"/>
        <s v="Stanley Perez"/>
        <s v="Stanley Prasad"/>
        <s v="Stanley Raman"/>
        <s v="Stanley Rana"/>
        <s v="Stanley Rodriguez"/>
        <s v="Stanley Sai"/>
        <s v="Stanley Sanchez"/>
        <s v="Stanley Schmidt"/>
        <s v="Stanley Srini"/>
        <s v="Stanley Subram"/>
        <s v="Stanley Suri"/>
        <s v="Stanley Weber"/>
        <s v="Stefanie Fernandez"/>
        <s v="Stefanie Garcia"/>
        <s v="Stefanie Gonzalez"/>
        <s v="Stefanie Jordan"/>
        <s v="Stefanie Lopez"/>
        <s v="Stefanie Malhotra"/>
        <s v="Stefanie Martinez"/>
        <s v="Stefanie Mehta"/>
        <s v="Stefanie Patel"/>
        <s v="Stefanie Perez"/>
        <s v="Stefanie Prasad"/>
        <s v="Stefanie Raman"/>
        <s v="Stefanie Rana"/>
        <s v="Stefanie Rodriguez"/>
        <s v="Stefanie Schmidt"/>
        <s v="Stefanie Smith"/>
        <s v="Stefanie Subram"/>
        <s v="Stefanie Suri"/>
        <s v="Stefanie Weber"/>
        <s v="Stephanie Adams"/>
        <s v="Stephanie Alexander"/>
        <s v="Stephanie Allen"/>
        <s v="Stephanie Bailey"/>
        <s v="Stephanie Baker"/>
        <s v="Stephanie Barnes"/>
        <s v="Stephanie Bell"/>
        <s v="Stephanie Brooks"/>
        <s v="Stephanie Bryant"/>
        <s v="Stephanie Butler"/>
        <s v="Stephanie Campbell"/>
        <s v="Stephanie Coleman"/>
        <s v="Stephanie Collins"/>
        <s v="Stephanie Cook"/>
        <s v="Stephanie Cooper"/>
        <s v="Stephanie Cox"/>
        <s v="Stephanie Diaz"/>
        <s v="Stephanie Edwards"/>
        <s v="Stephanie Evans"/>
        <s v="Stephanie Flores"/>
        <s v="Stephanie Foster"/>
        <s v="Stephanie Gonzales"/>
        <s v="Stephanie Gonzalez"/>
        <s v="Stephanie Gray"/>
        <s v="Stephanie Green"/>
        <s v="Stephanie Griffin"/>
        <s v="Stephanie Hall"/>
        <s v="Stephanie Henderson"/>
        <s v="Stephanie Hernandez"/>
        <s v="Stephanie Hill"/>
        <s v="Stephanie Howard"/>
        <s v="Stephanie Hughes"/>
        <s v="Stephanie James"/>
        <s v="Stephanie Jenkins"/>
        <s v="Stephanie Kelly"/>
        <s v="Stephanie King"/>
        <s v="Stephanie Long"/>
        <s v="Stephanie Morgan"/>
        <s v="Stephanie Morris"/>
        <s v="Stephanie Murphy"/>
        <s v="Stephanie Nicholls"/>
        <s v="Stephanie Parker"/>
        <s v="Stephanie Perez"/>
        <s v="Stephanie Perry"/>
        <s v="Stephanie Peterson"/>
        <s v="Stephanie Powell"/>
        <s v="Stephanie Price"/>
        <s v="Stephanie Ramirez"/>
        <s v="Stephanie Reed"/>
        <s v="Stephanie Richardson"/>
        <s v="Stephanie Rivera"/>
        <s v="Stephanie Roberts"/>
        <s v="Stephanie Rogers"/>
        <s v="Stephanie Ross"/>
        <s v="Stephanie Russell"/>
        <s v="Stephanie Sanchez"/>
        <s v="Stephanie Sanders"/>
        <s v="Stephanie Scott"/>
        <s v="Stephanie Simmons"/>
        <s v="Stephanie Stone"/>
        <s v="Stephanie Torres"/>
        <s v="Stephanie Ward"/>
        <s v="Stephanie Washington"/>
        <s v="Stephanie Watson"/>
        <s v="Stephanie Wood"/>
        <s v="Stephanie Wright"/>
        <s v="Stephanie Young"/>
        <s v="Steve Cai"/>
        <s v="Steve Chen"/>
        <s v="Steve Gao"/>
        <s v="Steve Guo"/>
        <s v="Steve He"/>
        <s v="Steve Hu"/>
        <s v="Steve Li"/>
        <s v="Steve Liang"/>
        <s v="Steve Lin"/>
        <s v="Steve Liu"/>
        <s v="Steve Lu"/>
        <s v="Steve Ma"/>
        <s v="Steve Schmidt"/>
        <s v="Steve Sun"/>
        <s v="Steve Wagner"/>
        <s v="Steve Wu"/>
        <s v="Steve Xu"/>
        <s v="Steve Yang"/>
        <s v="Steve Ye"/>
        <s v="Steve Zeng"/>
        <s v="Steve Zheng"/>
        <s v="Steve Zhou"/>
        <s v="Steven Bailey"/>
        <s v="Steven Bell"/>
        <s v="Steven Brooks"/>
        <s v="Steven Cook"/>
        <s v="Steven Cooper"/>
        <s v="Steven Cox"/>
        <s v="Steven Gray"/>
        <s v="Steven Howard"/>
        <s v="Steven James"/>
        <s v="Steven Kelly"/>
        <s v="Steven Morgan"/>
        <s v="Steven Morris"/>
        <s v="Steven Murphy"/>
        <s v="Steven Peterson"/>
        <s v="Steven Ramirez"/>
        <s v="Steven Reed"/>
        <s v="Steven Richardson"/>
        <s v="Steven Rivera"/>
        <s v="Steven Rogers"/>
        <s v="Steven Sanchez"/>
        <s v="Steven Sanders"/>
        <s v="Steven Selikoff"/>
        <s v="Steven Stewart"/>
        <s v="Steven Thorpe"/>
        <s v="Steven Torres"/>
        <s v="Steven Watson"/>
        <s v="Stuart Railson"/>
        <s v="Summer Arun"/>
        <s v="Summer Chandra"/>
        <s v="Summer Garcia"/>
        <s v="Summer Gonzalez"/>
        <s v="Summer Kapoor"/>
        <s v="Summer Lopez"/>
        <s v="Summer Madan"/>
        <s v="Summer Martinez"/>
        <s v="Summer Mehta"/>
        <s v="Summer Patel"/>
        <s v="Summer Perez"/>
        <s v="Summer Prasad"/>
        <s v="Summer Raman"/>
        <s v="Summer Rana"/>
        <s v="Summer Rodriguez"/>
        <s v="Summer Sai"/>
        <s v="Summer Sanchez"/>
        <s v="Summer Smith"/>
        <s v="Summer Sullivan"/>
        <s v="Summer Suri"/>
        <s v="Sunil Uppal"/>
        <s v="Susan Cai"/>
        <s v="Susan Gao"/>
        <s v="Susan Guo"/>
        <s v="Susan He"/>
        <s v="Susan Hu"/>
        <s v="Susan Huang"/>
        <s v="Susan Li"/>
        <s v="Susan Liang"/>
        <s v="Susan Lin"/>
        <s v="Susan Liu"/>
        <s v="Susan Lu"/>
        <s v="Susan Ma"/>
        <s v="Susan She"/>
        <s v="Susan Sun"/>
        <s v="Susan Wang"/>
        <s v="Susan Wu"/>
        <s v="Susan Xu"/>
        <s v="Susan Yang"/>
        <s v="Susan Ye"/>
        <s v="Susan Zeng"/>
        <s v="Susan Zhang"/>
        <s v="Susan Zhao"/>
        <s v="Susan Zheng"/>
        <s v="Susan Zhou"/>
        <s v="Susan Zhu"/>
        <s v="Suzanne Cai"/>
        <s v="Suzanne Chen"/>
        <s v="Suzanne Gao"/>
        <s v="Suzanne Guo"/>
        <s v="Suzanne He"/>
        <s v="Suzanne Hu"/>
        <s v="Suzanne Huang"/>
        <s v="Suzanne Li"/>
        <s v="Suzanne Liang"/>
        <s v="Suzanne Lin"/>
        <s v="Suzanne Liu"/>
        <s v="Suzanne Lu"/>
        <s v="Suzanne Ma"/>
        <s v="Suzanne She"/>
        <s v="Suzanne Sun"/>
        <s v="Suzanne Wang"/>
        <s v="Suzanne Wu"/>
        <s v="Suzanne Xu"/>
        <s v="Suzanne Yang"/>
        <s v="Suzanne Ye"/>
        <s v="Suzanne Zeng"/>
        <s v="Suzanne Zhang"/>
        <s v="Suzanne Zhou"/>
        <s v="Suzanne Zhu"/>
        <s v="Sydney Adams"/>
        <s v="Sydney Alexander"/>
        <s v="Sydney Allen"/>
        <s v="Sydney Anderson"/>
        <s v="Sydney Bailey"/>
        <s v="Sydney Baker"/>
        <s v="Sydney Barnes"/>
        <s v="Sydney Bell"/>
        <s v="Sydney Bennett"/>
        <s v="Sydney Brooks"/>
        <s v="Sydney Brown"/>
        <s v="Sydney Bryant"/>
        <s v="Sydney Butler"/>
        <s v="Sydney Campbell"/>
        <s v="Sydney Carter"/>
        <s v="Sydney Clark"/>
        <s v="Sydney Coleman"/>
        <s v="Sydney Collins"/>
        <s v="Sydney Cook"/>
        <s v="Sydney Cooper"/>
        <s v="Sydney Davis"/>
        <s v="Sydney Diaz"/>
        <s v="Sydney Edwards"/>
        <s v="Sydney Evans"/>
        <s v="Sydney Flores"/>
        <s v="Sydney Foster"/>
        <s v="Sydney Garcia"/>
        <s v="Sydney Gonzales"/>
        <s v="Sydney Gonzalez"/>
        <s v="Sydney Gray"/>
        <s v="Sydney Green"/>
        <s v="Sydney Hall"/>
        <s v="Sydney Harris"/>
        <s v="Sydney Henderson"/>
        <s v="Sydney Hernandez"/>
        <s v="Sydney Hill"/>
        <s v="Sydney Howard"/>
        <s v="Sydney James"/>
        <s v="Sydney Jenkins"/>
        <s v="Sydney Johnson"/>
        <s v="Sydney Jones"/>
        <s v="Sydney Kelly"/>
        <s v="Sydney King"/>
        <s v="Sydney Lee"/>
        <s v="Sydney Lewis"/>
        <s v="Sydney Long"/>
        <s v="Sydney Lopez"/>
        <s v="Sydney Martinez"/>
        <s v="Sydney Miller"/>
        <s v="Sydney Mitchell"/>
        <s v="Sydney Moore"/>
        <s v="Sydney Morgan"/>
        <s v="Sydney Morris"/>
        <s v="Sydney Murphy"/>
        <s v="Sydney Parker"/>
        <s v="Sydney Patterson"/>
        <s v="Sydney Perez"/>
        <s v="Sydney Perry"/>
        <s v="Sydney Peterson"/>
        <s v="Sydney Phillips"/>
        <s v="Sydney Powell"/>
        <s v="Sydney Ramirez"/>
        <s v="Sydney Reed"/>
        <s v="Sydney Rivera"/>
        <s v="Sydney Roberts"/>
        <s v="Sydney Robinson"/>
        <s v="Sydney Rodriguez"/>
        <s v="Sydney Rogers"/>
        <s v="Sydney Ross"/>
        <s v="Sydney Russell"/>
        <s v="Sydney Sanchez"/>
        <s v="Sydney Sanders"/>
        <s v="Sydney Scott"/>
        <s v="Sydney Simmons"/>
        <s v="Sydney Smith"/>
        <s v="Sydney Stewart"/>
        <s v="Sydney Thomas"/>
        <s v="Sydney Thompson"/>
        <s v="Sydney Travers"/>
        <s v="Sydney Walker"/>
        <s v="Sydney Ward"/>
        <s v="Sydney Washington"/>
        <s v="Sydney Watson"/>
        <s v="Sydney White"/>
        <s v="Sydney Williams"/>
        <s v="Sydney Wilson"/>
        <s v="Sydney Wood"/>
        <s v="Sydney Wright"/>
        <s v="Sydney Young"/>
        <s v="Sylvia Spencer"/>
        <s v="Tabitha Alonso"/>
        <s v="Tabitha Alvarez"/>
        <s v="Tabitha Arthur"/>
        <s v="Tabitha Blanco"/>
        <s v="Tabitha Carlson"/>
        <s v="Tabitha Diaz"/>
        <s v="Tabitha Dominguez"/>
        <s v="Tabitha Fernandez"/>
        <s v="Tabitha Garcia"/>
        <s v="Tabitha Gill"/>
        <s v="Tabitha Gomez"/>
        <s v="Tabitha Gonzalez"/>
        <s v="Tabitha Gutierrez"/>
        <s v="Tabitha Hernandez"/>
        <s v="Tabitha Jimenez"/>
        <s v="Tabitha Kapoor"/>
        <s v="Tabitha Kovar"/>
        <s v="Tabitha Martin"/>
        <s v="Tabitha Martinez"/>
        <s v="Tabitha Mehta"/>
        <s v="Tabitha Moreno"/>
        <s v="Tabitha Munoz"/>
        <s v="Tabitha Navarro"/>
        <s v="Tabitha Patel"/>
        <s v="Tabitha Perez"/>
        <s v="Tabitha Prasad"/>
        <s v="Tabitha Ramos"/>
        <s v="Tabitha Rana"/>
        <s v="Tabitha Rodriguez"/>
        <s v="Tabitha Romero"/>
        <s v="Tabitha Ruiz"/>
        <s v="Tabitha Sai"/>
        <s v="Tabitha Sanchez"/>
        <s v="Tabitha Sanz"/>
        <s v="Tabitha Sara"/>
        <s v="Tabitha Serrano"/>
        <s v="Tabitha Smith"/>
        <s v="Tabitha Suarez"/>
        <s v="Tabitha Subram"/>
        <s v="Tabitha Suri"/>
        <s v="Tabitha Torres"/>
        <s v="Tabitha Vazquez"/>
        <s v="Tamara Anand"/>
        <s v="Tamara Andersen"/>
        <s v="Tamara Black"/>
        <s v="Tamara Cai"/>
        <s v="Tamara Chande"/>
        <s v="Tamara Chander"/>
        <s v="Tamara Chen"/>
        <s v="Tamara Gao"/>
        <s v="Tamara Goldberg"/>
        <s v="Tamara Guo"/>
        <s v="Tamara He"/>
        <s v="Tamara Hu"/>
        <s v="Tamara Huang"/>
        <s v="Tamara Johnston"/>
        <s v="Tamara Kumar"/>
        <s v="Tamara Lal"/>
        <s v="Tamara Li"/>
        <s v="Tamara Liang"/>
        <s v="Tamara Lin"/>
        <s v="Tamara Lu"/>
        <s v="Tamara Luo"/>
        <s v="Tamara Ma"/>
        <s v="Tamara Nath"/>
        <s v="Tamara Pal"/>
        <s v="Tamara Raje"/>
        <s v="Tamara Sharma"/>
        <s v="Tamara She"/>
        <s v="Tamara Shen"/>
        <s v="Tamara Sun"/>
        <s v="Tamara Tang"/>
        <s v="Tamara Wang"/>
        <s v="Tamara Wu"/>
        <s v="Tamara Xie"/>
        <s v="Tamara Xu"/>
        <s v="Tamara Yang"/>
        <s v="Tamara Ye"/>
        <s v="Tamara Yuan"/>
        <s v="Tamara Zeng"/>
        <s v="Tamara Zhou"/>
        <s v="Tamara Zhu"/>
        <s v="Tamer Salah"/>
        <s v="Tammy Arthur"/>
        <s v="Tammy Chandra"/>
        <s v="Tammy Fernandez"/>
        <s v="Tammy Garcia"/>
        <s v="Tammy Gonzalez"/>
        <s v="Tammy Lopez"/>
        <s v="Tammy Madan"/>
        <s v="Tammy Malhotra"/>
        <s v="Tammy Martinez"/>
        <s v="Tammy Mehta"/>
        <s v="Tammy Patel"/>
        <s v="Tammy Prasad"/>
        <s v="Tammy Raji"/>
        <s v="Tammy Raman"/>
        <s v="Tammy Randall"/>
        <s v="Tammy Rodriguez"/>
        <s v="Tammy Sai"/>
        <s v="Tammy Sanchez"/>
        <s v="Tammy Sara"/>
        <s v="Tammy Smith"/>
        <s v="Tammy Suri"/>
        <s v="Tammy Weber"/>
        <s v="Tanya Alonso"/>
        <s v="Tanya Alvarez"/>
        <s v="Tanya Blanco"/>
        <s v="Tanya Carlson"/>
        <s v="Tanya Dominguez"/>
        <s v="Tanya Gill"/>
        <s v="Tanya Gutierrez"/>
        <s v="Tanya Jimenez"/>
        <s v="Tanya Moreno"/>
        <s v="Tanya Munoz"/>
        <s v="Tanya Navarro"/>
        <s v="Tanya Ramos"/>
        <s v="Tanya Romero"/>
        <s v="Tanya Rubio"/>
        <s v="Tanya Sanz"/>
        <s v="Tanya Serrano"/>
        <s v="Tanya Suarez"/>
        <s v="Tanya Torres"/>
        <s v="Tanya Vazquez"/>
        <s v="Tara Andersen"/>
        <s v="Tara Ashe"/>
        <s v="Tara Black"/>
        <s v="Tara Chande"/>
        <s v="Tara Chander"/>
        <s v="Tara Deng"/>
        <s v="Tara Goel"/>
        <s v="Tara Jai"/>
        <s v="Tara Lal"/>
        <s v="Tara Luo"/>
        <s v="Tara Nara"/>
        <s v="Tara Nath"/>
        <s v="Tara Pal"/>
        <s v="Tara Rai"/>
        <s v="Tara Raje"/>
        <s v="Tara Raji"/>
        <s v="Tara Shan"/>
        <s v="Tara Sharma"/>
        <s v="Tara She"/>
        <s v="Tara Simpson"/>
        <s v="Tara Sutton"/>
        <s v="Tara Xie"/>
        <s v="Tara Xu"/>
        <s v="Tara Yuan"/>
        <s v="Tasha Andersen"/>
        <s v="Tasha Ashe"/>
        <s v="Tasha Chande"/>
        <s v="Tasha Chander"/>
        <s v="Tasha Deng"/>
        <s v="Tasha Goel"/>
        <s v="Tasha Jai"/>
        <s v="Tasha Kumar"/>
        <s v="Tasha Lal"/>
        <s v="Tasha Luo"/>
        <s v="Tasha Nara"/>
        <s v="Tasha Nath"/>
        <s v="Tasha Pal"/>
        <s v="Tasha Rai"/>
        <s v="Tasha Raji"/>
        <s v="Tasha Shan"/>
        <s v="Tasha Sharma"/>
        <s v="Tasha She"/>
        <s v="Tasha Shen"/>
        <s v="Tasha Tang"/>
        <s v="Tasha Xie"/>
        <s v="Tasha Xu"/>
        <s v="Tasha Yuan"/>
        <s v="Taylor Alexander"/>
        <s v="Taylor Anderson"/>
        <s v="Taylor Bailey"/>
        <s v="Taylor Barnes"/>
        <s v="Taylor Bell"/>
        <s v="Taylor Bennett"/>
        <s v="Taylor Brooks"/>
        <s v="Taylor Brown"/>
        <s v="Taylor Bryant"/>
        <s v="Taylor Butler"/>
        <s v="Taylor Coleman"/>
        <s v="Taylor Cook"/>
        <s v="Taylor Cooper"/>
        <s v="Taylor Cox"/>
        <s v="Taylor Davis"/>
        <s v="Taylor Diaz"/>
        <s v="Taylor Flores"/>
        <s v="Taylor Foster"/>
        <s v="Taylor Garcia"/>
        <s v="Taylor Gonzales"/>
        <s v="Taylor Gray"/>
        <s v="Taylor Griffin"/>
        <s v="Taylor Hall"/>
        <s v="Taylor Harris"/>
        <s v="Taylor Henderson"/>
        <s v="Taylor Howard"/>
        <s v="Taylor Hughes"/>
        <s v="Taylor Jackson"/>
        <s v="Taylor James"/>
        <s v="Taylor Jenkins"/>
        <s v="Taylor Johnson"/>
        <s v="Taylor Jones"/>
        <s v="Taylor Kelly"/>
        <s v="Taylor Lee"/>
        <s v="Taylor Lewis"/>
        <s v="Taylor Martin"/>
        <s v="Taylor Martinez"/>
        <s v="Taylor Miller"/>
        <s v="Taylor Moore"/>
        <s v="Taylor Morgan"/>
        <s v="Taylor Morris"/>
        <s v="Taylor Murphy"/>
        <s v="Taylor Patterson"/>
        <s v="Taylor Perry"/>
        <s v="Taylor Peterson"/>
        <s v="Taylor Powell"/>
        <s v="Taylor Price"/>
        <s v="Taylor Ramirez"/>
        <s v="Taylor Reed"/>
        <s v="Taylor Richardson"/>
        <s v="Taylor Rivera"/>
        <s v="Taylor Robinson"/>
        <s v="Taylor Rodriguez"/>
        <s v="Taylor Rogers"/>
        <s v="Taylor Ross"/>
        <s v="Taylor Russell"/>
        <s v="Taylor Sanders"/>
        <s v="Taylor Smith"/>
        <s v="Taylor Stewart"/>
        <s v="Taylor Taylor"/>
        <s v="Taylor Thomas"/>
        <s v="Taylor Torres"/>
        <s v="Taylor Walker"/>
        <s v="Taylor Ward"/>
        <s v="Taylor Washington"/>
        <s v="Taylor Watson"/>
        <s v="Taylor White"/>
        <s v="Taylor Williams"/>
        <s v="Taylor Wilson"/>
        <s v="Taylor Wood"/>
        <s v="Teresa Alonso"/>
        <s v="Teresa Alvarez"/>
        <s v="Teresa Blanco"/>
        <s v="Teresa Carlson"/>
        <s v="Teresa Diaz"/>
        <s v="Teresa Dominguez"/>
        <s v="Teresa Gill"/>
        <s v="Teresa Gomez"/>
        <s v="Teresa Gutierrez"/>
        <s v="Teresa Jimenez"/>
        <s v="Teresa Martin"/>
        <s v="Teresa Munoz"/>
        <s v="Teresa Navarro"/>
        <s v="Teresa Ortega"/>
        <s v="Teresa Ramos"/>
        <s v="Teresa Romero"/>
        <s v="Teresa Rubio"/>
        <s v="Teresa Ruiz"/>
        <s v="Teresa Serrano"/>
        <s v="Teresa Torres"/>
        <s v="Teresa Vazquez"/>
        <s v="Terrance Chandra"/>
        <s v="Terrance Fernandez"/>
        <s v="Terrance Garcia"/>
        <s v="Terrance Gonzalez"/>
        <s v="Terrance Jordan"/>
        <s v="Terrance Lopez"/>
        <s v="Terrance Madan"/>
        <s v="Terrance Malhotra"/>
        <s v="Terrance Martinez"/>
        <s v="Terrance Mehta"/>
        <s v="Terrance Perez"/>
        <s v="Terrance Raman"/>
        <s v="Terrance Rana"/>
        <s v="Terrance Rodriguez"/>
        <s v="Terrance Sai"/>
        <s v="Terrance Sanchez"/>
        <s v="Terrance Sara"/>
        <s v="Terrance Smith"/>
        <s v="Terrance Subram"/>
        <s v="Terrance Suri"/>
        <s v="Terrence Anand"/>
        <s v="Terrence Andersen"/>
        <s v="Terrence Black"/>
        <s v="Terrence Carson"/>
        <s v="Terrence Chander"/>
        <s v="Terrence Deng"/>
        <s v="Terrence Goel"/>
        <s v="Terrence Jai"/>
        <s v="Terrence Lal"/>
        <s v="Terrence Luo"/>
        <s v="Terrence Nara"/>
        <s v="Terrence Nath"/>
        <s v="Terrence Pal"/>
        <s v="Terrence Rai"/>
        <s v="Terrence Raje"/>
        <s v="Terrence Raji"/>
        <s v="Terrence Shan"/>
        <s v="Terrence Sharma"/>
        <s v="Terrence She"/>
        <s v="Terrence Tang"/>
        <s v="Terrence Xie"/>
        <s v="Terrence Xu"/>
        <s v="Terrence Yuan"/>
        <s v="Terry Black"/>
        <s v="Terry Champion"/>
        <s v="Terry Chander"/>
        <s v="Terry Deng"/>
        <s v="Terry Jai"/>
        <s v="Terry Kumar"/>
        <s v="Terry Lal"/>
        <s v="Terry Luo"/>
        <s v="Terry Nara"/>
        <s v="Terry Nath"/>
        <s v="Terry Pal"/>
        <s v="Terry Rai"/>
        <s v="Terry Raje"/>
        <s v="Terry Raji"/>
        <s v="Terry Sharma"/>
        <s v="Terry She"/>
        <s v="Terry Shen"/>
        <s v="Terry Tang"/>
        <s v="Terry Xie"/>
        <s v="Terry Xu"/>
        <s v="Terry Yuan"/>
        <s v="Theodore Alonso"/>
        <s v="Theodore Alvarez"/>
        <s v="Theodore Browning"/>
        <s v="Theodore Carlson"/>
        <s v="Theodore Diaz"/>
        <s v="Theodore Dominguez"/>
        <s v="Theodore Gill"/>
        <s v="Theodore Gomez"/>
        <s v="Theodore Gutierrez"/>
        <s v="Theodore Hernandez"/>
        <s v="Theodore Jimenez"/>
        <s v="Theodore Martin"/>
        <s v="Theodore Moreno"/>
        <s v="Theodore Navarro"/>
        <s v="Theodore Ortega"/>
        <s v="Theodore Ramos"/>
        <s v="Theodore Romero"/>
        <s v="Theodore Rowe"/>
        <s v="Theodore Ruiz"/>
        <s v="Theodore Sanz"/>
        <s v="Theodore Serrano"/>
        <s v="Theodore Suarez"/>
        <s v="Theodore Torres"/>
        <s v="Theodore Vazquez"/>
        <s v="Theresa Alonso"/>
        <s v="Theresa Alvarez"/>
        <s v="Theresa Blanco"/>
        <s v="Theresa Carlson"/>
        <s v="Theresa Dominguez"/>
        <s v="Theresa Hernandez"/>
        <s v="Theresa Jimenez"/>
        <s v="Theresa Moreno"/>
        <s v="Theresa Munoz"/>
        <s v="Theresa Navarro"/>
        <s v="Theresa Ramos"/>
        <s v="Theresa Romero"/>
        <s v="Theresa Rubio"/>
        <s v="Theresa Schmidt"/>
        <s v="Theresa Serrano"/>
        <s v="Theresa Suarez"/>
        <s v="Theresa Torres"/>
        <s v="Theresa Vazquez"/>
        <s v="Thomas Adams"/>
        <s v="Thomas Alexander"/>
        <s v="Thomas Allen"/>
        <s v="Thomas Anderson"/>
        <s v="Thomas Baker"/>
        <s v="Thomas Brown"/>
        <s v="Thomas Bryant"/>
        <s v="Thomas Butler"/>
        <s v="Thomas Campbell"/>
        <s v="Thomas Carter"/>
        <s v="Thomas Chen"/>
        <s v="Thomas Clark"/>
        <s v="Thomas Coleman"/>
        <s v="Thomas Collins"/>
        <s v="Thomas Davis"/>
        <s v="Thomas Diaz"/>
        <s v="Thomas Edwards"/>
        <s v="Thomas Evans"/>
        <s v="Thomas Flores"/>
        <s v="Thomas Foster"/>
        <s v="Thomas Garcia"/>
        <s v="Thomas Gonzales"/>
        <s v="Thomas Gonzalez"/>
        <s v="Thomas Green"/>
        <s v="Thomas Griffin"/>
        <s v="Thomas Hall"/>
        <s v="Thomas Harris"/>
        <s v="Thomas Harrison"/>
        <s v="Thomas Henderson"/>
        <s v="Thomas Hernandez"/>
        <s v="Thomas Hill"/>
        <s v="Thomas Hughes"/>
        <s v="Thomas Jackson"/>
        <s v="Thomas Jai"/>
        <s v="Thomas Jenkins"/>
        <s v="Thomas Johnson"/>
        <s v="Thomas Jones"/>
        <s v="Thomas King"/>
        <s v="Thomas Kumar"/>
        <s v="Thomas Lal"/>
        <s v="Thomas Lee"/>
        <s v="Thomas Lewis"/>
        <s v="Thomas Li"/>
        <s v="Thomas Long"/>
        <s v="Thomas Lopez"/>
        <s v="Thomas Martin"/>
        <s v="Thomas Martinez"/>
        <s v="Thomas Miller"/>
        <s v="Thomas Mitchell"/>
        <s v="Thomas Moore"/>
        <s v="Thomas Nelson"/>
        <s v="Thomas Parker"/>
        <s v="Thomas Patterson"/>
        <s v="Thomas Perez"/>
        <s v="Thomas Perry"/>
        <s v="Thomas Phillips"/>
        <s v="Thomas Powell"/>
        <s v="Thomas Roberts"/>
        <s v="Thomas Robinson"/>
        <s v="Thomas Rodriguez"/>
        <s v="Thomas Ross"/>
        <s v="Thomas Russell"/>
        <s v="Thomas Sanchez"/>
        <s v="Thomas Shan"/>
        <s v="Thomas Sharma"/>
        <s v="Thomas Simmons"/>
        <s v="Thomas Smith"/>
        <s v="Thomas Taylor"/>
        <s v="Thomas Thomas"/>
        <s v="Thomas Thompson"/>
        <s v="Thomas Turner"/>
        <s v="Thomas Walker"/>
        <s v="Thomas Wang"/>
        <s v="Thomas Washington"/>
        <s v="Thomas White"/>
        <s v="Thomas Williams"/>
        <s v="Thomas Wilson"/>
        <s v="Thomas Wright"/>
        <s v="Thomas Yang"/>
        <s v="Thomas Young"/>
        <s v="Thomas Zhang"/>
        <s v="Tiffany Cai"/>
        <s v="Tiffany Chen"/>
        <s v="Tiffany Gao"/>
        <s v="Tiffany Guo"/>
        <s v="Tiffany He"/>
        <s v="Tiffany Hu"/>
        <s v="Tiffany Huang"/>
        <s v="Tiffany Li"/>
        <s v="Tiffany Liang"/>
        <s v="Tiffany Lin"/>
        <s v="Tiffany Liu"/>
        <s v="Tiffany Lu"/>
        <s v="Tiffany Ma"/>
        <s v="Tiffany Sun"/>
        <s v="Tiffany Wang"/>
        <s v="Tiffany Xu"/>
        <s v="Tiffany Yang"/>
        <s v="Tiffany Ye"/>
        <s v="Tiffany Zeng"/>
        <s v="Tiffany Zhang"/>
        <s v="Tiffany Zhao"/>
        <s v="Tiffany Zhou"/>
        <s v="Tiffany Zhu"/>
        <s v="Tiffany Zimmerman"/>
        <s v="Timothy Allen"/>
        <s v="Timothy Bailey"/>
        <s v="Timothy Baker"/>
        <s v="Timothy Bell"/>
        <s v="Timothy Brooks"/>
        <s v="Timothy Campbell"/>
        <s v="Timothy Collins"/>
        <s v="Timothy Cook"/>
        <s v="Timothy Cooper"/>
        <s v="Timothy Cox"/>
        <s v="Timothy Edwards"/>
        <s v="Timothy Evans"/>
        <s v="Timothy Gonzalez"/>
        <s v="Timothy Gray"/>
        <s v="Timothy Green"/>
        <s v="Timothy Hall"/>
        <s v="Timothy Hernandez"/>
        <s v="Timothy Hill"/>
        <s v="Timothy Howard"/>
        <s v="Timothy James"/>
        <s v="Timothy Kelly"/>
        <s v="Timothy King"/>
        <s v="Timothy Lopez"/>
        <s v="Timothy Mitchell"/>
        <s v="Timothy Morgan"/>
        <s v="Timothy Morris"/>
        <s v="Timothy Murphy"/>
        <s v="Timothy Nelson"/>
        <s v="Timothy Parker"/>
        <s v="Timothy Perez"/>
        <s v="Timothy Peterson"/>
        <s v="Timothy Phillips"/>
        <s v="Timothy Ramirez"/>
        <s v="Timothy Reed"/>
        <s v="Timothy Rivera"/>
        <s v="Timothy Rogers"/>
        <s v="Timothy Sanchez"/>
        <s v="Timothy Sanders"/>
        <s v="Timothy Scott"/>
        <s v="Timothy Sneath"/>
        <s v="Timothy Stewart"/>
        <s v="Timothy Turner"/>
        <s v="Timothy Ward"/>
        <s v="Timothy Watson"/>
        <s v="Timothy Wright"/>
        <s v="Timothy Young"/>
        <s v="Tina Arthur"/>
        <s v="Tina Chandra"/>
        <s v="Tina Fernandez"/>
        <s v="Tina Garcia"/>
        <s v="Tina Gonzalez"/>
        <s v="Tina Kapoor"/>
        <s v="Tina Lopez"/>
        <s v="Tina Madan"/>
        <s v="Tina Malhotra"/>
        <s v="Tina Martinez"/>
        <s v="Tina Mehta"/>
        <s v="Tina Perez"/>
        <s v="Tina Prasad"/>
        <s v="Tina Rana"/>
        <s v="Tina Rodriguez"/>
        <s v="Tina Sai"/>
        <s v="Tina Sanchez"/>
        <s v="Tina Sara"/>
        <s v="Tina Smith"/>
        <s v="Tina Subram"/>
        <s v="Tina Suri"/>
        <s v="Tina Vance"/>
        <s v="Todd Chow"/>
        <s v="Todd Gao"/>
        <s v="Todd Guo"/>
        <s v="Todd Huang"/>
        <s v="Todd Li"/>
        <s v="Todd Liang"/>
        <s v="Todd Lin"/>
        <s v="Todd Lu"/>
        <s v="Todd Ma"/>
        <s v="Todd Rowe"/>
        <s v="Todd She"/>
        <s v="Todd Sun"/>
        <s v="Todd Wang"/>
        <s v="Todd Xu"/>
        <s v="Todd Yang"/>
        <s v="Todd Zeng"/>
        <s v="Todd Zhang"/>
        <s v="Todd Zhao"/>
        <s v="Todd Zheng"/>
        <s v="Todd Zhu"/>
        <s v="Tommy Anand"/>
        <s v="Tommy Black"/>
        <s v="Tommy Champion"/>
        <s v="Tommy Chander"/>
        <s v="Tommy Goel"/>
        <s v="Tommy Jai"/>
        <s v="Tommy Kumar"/>
        <s v="Tommy Lal"/>
        <s v="Tommy Nara"/>
        <s v="Tommy Nath"/>
        <s v="Tommy Pal"/>
        <s v="Tommy Raheem"/>
        <s v="Tommy Raje"/>
        <s v="Tommy Raji"/>
        <s v="Tommy Shan"/>
        <s v="Tommy Sharma"/>
        <s v="Tommy Shen"/>
        <s v="Tommy Tang"/>
        <s v="Tommy Xie"/>
        <s v="Tommy Yuan"/>
        <s v="Toni Arun"/>
        <s v="Toni Fernandez"/>
        <s v="Toni Garcia"/>
        <s v="Toni Gonzalez"/>
        <s v="Toni Kapoor"/>
        <s v="Toni Lopez"/>
        <s v="Toni Madan"/>
        <s v="Toni Malhotra"/>
        <s v="Toni Martinez"/>
        <s v="Toni Mehta"/>
        <s v="Toni Patel"/>
        <s v="Toni Perez"/>
        <s v="Toni Prasad"/>
        <s v="Toni Raman"/>
        <s v="Toni Randall"/>
        <s v="Toni Rodriguez"/>
        <s v="Toni Sai"/>
        <s v="Toni Sanchez"/>
        <s v="Toni Sara"/>
        <s v="Toni Srini"/>
        <s v="Toni Sullivan"/>
        <s v="Toni Suri"/>
        <s v="Toni Vance"/>
        <s v="Tony Anand"/>
        <s v="Tony Black"/>
        <s v="Tony Chande"/>
        <s v="Tony Chander"/>
        <s v="Tony Deng"/>
        <s v="Tony Jai"/>
        <s v="Tony Kumar"/>
        <s v="Tony Lal"/>
        <s v="Tony Luo"/>
        <s v="Tony Nara"/>
        <s v="Tony Natsuhara"/>
        <s v="Tony Pal"/>
        <s v="Tony Rai"/>
        <s v="Tony Raje"/>
        <s v="Tony Raji"/>
        <s v="Tony Shan"/>
        <s v="Tony Sharma"/>
        <s v="Tony She"/>
        <s v="Tony Shen"/>
        <s v="Tony Tang"/>
        <s v="Tony Xie"/>
        <s v="Tony Xu"/>
        <s v="Tonya Anand"/>
        <s v="Tonya Andersen"/>
        <s v="Tonya Black"/>
        <s v="Tonya Chande"/>
        <s v="Tonya Chander"/>
        <s v="Tonya Deng"/>
        <s v="Tonya Goel"/>
        <s v="Tonya Kumar"/>
        <s v="Tonya Lal"/>
        <s v="Tonya Luo"/>
        <s v="Tonya Nara"/>
        <s v="Tonya Nath"/>
        <s v="Tonya Pal"/>
        <s v="Tonya Rai"/>
        <s v="Tonya Raje"/>
        <s v="Tonya Raji"/>
        <s v="Tonya Shan"/>
        <s v="Tonya Sharma"/>
        <s v="Tonya She"/>
        <s v="Tonya Shen"/>
        <s v="Tonya Tang"/>
        <s v="Tonya Xie"/>
        <s v="Tonya Xu"/>
        <s v="Tracy Andersen"/>
        <s v="Tracy Black"/>
        <s v="Tracy Chande"/>
        <s v="Tracy Chapman"/>
        <s v="Tracy Deng"/>
        <s v="Tracy Goel"/>
        <s v="Tracy Jai"/>
        <s v="Tracy Lal"/>
        <s v="Tracy Nath"/>
        <s v="Tracy Pal"/>
        <s v="Tracy Rai"/>
        <s v="Tracy Raje"/>
        <s v="Tracy Raji"/>
        <s v="Tracy Shan"/>
        <s v="Tracy Sharma"/>
        <s v="Tracy She"/>
        <s v="Tracy Simpson"/>
        <s v="Tracy Xu"/>
        <s v="Tracy Yuan"/>
        <s v="Trevor Alexander"/>
        <s v="Trevor Barnes"/>
        <s v="Trevor Bryant"/>
        <s v="Trevor Butler"/>
        <s v="Trevor Coleman"/>
        <s v="Trevor Diaz"/>
        <s v="Trevor Flores"/>
        <s v="Trevor Foster"/>
        <s v="Trevor Gonzales"/>
        <s v="Trevor Harrison"/>
        <s v="Trevor Henderson"/>
        <s v="Trevor Hughes"/>
        <s v="Trevor Jenkins"/>
        <s v="Trevor Long"/>
        <s v="Trevor Patterson"/>
        <s v="Trevor Perry"/>
        <s v="Trevor Powell"/>
        <s v="Trevor Price"/>
        <s v="Trevor Ross"/>
        <s v="Trevor Russell"/>
        <s v="Trevor Simmons"/>
        <s v="Trevor Washington"/>
        <s v="Trevor Wood"/>
        <s v="Trinity Bailey"/>
        <s v="Trinity Bell"/>
        <s v="Trinity Brooks"/>
        <s v="Trinity Cook"/>
        <s v="Trinity Cooper"/>
        <s v="Trinity Cox"/>
        <s v="Trinity Gray"/>
        <s v="Trinity Howard"/>
        <s v="Trinity James"/>
        <s v="Trinity Kelly"/>
        <s v="Trinity Morgan"/>
        <s v="Trinity Morris"/>
        <s v="Trinity Murphy"/>
        <s v="Trinity Ramirez"/>
        <s v="Trinity Reed"/>
        <s v="Trinity Richardson"/>
        <s v="Trinity Rogers"/>
        <s v="Trinity Sanchez"/>
        <s v="Trinity Sanders"/>
        <s v="Trinity Townsend"/>
        <s v="Trinity Watson"/>
        <s v="Trisha Cai"/>
        <s v="Trisha Chen"/>
        <s v="Trisha Gao"/>
        <s v="Trisha Guo"/>
        <s v="Trisha He"/>
        <s v="Trisha Hu"/>
        <s v="Trisha Huang"/>
        <s v="Trisha Li"/>
        <s v="Trisha Liang"/>
        <s v="Trisha Lin"/>
        <s v="Trisha Liu"/>
        <s v="Trisha Lu"/>
        <s v="Trisha Ma"/>
        <s v="Trisha She"/>
        <s v="Trisha Sun"/>
        <s v="Trisha Wang"/>
        <s v="Trisha Wu"/>
        <s v="Trisha Xu"/>
        <s v="Trisha Ye"/>
        <s v="Trisha Zhang"/>
        <s v="Trisha Zhao"/>
        <s v="Trisha Zheng"/>
        <s v="Trisha Zhou"/>
        <s v="Tristan Alexander"/>
        <s v="Tristan Barnes"/>
        <s v="Tristan Bennett"/>
        <s v="Tristan Bryant"/>
        <s v="Tristan Butler"/>
        <s v="Tristan Coleman"/>
        <s v="Tristan Diaz"/>
        <s v="Tristan Flores"/>
        <s v="Tristan Foster"/>
        <s v="Tristan Gonzales"/>
        <s v="Tristan Hayes"/>
        <s v="Tristan Henderson"/>
        <s v="Tristan Hughes"/>
        <s v="Tristan Jenkins"/>
        <s v="Tristan Long"/>
        <s v="Tristan Patterson"/>
        <s v="Tristan Perry"/>
        <s v="Tristan Powell"/>
        <s v="Tristan Price"/>
        <s v="Tristan Ross"/>
        <s v="Tristan Russell"/>
        <s v="Tristan Washington"/>
        <s v="Tristan Wood"/>
        <s v="Troy Arun"/>
        <s v="Troy Chandra"/>
        <s v="Troy Fernandez"/>
        <s v="Troy Garcia"/>
        <s v="Troy Gonzalez"/>
        <s v="Troy Kapoor"/>
        <s v="Troy Kovar"/>
        <s v="Troy Lopez"/>
        <s v="Troy Madan"/>
        <s v="Troy Malhotra"/>
        <s v="Troy Martinez"/>
        <s v="Troy Mehta"/>
        <s v="Troy Patel"/>
        <s v="Troy Perez"/>
        <s v="Troy Prasad"/>
        <s v="Troy Raman"/>
        <s v="Troy Rana"/>
        <s v="Troy Rodriguez"/>
        <s v="Troy Sai"/>
        <s v="Troy Sanchez"/>
        <s v="Troy Sara"/>
        <s v="Troy Srini"/>
        <s v="Troy Subram"/>
        <s v="Troy Suri"/>
        <s v="Tyler Anderson"/>
        <s v="Tyler Brown"/>
        <s v="Tyler Clark"/>
        <s v="Tyler Davis"/>
        <s v="Tyler Garcia"/>
        <s v="Tyler Harris"/>
        <s v="Tyler Jackson"/>
        <s v="Tyler Johnson"/>
        <s v="Tyler Jones"/>
        <s v="Tyler Lee"/>
        <s v="Tyler Lewis"/>
        <s v="Tyler Martin"/>
        <s v="Tyler Martinez"/>
        <s v="Tyler Miller"/>
        <s v="Tyler Moore"/>
        <s v="Tyler Robinson"/>
        <s v="Tyler Rodriguez"/>
        <s v="Tyler Smith"/>
        <s v="Tyler Taylor"/>
        <s v="Tyler Thompson"/>
        <s v="Tyler Walker"/>
        <s v="Tyler White"/>
        <s v="Tyler Williams"/>
        <s v="Tyler Wilson"/>
        <s v="Tyrone Alonso"/>
        <s v="Tyrone Alvarez"/>
        <s v="Tyrone Blanco"/>
        <s v="Tyrone Carlson"/>
        <s v="Tyrone Diaz"/>
        <s v="Tyrone Dominguez"/>
        <s v="Tyrone Gill"/>
        <s v="Tyrone Gomez"/>
        <s v="Tyrone Gutierrez"/>
        <s v="Tyrone Hernandez"/>
        <s v="Tyrone Jimenez"/>
        <s v="Tyrone Moreno"/>
        <s v="Tyrone Munoz"/>
        <s v="Tyrone Navarro"/>
        <s v="Tyrone Ortega"/>
        <s v="Tyrone Ramos"/>
        <s v="Tyrone Rubio"/>
        <s v="Tyrone Ruiz"/>
        <s v="Tyrone Sanz"/>
        <s v="Tyrone Serrano"/>
        <s v="Tyrone Suarez"/>
        <s v="Tyrone Vazquez"/>
        <s v="Vadim Sazanovich"/>
        <s v="Valerie Cai"/>
        <s v="Valerie Chen"/>
        <s v="Valerie Gao"/>
        <s v="Valerie Guo"/>
        <s v="Valerie Harrison"/>
        <s v="Valerie Hu"/>
        <s v="Valerie Huang"/>
        <s v="Valerie Li"/>
        <s v="Valerie Liang"/>
        <s v="Valerie Lin"/>
        <s v="Valerie Liu"/>
        <s v="Valerie Lu"/>
        <s v="Valerie She"/>
        <s v="Valerie Sun"/>
        <s v="Valerie Wang"/>
        <s v="Valerie Wu"/>
        <s v="Valerie Xu"/>
        <s v="Valerie Yang"/>
        <s v="Valerie Ye"/>
        <s v="Valerie Zeng"/>
        <s v="Valerie Zhang"/>
        <s v="Valerie Zhao"/>
        <s v="Valerie Zheng"/>
        <s v="Valerie Zhou"/>
        <s v="Valerie Zhu"/>
        <s v="Vanessa Barnes"/>
        <s v="Vanessa Bryant"/>
        <s v="Vanessa Butler"/>
        <s v="Vanessa Coleman"/>
        <s v="Vanessa Diaz"/>
        <s v="Vanessa Flores"/>
        <s v="Vanessa Foster"/>
        <s v="Vanessa Gonzales"/>
        <s v="Vanessa Griffin"/>
        <s v="Vanessa Hayes"/>
        <s v="Vanessa Henderson"/>
        <s v="Vanessa Hughes"/>
        <s v="Vanessa Jenkins"/>
        <s v="Vanessa Long"/>
        <s v="Vanessa Patterson"/>
        <s v="Vanessa Perry"/>
        <s v="Vanessa Powell"/>
        <s v="Vanessa Price"/>
        <s v="Vanessa Ross"/>
        <s v="Vanessa Russell"/>
        <s v="Vanessa Simmons"/>
        <s v="Vanessa Washington"/>
        <s v="Vanessa Wood"/>
        <s v="Veronica Arun"/>
        <s v="Veronica Chandra"/>
        <s v="Veronica Fernandez"/>
        <s v="Veronica Garcia"/>
        <s v="Veronica Gonzalez"/>
        <s v="Veronica Kapoor"/>
        <s v="Veronica Lopez"/>
        <s v="Veronica Madan"/>
        <s v="Veronica Malhotra"/>
        <s v="Veronica Martinez"/>
        <s v="Veronica Mehta"/>
        <s v="Veronica Patel"/>
        <s v="Veronica Perez"/>
        <s v="Veronica Prasad"/>
        <s v="Veronica Raman"/>
        <s v="Veronica Rana"/>
        <s v="Veronica Rodriguez"/>
        <s v="Veronica Sai"/>
        <s v="Veronica Sanchez"/>
        <s v="Veronica Sara"/>
        <s v="Veronica Srini"/>
        <s v="Veronica Subram"/>
        <s v="Veronica Suri"/>
        <s v="Veronica Vance"/>
        <s v="Victor Alvarez"/>
        <s v="Victor Blanco"/>
        <s v="Victor Carlson"/>
        <s v="Victor Diaz"/>
        <s v="Victor Dominguez"/>
        <s v="Victor Gill"/>
        <s v="Victor Gomez"/>
        <s v="Victor Gutierrez"/>
        <s v="Victor Hernandez"/>
        <s v="Victor Jimenez"/>
        <s v="Victor Martin"/>
        <s v="Victor Moreno"/>
        <s v="Victor Muñoz"/>
        <s v="Victor Ortega"/>
        <s v="Victor Ramos"/>
        <s v="Victor Romero"/>
        <s v="Victor Rubio"/>
        <s v="Victor Ruiz"/>
        <s v="Victor Sanz"/>
        <s v="Victor Suarez"/>
        <s v="Victor Torres"/>
        <s v="Victor Vazquez"/>
        <s v="Victoria Alexander"/>
        <s v="Victoria Anderson"/>
        <s v="Victoria Bailey"/>
        <s v="Victoria Barnes"/>
        <s v="Victoria Bennett"/>
        <s v="Victoria Bradley"/>
        <s v="Victoria Brooks"/>
        <s v="Victoria Brown"/>
        <s v="Victoria Bryant"/>
        <s v="Victoria Butler"/>
        <s v="Victoria Clark"/>
        <s v="Victoria Coleman"/>
        <s v="Victoria Cook"/>
        <s v="Victoria Cooper"/>
        <s v="Victoria Cox"/>
        <s v="Victoria Davis"/>
        <s v="Victoria Diaz"/>
        <s v="Victoria Garcia"/>
        <s v="Victoria Gonzales"/>
        <s v="Victoria Gray"/>
        <s v="Victoria Griffin"/>
        <s v="Victoria Hall"/>
        <s v="Victoria Henderson"/>
        <s v="Victoria Howard"/>
        <s v="Victoria Hughes"/>
        <s v="Victoria Jackson"/>
        <s v="Victoria James"/>
        <s v="Victoria Jenkins"/>
        <s v="Victoria Johnson"/>
        <s v="Victoria Jones"/>
        <s v="Victoria Lee"/>
        <s v="Victoria Lewis"/>
        <s v="Victoria Long"/>
        <s v="Victoria Martin"/>
        <s v="Victoria Miller"/>
        <s v="Victoria Moore"/>
        <s v="Victoria Morgan"/>
        <s v="Victoria Morris"/>
        <s v="Victoria Murphy"/>
        <s v="Victoria Patterson"/>
        <s v="Victoria Perry"/>
        <s v="Victoria Peterson"/>
        <s v="Victoria Powell"/>
        <s v="Victoria Price"/>
        <s v="Victoria Ramirez"/>
        <s v="Victoria Reed"/>
        <s v="Victoria Richardson"/>
        <s v="Victoria Rivera"/>
        <s v="Victoria Rodriguez"/>
        <s v="Victoria Rogers"/>
        <s v="Victoria Russell"/>
        <s v="Victoria Sanchez"/>
        <s v="Victoria Sanders"/>
        <s v="Victoria Simmons"/>
        <s v="Victoria Smith"/>
        <s v="Victoria Snowden"/>
        <s v="Victoria Stewart"/>
        <s v="Victoria Taylor"/>
        <s v="Victoria Thomas"/>
        <s v="Victoria Thompson"/>
        <s v="Victoria Torres"/>
        <s v="Victoria Walker"/>
        <s v="Victoria Ware"/>
        <s v="Victoria Washington"/>
        <s v="Victoria Watson"/>
        <s v="Victoria White"/>
        <s v="Victoria Williams"/>
        <s v="Victoria Wilson"/>
        <s v="Victoria Wood"/>
        <s v="Vincent Cai"/>
        <s v="Vincent Gao"/>
        <s v="Vincent Guo"/>
        <s v="Vincent He"/>
        <s v="Vincent Hu"/>
        <s v="Vincent Huang"/>
        <s v="Vincent Li"/>
        <s v="Vincent Liang"/>
        <s v="Vincent Lin"/>
        <s v="Vincent Liu"/>
        <s v="Vincent Lu"/>
        <s v="Vincent Ma"/>
        <s v="Vincent Sun"/>
        <s v="Vincent Wang"/>
        <s v="Vincent Yang"/>
        <s v="Vincent Ye"/>
        <s v="Vincent Zhang"/>
        <s v="Vincent Zhao"/>
        <s v="Vincent Zheng"/>
        <s v="Vincent Zhou"/>
        <s v="Vincent Zhu"/>
        <s v="Virginia Arun"/>
        <s v="Virginia Chandra"/>
        <s v="Virginia Fernandez"/>
        <s v="Virginia Garcia"/>
        <s v="Virginia Gonzalez"/>
        <s v="Virginia Kapoor"/>
        <s v="Virginia Lopez"/>
        <s v="Virginia Madan"/>
        <s v="Virginia Malhotra"/>
        <s v="Virginia Martinez"/>
        <s v="Virginia Mehta"/>
        <s v="Virginia Patel"/>
        <s v="Virginia Perez"/>
        <s v="Virginia Prasad"/>
        <s v="Virginia Raman"/>
        <s v="Virginia Rana"/>
        <s v="Virginia Rodriguez"/>
        <s v="Virginia Sai"/>
        <s v="Virginia Sara"/>
        <s v="Virginia Srini"/>
        <s v="Virginia Subram"/>
        <s v="Virginia Suri"/>
        <s v="Virginia Vance"/>
        <s v="Walter Alonso"/>
        <s v="Walter Alvarez"/>
        <s v="Walter Carlson"/>
        <s v="Walter Dominguez"/>
        <s v="Walter Gill"/>
        <s v="Walter Gutierrez"/>
        <s v="Walter Hernandez"/>
        <s v="Walter Jimenez"/>
        <s v="Walter Moreno"/>
        <s v="Walter Munoz"/>
        <s v="Walter Navarro"/>
        <s v="Walter Ortega"/>
        <s v="Walter Ramos"/>
        <s v="Walter Romero"/>
        <s v="Walter Rubio"/>
        <s v="Walter Sanz"/>
        <s v="Walter Serrano"/>
        <s v="Walter Suarez"/>
        <s v="Walter Torres"/>
        <s v="Walter Vazquez"/>
        <s v="Warren Anand"/>
        <s v="Warren Andersen"/>
        <s v="Warren Black"/>
        <s v="Warren Cai"/>
        <s v="Warren Chande"/>
        <s v="Warren Chander"/>
        <s v="Warren Chow"/>
        <s v="Warren Gao"/>
        <s v="Warren Goel"/>
        <s v="Warren He"/>
        <s v="Warren Hu"/>
        <s v="Warren Jai"/>
        <s v="Warren Kumar"/>
        <s v="Warren Lal"/>
        <s v="Warren Li"/>
        <s v="Warren Liu"/>
        <s v="Warren Lu"/>
        <s v="Warren Luo"/>
        <s v="Warren Ma"/>
        <s v="Warren Nara"/>
        <s v="Warren Nath"/>
        <s v="Warren Pal"/>
        <s v="Warren Rai"/>
        <s v="Warren Raje"/>
        <s v="Warren Raji"/>
        <s v="Warren Shan"/>
        <s v="Warren Sharma"/>
        <s v="Warren She"/>
        <s v="Warren Shen"/>
        <s v="Warren Tang"/>
        <s v="Warren Wang"/>
        <s v="Warren Wu"/>
        <s v="Warren Xie"/>
        <s v="Warren Xu"/>
        <s v="Warren Yang"/>
        <s v="Warren Ye"/>
        <s v="Warren Yuan"/>
        <s v="Warren Zeng"/>
        <s v="Warren Zhang"/>
        <s v="Warren Zhao"/>
        <s v="Warren Zheng"/>
        <s v="Warren Zhou"/>
        <s v="Wayne Anand"/>
        <s v="Wayne Andersen"/>
        <s v="Wayne Black"/>
        <s v="Wayne Chande"/>
        <s v="Wayne Chander"/>
        <s v="Wayne Deng"/>
        <s v="Wayne Jai"/>
        <s v="Wayne Kumar"/>
        <s v="Wayne Lal"/>
        <s v="Wayne Luo"/>
        <s v="Wayne Nara"/>
        <s v="Wayne Nath"/>
        <s v="Wayne Pal"/>
        <s v="Wayne Rai"/>
        <s v="Wayne Raje"/>
        <s v="Wayne Raji"/>
        <s v="Wayne Shan"/>
        <s v="Wayne Sharma"/>
        <s v="Wayne She"/>
        <s v="Wayne Shen"/>
        <s v="Wayne Tang"/>
        <s v="Wayne Xie"/>
        <s v="Wayne Xu"/>
        <s v="Wayne Yuan"/>
        <s v="Wendy Alvarez"/>
        <s v="Wendy Blanco"/>
        <s v="Wendy Carlson"/>
        <s v="Wendy Dominguez"/>
        <s v="Wendy Gill"/>
        <s v="Wendy Gutierrez"/>
        <s v="Wendy Hernandez"/>
        <s v="Wendy Moreno"/>
        <s v="Wendy Munoz"/>
        <s v="Wendy Navarro"/>
        <s v="Wendy Ortega"/>
        <s v="Wendy Ramos"/>
        <s v="Wendy Romero"/>
        <s v="Wendy Sanz"/>
        <s v="Wendy Serrano"/>
        <s v="Wendy Suarez"/>
        <s v="Wendy Torres"/>
        <s v="Wesley Cai"/>
        <s v="Wesley Chen"/>
        <s v="Wesley Gao"/>
        <s v="Wesley Guo"/>
        <s v="Wesley He"/>
        <s v="Wesley Hu"/>
        <s v="Wesley Huang"/>
        <s v="Wesley Li"/>
        <s v="Wesley Liang"/>
        <s v="Wesley Lin"/>
        <s v="Wesley Liu"/>
        <s v="Wesley Lu"/>
        <s v="Wesley Sun"/>
        <s v="Wesley Wang"/>
        <s v="Wesley Wu"/>
        <s v="Wesley Xu"/>
        <s v="Wesley Yang"/>
        <s v="Wesley Zeng"/>
        <s v="Wesley Zhang"/>
        <s v="Wesley Zhao"/>
        <s v="Wesley Zheng"/>
        <s v="Wesley Zhou"/>
        <s v="Wesley Zhu"/>
        <s v="Whitney Chandra"/>
        <s v="Whitney Garcia"/>
        <s v="Whitney Gonzalez"/>
        <s v="Whitney Kapoor"/>
        <s v="Whitney Kovár"/>
        <s v="Whitney Lopez"/>
        <s v="Whitney Madan"/>
        <s v="Whitney Malhotra"/>
        <s v="Whitney Martinez"/>
        <s v="Whitney Mehta"/>
        <s v="Whitney Patel"/>
        <s v="Whitney Perez"/>
        <s v="Whitney Prasad"/>
        <s v="Whitney Raman"/>
        <s v="Whitney Rana"/>
        <s v="Whitney Rodriguez"/>
        <s v="Whitney Sanchez"/>
        <s v="Whitney Sara"/>
        <s v="Whitney Srini"/>
        <s v="Whitney Subram"/>
        <s v="Whitney Suri"/>
        <s v="William Anderson"/>
        <s v="William Brown"/>
        <s v="William Clark"/>
        <s v="William Davis"/>
        <s v="William Harris"/>
        <s v="William Johnson"/>
        <s v="William Jones"/>
        <s v="William Lee"/>
        <s v="William Lewis"/>
        <s v="William Martin"/>
        <s v="William Martinez"/>
        <s v="William Miller"/>
        <s v="William Moore"/>
        <s v="William Robinson"/>
        <s v="William Rodriguez"/>
        <s v="William Smith"/>
        <s v="William Sotelo"/>
        <s v="William Taylor"/>
        <s v="William Thomas"/>
        <s v="William Thompson"/>
        <s v="William Walker"/>
        <s v="William White"/>
        <s v="William Williams"/>
        <s v="Willie Anand"/>
        <s v="Willie Andersen"/>
        <s v="Willie Black"/>
        <s v="Willie Cai"/>
        <s v="Willie Chande"/>
        <s v="Willie Chander"/>
        <s v="Willie Chen"/>
        <s v="Willie Deng"/>
        <s v="Willie Gao"/>
        <s v="Willie Goel"/>
        <s v="Willie Guo"/>
        <s v="Willie He"/>
        <s v="Willie Huang"/>
        <s v="Willie Johnsen"/>
        <s v="Willie Kumar"/>
        <s v="Willie Liang"/>
        <s v="Willie Lin"/>
        <s v="Willie Liu"/>
        <s v="Willie Lu"/>
        <s v="Willie Luo"/>
        <s v="Willie Ma"/>
        <s v="Willie Nara"/>
        <s v="Willie Pal"/>
        <s v="Willie Rai"/>
        <s v="Willie Raje"/>
        <s v="Willie Raji"/>
        <s v="Willie Shan"/>
        <s v="Willie Sharma"/>
        <s v="Willie She"/>
        <s v="Willie Shen"/>
        <s v="Willie Sun"/>
        <s v="Willie Tang"/>
        <s v="Willie Wang"/>
        <s v="Willie Xu"/>
        <s v="Willie Ye"/>
        <s v="Willie Yuan"/>
        <s v="Willie Zhang"/>
        <s v="Willie Zhao"/>
        <s v="Willie Zheng"/>
        <s v="Willie Zhu"/>
        <s v="Wilson Pais"/>
        <s v="Wyatt Adams"/>
        <s v="Wyatt Allen"/>
        <s v="Wyatt Anderson"/>
        <s v="Wyatt Baker"/>
        <s v="Wyatt Barnes"/>
        <s v="Wyatt Bennett"/>
        <s v="Wyatt Brown"/>
        <s v="Wyatt Bryant"/>
        <s v="Wyatt Butler"/>
        <s v="Wyatt Campbell"/>
        <s v="Wyatt Carter"/>
        <s v="Wyatt Clark"/>
        <s v="Wyatt Coleman"/>
        <s v="Wyatt Collins"/>
        <s v="Wyatt Davis"/>
        <s v="Wyatt Diaz"/>
        <s v="Wyatt Edwards"/>
        <s v="Wyatt Evans"/>
        <s v="Wyatt Flores"/>
        <s v="Wyatt Foster"/>
        <s v="Wyatt Garcia"/>
        <s v="Wyatt Goldstein"/>
        <s v="Wyatt Gonzalez"/>
        <s v="Wyatt Green"/>
        <s v="Wyatt Griffin"/>
        <s v="Wyatt Hall"/>
        <s v="Wyatt Harris"/>
        <s v="Wyatt Hayes"/>
        <s v="Wyatt Henderson"/>
        <s v="Wyatt Hernandez"/>
        <s v="Wyatt Hill"/>
        <s v="Wyatt Hughes"/>
        <s v="Wyatt Jackson"/>
        <s v="Wyatt Jenkins"/>
        <s v="Wyatt Johnson"/>
        <s v="Wyatt Jones"/>
        <s v="Wyatt King"/>
        <s v="Wyatt Lee"/>
        <s v="Wyatt Lewis"/>
        <s v="Wyatt Lopez"/>
        <s v="Wyatt Martin"/>
        <s v="Wyatt Martinez"/>
        <s v="Wyatt Miller"/>
        <s v="Wyatt Mitchell"/>
        <s v="Wyatt Moore"/>
        <s v="Wyatt Nelson"/>
        <s v="Wyatt Parker"/>
        <s v="Wyatt Perez"/>
        <s v="Wyatt Perry"/>
        <s v="Wyatt Powell"/>
        <s v="Wyatt Price"/>
        <s v="Wyatt Roberts"/>
        <s v="Wyatt Robinson"/>
        <s v="Wyatt Rodriguez"/>
        <s v="Wyatt Ross"/>
        <s v="Wyatt Russell"/>
        <s v="Wyatt Scott"/>
        <s v="Wyatt Simmons"/>
        <s v="Wyatt Smith"/>
        <s v="Wyatt Taylor"/>
        <s v="Wyatt Thomas"/>
        <s v="Wyatt Thompson"/>
        <s v="Wyatt Turner"/>
        <s v="Wyatt Walker"/>
        <s v="Wyatt Washington"/>
        <s v="Wyatt White"/>
        <s v="Wyatt Williams"/>
        <s v="Wyatt Wilson"/>
        <s v="Wyatt Wright"/>
        <s v="Wyatt Young"/>
        <s v="Xavier Adams"/>
        <s v="Xavier Alan"/>
        <s v="Xavier Alexander"/>
        <s v="Xavier Anderson"/>
        <s v="Xavier Bailey"/>
        <s v="Xavier Baker"/>
        <s v="Xavier Barnes"/>
        <s v="Xavier Bell"/>
        <s v="Xavier Bennett"/>
        <s v="Xavier Brooks"/>
        <s v="Xavier Brown"/>
        <s v="Xavier Bryant"/>
        <s v="Xavier Butler"/>
        <s v="Xavier Campbell"/>
        <s v="Xavier Carter"/>
        <s v="Xavier Clark"/>
        <s v="Xavier Coleman"/>
        <s v="Xavier Collins"/>
        <s v="Xavier Cook"/>
        <s v="Xavier Cooper"/>
        <s v="Xavier Cox"/>
        <s v="Xavier Davis"/>
        <s v="Xavier Diaz"/>
        <s v="Xavier Edwards"/>
        <s v="Xavier Evans"/>
        <s v="Xavier Flores"/>
        <s v="Xavier Foster"/>
        <s v="Xavier Garcia"/>
        <s v="Xavier Gonzales"/>
        <s v="Xavier Gonzalez"/>
        <s v="Xavier Gray"/>
        <s v="Xavier Green"/>
        <s v="Xavier Griffin"/>
        <s v="Xavier Hall"/>
        <s v="Xavier Harris"/>
        <s v="Xavier Hayes"/>
        <s v="Xavier Henderson"/>
        <s v="Xavier Hernandez"/>
        <s v="Xavier Hill"/>
        <s v="Xavier Howard"/>
        <s v="Xavier Jackson"/>
        <s v="Xavier James"/>
        <s v="Xavier Jenkins"/>
        <s v="Xavier Johnson"/>
        <s v="Xavier Jones"/>
        <s v="Xavier Kelly"/>
        <s v="Xavier King"/>
        <s v="Xavier Lee"/>
        <s v="Xavier Long"/>
        <s v="Xavier Martin"/>
        <s v="Xavier Martinez"/>
        <s v="Xavier Mitchell"/>
        <s v="Xavier Mohamed"/>
        <s v="Xavier Moore"/>
        <s v="Xavier Morgan"/>
        <s v="Xavier Murphy"/>
        <s v="Xavier Nelson"/>
        <s v="Xavier Parker"/>
        <s v="Xavier Perez"/>
        <s v="Xavier Perry"/>
        <s v="Xavier Peterson"/>
        <s v="Xavier Powell"/>
        <s v="Xavier Ramirez"/>
        <s v="Xavier Richardson"/>
        <s v="Xavier Rivera"/>
        <s v="Xavier Roberts"/>
        <s v="Xavier Robinson"/>
        <s v="Xavier Rodriguez"/>
        <s v="Xavier Rogers"/>
        <s v="Xavier Ross"/>
        <s v="Xavier Russell"/>
        <s v="Xavier Sanchez"/>
        <s v="Xavier Sanders"/>
        <s v="Xavier Scott"/>
        <s v="Xavier Simmons"/>
        <s v="Xavier Smith"/>
        <s v="Xavier Stewart"/>
        <s v="Xavier Thomas"/>
        <s v="Xavier Thompson"/>
        <s v="Xavier Torres"/>
        <s v="Xavier Turner"/>
        <s v="Xavier Walker"/>
        <s v="Xavier Washington"/>
        <s v="Xavier Watson"/>
        <s v="Xavier White"/>
        <s v="Xavier Williams"/>
        <s v="Xavier Wood"/>
        <s v="Xavier Young"/>
        <s v="Y. Yong"/>
        <s v="Yiroyuki Sato"/>
        <s v="Yolanda Anand"/>
        <s v="Yolanda Andersen"/>
        <s v="Yolanda Bhat"/>
        <s v="Yolanda Chander"/>
        <s v="Yolanda Deng"/>
        <s v="Yolanda Goel"/>
        <s v="Yolanda Jai"/>
        <s v="Yolanda Kumar"/>
        <s v="Yolanda Luo"/>
        <s v="Yolanda Nara"/>
        <s v="Yolanda Nath"/>
        <s v="Yolanda Pal"/>
        <s v="Yolanda Rai"/>
        <s v="Yolanda Raje"/>
        <s v="Yolanda Raji"/>
        <s v="Yolanda Shan"/>
        <s v="Yolanda Sharma"/>
        <s v="Yolanda She"/>
        <s v="Yolanda Simpson"/>
        <s v="Yolanda Xie"/>
        <s v="Yolanda Xu"/>
        <s v="Yolanda Yuan"/>
        <s v="Yvonne Schleger"/>
        <s v="Zachary Alexander"/>
        <s v="Zachary Anderson"/>
        <s v="Zachary Bryant"/>
        <s v="Zachary Butler"/>
        <s v="Zachary Chen"/>
        <s v="Zachary Clark"/>
        <s v="Zachary Coleman"/>
        <s v="Zachary Davis"/>
        <s v="Zachary Diaz"/>
        <s v="Zachary Flores"/>
        <s v="Zachary Foster"/>
        <s v="Zachary Garcia"/>
        <s v="Zachary Griffin"/>
        <s v="Zachary Harris"/>
        <s v="Zachary Hayes"/>
        <s v="Zachary Henderson"/>
        <s v="Zachary Hughes"/>
        <s v="Zachary Jackson"/>
        <s v="Zachary Jai"/>
        <s v="Zachary Jenkins"/>
        <s v="Zachary Johnson"/>
        <s v="Zachary Jones"/>
        <s v="Zachary Kumar"/>
        <s v="Zachary Lee"/>
        <s v="Zachary Lewis"/>
        <s v="Zachary Long"/>
        <s v="Zachary Martin"/>
        <s v="Zachary Martinez"/>
        <s v="Zachary Miller"/>
        <s v="Zachary Moore"/>
        <s v="Zachary Patterson"/>
        <s v="Zachary Perry"/>
        <s v="Zachary Powell"/>
        <s v="Zachary Robinson"/>
        <s v="Zachary Ross"/>
        <s v="Zachary Russell"/>
        <s v="Zachary Shan"/>
        <s v="Zachary Sharma"/>
        <s v="Zachary Simmons"/>
        <s v="Zachary Smith"/>
        <s v="Zachary Taylor"/>
        <s v="Zachary Thomas"/>
        <s v="Zachary Thompson"/>
        <s v="Zachary Walker"/>
        <s v="Zachary Wang"/>
        <s v="Zachary Washington"/>
        <s v="Zachary White"/>
        <s v="Zachary Williams"/>
        <s v="Zachary Wilson"/>
        <s v="Zachary Yang"/>
        <s v="Zachary Zhang"/>
        <s v="Zoe Bailey"/>
        <s v="Zoe Bell"/>
        <s v="Zoe Brooks"/>
        <s v="Zoe Cook"/>
        <s v="Zoe Cooper"/>
        <s v="Zoe Cox"/>
        <s v="Zoe Gray"/>
        <s v="Zoe Howard"/>
        <s v="Zoe James"/>
        <s v="Zoe Kelly"/>
        <s v="Zoe Morgan"/>
        <s v="Zoe Morris"/>
        <s v="Zoe Murphy"/>
        <s v="Zoe Peterson"/>
        <s v="Zoe Ramirez"/>
        <s v="Zoe Reed"/>
        <s v="Zoe Richardson"/>
        <s v="Zoe Rivera"/>
        <s v="Zoe Rogers"/>
        <s v="Zoe Sanchez"/>
        <s v="Zoe Sanders"/>
        <s v="Zoe Torres"/>
        <s v="Zoe Watson"/>
      </sharedItems>
    </cacheField>
    <cacheField name="[Measures].[Sum of Total Profit]" caption="Sum of Total Profit" numFmtId="0" hierarchy="45"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fieldsUsage count="2">
        <fieldUsage x="-1"/>
        <fieldUsage x="0"/>
      </fieldsUsage>
    </cacheHierarchy>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_PATNE" refreshedDate="45882.514238773147" backgroundQuery="1" createdVersion="3" refreshedVersion="8" minRefreshableVersion="3" recordCount="0" supportSubquery="1" supportAdvancedDrill="1" xr:uid="{33FA6485-324E-4BD3-AFC1-436144C5C3A1}">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 Group]" caption="Age Group" attribute="1" defaultMemberUniqueName="[DimCustomer].[Age Group].[All]" allUniqueName="[DimCustomer].[Age 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s]" caption="Week Types" attribute="1" defaultMemberUniqueName="[DimDate].[Week Types].[All]" allUniqueName="[DimDate].[Week 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Distinct Count of OrderQuantity]" caption="Distinct 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Count of OrderQuantity]" caption="Count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Customers]" caption="#Customers" measure="1" displayFolder="" measureGroup="All Measures" count="0"/>
    <cacheHierarchy uniqueName="[Measures].[Average Customer Age]" caption="Average Customer Age" measure="1" displayFolder="" measureGroup="All Measures" count="0"/>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651216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681A4-ABA6-4EE5-A2BC-E72C6542BB7E}" name="PivotTable6" cacheId="825" applyNumberFormats="0" applyBorderFormats="0" applyFontFormats="0" applyPatternFormats="0" applyAlignmentFormats="0" applyWidthHeightFormats="1" dataCaption="Values" tag="5bf7bad6-7619-4bbc-8f57-ab5760652630" updatedVersion="8" minRefreshableVersion="3" useAutoFormatting="1" subtotalHiddenItems="1" rowGrandTotals="0" colGrandTotals="0" itemPrintTitles="1" createdVersion="8" indent="0" outline="1" outlineData="1" multipleFieldFilters="0">
  <location ref="R4:X8" firstHeaderRow="0"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6"/>
  </rowFields>
  <rowItems count="4">
    <i>
      <x/>
    </i>
    <i>
      <x v="1"/>
    </i>
    <i>
      <x v="2"/>
    </i>
    <i>
      <x v="3"/>
    </i>
  </rowItems>
  <colFields count="1">
    <field x="-2"/>
  </colFields>
  <colItems count="6">
    <i>
      <x/>
    </i>
    <i i="1">
      <x v="1"/>
    </i>
    <i i="2">
      <x v="2"/>
    </i>
    <i i="3">
      <x v="3"/>
    </i>
    <i i="4">
      <x v="4"/>
    </i>
    <i i="5">
      <x v="5"/>
    </i>
  </colItems>
  <dataFields count="6">
    <dataField fld="0" subtotal="count" baseField="0" baseItem="0" numFmtId="169"/>
    <dataField name="COGS" fld="1" baseField="0" baseItem="3" numFmtId="169"/>
    <dataField name="Total Revenue" fld="2" baseField="0" baseItem="3" numFmtId="169"/>
    <dataField name="Total Profit" fld="3" baseField="0" baseItem="3" numFmtId="169"/>
    <dataField name="OrderQuantity" fld="5" subtotal="count" baseField="0" baseItem="7" numFmtId="169"/>
    <dataField fld="4" subtotal="count" baseField="0" baseItem="0"/>
  </dataFields>
  <formats count="15">
    <format dxfId="98">
      <pivotArea type="all" dataOnly="0" outline="0" fieldPosition="0"/>
    </format>
    <format dxfId="97">
      <pivotArea outline="0" collapsedLevelsAreSubtotals="1" fieldPosition="0"/>
    </format>
    <format dxfId="96">
      <pivotArea dataOnly="0" labelOnly="1" outline="0" fieldPosition="0">
        <references count="1">
          <reference field="4294967294" count="4">
            <x v="0"/>
            <x v="1"/>
            <x v="2"/>
            <x v="3"/>
          </reference>
        </references>
      </pivotArea>
    </format>
    <format dxfId="95">
      <pivotArea type="all" dataOnly="0" outline="0" fieldPosition="0"/>
    </format>
    <format dxfId="94">
      <pivotArea outline="0" collapsedLevelsAreSubtotals="1" fieldPosition="0"/>
    </format>
    <format dxfId="93">
      <pivotArea dataOnly="0" labelOnly="1" outline="0" fieldPosition="0">
        <references count="1">
          <reference field="4294967294" count="4">
            <x v="0"/>
            <x v="1"/>
            <x v="2"/>
            <x v="3"/>
          </reference>
        </references>
      </pivotArea>
    </format>
    <format dxfId="92">
      <pivotArea type="all" dataOnly="0" outline="0" fieldPosition="0"/>
    </format>
    <format dxfId="91">
      <pivotArea outline="0" collapsedLevelsAreSubtotals="1" fieldPosition="0"/>
    </format>
    <format dxfId="90">
      <pivotArea dataOnly="0" labelOnly="1" outline="0" fieldPosition="0">
        <references count="1">
          <reference field="4294967294" count="6">
            <x v="0"/>
            <x v="1"/>
            <x v="2"/>
            <x v="3"/>
            <x v="4"/>
            <x v="5"/>
          </reference>
        </references>
      </pivotArea>
    </format>
    <format dxfId="89">
      <pivotArea collapsedLevelsAreSubtotals="1" fieldPosition="0">
        <references count="2">
          <reference field="4294967294" count="1" selected="0">
            <x v="3"/>
          </reference>
          <reference field="6" count="1">
            <x v="0"/>
          </reference>
        </references>
      </pivotArea>
    </format>
    <format dxfId="88">
      <pivotArea outline="0" fieldPosition="0">
        <references count="1">
          <reference field="4294967294" count="1">
            <x v="0"/>
          </reference>
        </references>
      </pivotArea>
    </format>
    <format dxfId="87">
      <pivotArea outline="0" fieldPosition="0">
        <references count="1">
          <reference field="4294967294" count="1">
            <x v="1"/>
          </reference>
        </references>
      </pivotArea>
    </format>
    <format dxfId="86">
      <pivotArea outline="0" fieldPosition="0">
        <references count="1">
          <reference field="4294967294" count="1">
            <x v="2"/>
          </reference>
        </references>
      </pivotArea>
    </format>
    <format dxfId="85">
      <pivotArea outline="0" fieldPosition="0">
        <references count="1">
          <reference field="4294967294" count="1">
            <x v="3"/>
          </reference>
        </references>
      </pivotArea>
    </format>
    <format dxfId="84">
      <pivotArea outline="0" fieldPosition="0">
        <references count="1">
          <reference field="4294967294" count="1">
            <x v="4"/>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AA4A4-52A1-4453-A260-A0BD97BAB2E3}" name="PivotTable5" cacheId="852" applyNumberFormats="0" applyBorderFormats="0" applyFontFormats="0" applyPatternFormats="0" applyAlignmentFormats="0" applyWidthHeightFormats="1" dataCaption="Values" tag="1680b12b-3d22-4b5c-9fcf-c4c4fb146914" updatedVersion="8" minRefreshableVersion="3" useAutoFormatting="1" subtotalHiddenItems="1" rowGrandTotals="0" colGrandTotals="0" itemPrintTitles="1" createdVersion="8" indent="0" compact="0" compactData="0" multipleFieldFilters="0">
  <location ref="P10:P14" firstHeaderRow="1" firstDataRow="1" firstDataCol="1"/>
  <pivotFields count="2">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0"/>
  </rowFields>
  <rowItems count="4">
    <i>
      <x/>
    </i>
    <i>
      <x v="1"/>
    </i>
    <i>
      <x v="2"/>
    </i>
    <i>
      <x v="3"/>
    </i>
  </rowItems>
  <formats count="8">
    <format dxfId="106">
      <pivotArea type="all" dataOnly="0" outline="0"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outline="0" fieldPosition="0">
        <references count="1">
          <reference field="0" count="0"/>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5D11F-9DD9-4E8F-BBFF-9044AE5F7BF4}" name="PivotTable3" cacheId="822" applyNumberFormats="0" applyBorderFormats="0" applyFontFormats="0" applyPatternFormats="0" applyAlignmentFormats="0" applyWidthHeightFormats="1" dataCaption="Values" tag="d4de8973-42e1-45c3-bf20-f54190d7426c" updatedVersion="8" minRefreshableVersion="3" useAutoFormatting="1" subtotalHiddenItems="1" rowGrandTotals="0" colGrandTotals="0" itemPrintTitles="1" createdVersion="8" indent="0" compact="0" compactData="0" multipleFieldFilters="0">
  <location ref="M4:P8"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Revenue" fld="1" baseField="3" baseItem="0" numFmtId="169"/>
    <dataField name="Total Profit" fld="2" baseField="0" baseItem="3" numFmtId="169"/>
    <dataField fld="0" subtotal="count" baseField="0" baseItem="0" numFmtId="169"/>
  </dataFields>
  <formats count="14">
    <format dxfId="120">
      <pivotArea type="all" dataOnly="0" outline="0" fieldPosition="0"/>
    </format>
    <format dxfId="119">
      <pivotArea outline="0" collapsedLevelsAreSubtotals="1" fieldPosition="0"/>
    </format>
    <format dxfId="118">
      <pivotArea dataOnly="0" labelOnly="1" outline="0" fieldPosition="0">
        <references count="1">
          <reference field="4294967294" count="3">
            <x v="0"/>
            <x v="1"/>
            <x v="2"/>
          </reference>
        </references>
      </pivotArea>
    </format>
    <format dxfId="117">
      <pivotArea type="all" dataOnly="0" outline="0" fieldPosition="0"/>
    </format>
    <format dxfId="116">
      <pivotArea outline="0" collapsedLevelsAreSubtotals="1" fieldPosition="0"/>
    </format>
    <format dxfId="115">
      <pivotArea dataOnly="0" labelOnly="1" outline="0" fieldPosition="0">
        <references count="1">
          <reference field="4294967294" count="3">
            <x v="0"/>
            <x v="1"/>
            <x v="2"/>
          </reference>
        </references>
      </pivotArea>
    </format>
    <format dxfId="114">
      <pivotArea type="all" dataOnly="0" outline="0" fieldPosition="0"/>
    </format>
    <format dxfId="113">
      <pivotArea outline="0" collapsedLevelsAreSubtotals="1" fieldPosition="0"/>
    </format>
    <format dxfId="112">
      <pivotArea field="3" type="button" dataOnly="0" labelOnly="1" outline="0" axis="axisRow" fieldPosition="0"/>
    </format>
    <format dxfId="111">
      <pivotArea dataOnly="0" labelOnly="1" outline="0" fieldPosition="0">
        <references count="1">
          <reference field="3" count="0"/>
        </references>
      </pivotArea>
    </format>
    <format dxfId="110">
      <pivotArea dataOnly="0" labelOnly="1" outline="0" fieldPosition="0">
        <references count="1">
          <reference field="4294967294" count="3">
            <x v="0"/>
            <x v="1"/>
            <x v="2"/>
          </reference>
        </references>
      </pivotArea>
    </format>
    <format dxfId="109">
      <pivotArea outline="0" fieldPosition="0">
        <references count="1">
          <reference field="4294967294" count="1">
            <x v="0"/>
          </reference>
        </references>
      </pivotArea>
    </format>
    <format dxfId="108">
      <pivotArea outline="0" fieldPosition="0">
        <references count="1">
          <reference field="4294967294" count="1">
            <x v="1"/>
          </reference>
        </references>
      </pivotArea>
    </format>
    <format dxfId="107">
      <pivotArea outline="0" fieldPosition="0">
        <references count="1">
          <reference field="4294967294" count="1">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02DE5A-A220-4442-9FE7-568F94007590}" name="PivotTable1" cacheId="849" applyNumberFormats="0" applyBorderFormats="0" applyFontFormats="0" applyPatternFormats="0" applyAlignmentFormats="0" applyWidthHeightFormats="1" dataCaption="Values" tag="b441d39f-faa3-4e9c-86ee-f902c7349f97" updatedVersion="8" minRefreshableVersion="3" useAutoFormatting="1" subtotalHiddenItems="1" itemPrintTitles="1" createdVersion="8" indent="0" outline="1" outlineData="1" multipleFieldFilters="0">
  <location ref="A4:I5"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9"/>
    <dataField name="COGS" fld="1" baseField="0" baseItem="3" numFmtId="169"/>
    <dataField name="Total Revenue" fld="2" baseField="0" baseItem="3" numFmtId="169"/>
    <dataField name="Total Profit" fld="3" baseField="0" baseItem="3" numFmtId="169"/>
    <dataField name="OrderQuantity" fld="8" subtotal="count" baseField="0" baseItem="7"/>
    <dataField fld="4" subtotal="count" baseField="0" baseItem="0"/>
    <dataField fld="5" subtotal="count" baseField="0" baseItem="0"/>
    <dataField fld="6" subtotal="count" baseField="0" baseItem="0"/>
    <dataField fld="7" subtotal="count" baseField="0" baseItem="0"/>
  </dataFields>
  <formats count="13">
    <format dxfId="133">
      <pivotArea type="all" dataOnly="0" outline="0" fieldPosition="0"/>
    </format>
    <format dxfId="132">
      <pivotArea outline="0" collapsedLevelsAreSubtotals="1" fieldPosition="0"/>
    </format>
    <format dxfId="131">
      <pivotArea dataOnly="0" labelOnly="1" outline="0" fieldPosition="0">
        <references count="1">
          <reference field="4294967294" count="4">
            <x v="0"/>
            <x v="1"/>
            <x v="2"/>
            <x v="3"/>
          </reference>
        </references>
      </pivotArea>
    </format>
    <format dxfId="130">
      <pivotArea type="all" dataOnly="0" outline="0" fieldPosition="0"/>
    </format>
    <format dxfId="129">
      <pivotArea outline="0" collapsedLevelsAreSubtotals="1" fieldPosition="0"/>
    </format>
    <format dxfId="128">
      <pivotArea dataOnly="0" labelOnly="1" outline="0" fieldPosition="0">
        <references count="1">
          <reference field="4294967294" count="4">
            <x v="0"/>
            <x v="1"/>
            <x v="2"/>
            <x v="3"/>
          </reference>
        </references>
      </pivotArea>
    </format>
    <format dxfId="127">
      <pivotArea type="all" dataOnly="0" outline="0" fieldPosition="0"/>
    </format>
    <format dxfId="126">
      <pivotArea outline="0" collapsedLevelsAreSubtotals="1" fieldPosition="0"/>
    </format>
    <format dxfId="125">
      <pivotArea dataOnly="0" labelOnly="1" outline="0" fieldPosition="0">
        <references count="1">
          <reference field="4294967294" count="9">
            <x v="0"/>
            <x v="1"/>
            <x v="2"/>
            <x v="3"/>
            <x v="4"/>
            <x v="5"/>
            <x v="6"/>
            <x v="7"/>
            <x v="8"/>
          </reference>
        </references>
      </pivotArea>
    </format>
    <format dxfId="124">
      <pivotArea outline="0" fieldPosition="0">
        <references count="1">
          <reference field="4294967294" count="1">
            <x v="0"/>
          </reference>
        </references>
      </pivotArea>
    </format>
    <format dxfId="123">
      <pivotArea outline="0" fieldPosition="0">
        <references count="1">
          <reference field="4294967294" count="1">
            <x v="1"/>
          </reference>
        </references>
      </pivotArea>
    </format>
    <format dxfId="122">
      <pivotArea outline="0" fieldPosition="0">
        <references count="1">
          <reference field="4294967294" count="1">
            <x v="2"/>
          </reference>
        </references>
      </pivotArea>
    </format>
    <format dxfId="121">
      <pivotArea outline="0" fieldPosition="0">
        <references count="1">
          <reference field="4294967294" count="1">
            <x v="3"/>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FDBB1-1BE2-49CD-9DAE-53DC8006E61E}" name="PivotTable2" cacheId="828" applyNumberFormats="0" applyBorderFormats="0" applyFontFormats="0" applyPatternFormats="0" applyAlignmentFormats="0" applyWidthHeightFormats="1" dataCaption="Values" tag="9773f3be-1a80-4530-81de-d0ce6c03da02" updatedVersion="8" minRefreshableVersion="3" useAutoFormatting="1" subtotalHiddenItems="1" rowGrandTotals="0" colGrandTotals="0" itemPrintTitles="1" createdVersion="8" indent="0" compact="0" compactData="0" multipleFieldFilters="0">
  <location ref="B9:E13"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Revenue" fld="1" baseField="3" baseItem="0" numFmtId="169"/>
    <dataField name="Total Profit" fld="2" baseField="0" baseItem="3" numFmtId="169"/>
    <dataField fld="0" subtotal="count" baseField="0" baseItem="0" numFmtId="169"/>
  </dataFields>
  <formats count="14">
    <format dxfId="147">
      <pivotArea type="all" dataOnly="0" outline="0" fieldPosition="0"/>
    </format>
    <format dxfId="146">
      <pivotArea outline="0" collapsedLevelsAreSubtotals="1" fieldPosition="0"/>
    </format>
    <format dxfId="145">
      <pivotArea dataOnly="0" labelOnly="1" outline="0" fieldPosition="0">
        <references count="1">
          <reference field="4294967294" count="3">
            <x v="0"/>
            <x v="1"/>
            <x v="2"/>
          </reference>
        </references>
      </pivotArea>
    </format>
    <format dxfId="144">
      <pivotArea type="all" dataOnly="0" outline="0" fieldPosition="0"/>
    </format>
    <format dxfId="143">
      <pivotArea outline="0" collapsedLevelsAreSubtotals="1" fieldPosition="0"/>
    </format>
    <format dxfId="142">
      <pivotArea dataOnly="0" labelOnly="1" outline="0" fieldPosition="0">
        <references count="1">
          <reference field="4294967294" count="3">
            <x v="0"/>
            <x v="1"/>
            <x v="2"/>
          </reference>
        </references>
      </pivotArea>
    </format>
    <format dxfId="141">
      <pivotArea type="all" dataOnly="0" outline="0" fieldPosition="0"/>
    </format>
    <format dxfId="140">
      <pivotArea outline="0" collapsedLevelsAreSubtotals="1" fieldPosition="0"/>
    </format>
    <format dxfId="139">
      <pivotArea field="3" type="button" dataOnly="0" labelOnly="1" outline="0" axis="axisRow" fieldPosition="0"/>
    </format>
    <format dxfId="138">
      <pivotArea dataOnly="0" labelOnly="1" outline="0" fieldPosition="0">
        <references count="1">
          <reference field="3" count="0"/>
        </references>
      </pivotArea>
    </format>
    <format dxfId="137">
      <pivotArea dataOnly="0" labelOnly="1" outline="0" fieldPosition="0">
        <references count="1">
          <reference field="4294967294" count="3">
            <x v="0"/>
            <x v="1"/>
            <x v="2"/>
          </reference>
        </references>
      </pivotArea>
    </format>
    <format dxfId="136">
      <pivotArea outline="0" fieldPosition="0">
        <references count="1">
          <reference field="4294967294" count="1">
            <x v="0"/>
          </reference>
        </references>
      </pivotArea>
    </format>
    <format dxfId="135">
      <pivotArea outline="0" fieldPosition="0">
        <references count="1">
          <reference field="4294967294" count="1">
            <x v="1"/>
          </reference>
        </references>
      </pivotArea>
    </format>
    <format dxfId="134">
      <pivotArea outline="0" fieldPosition="0">
        <references count="1">
          <reference field="4294967294" count="1">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8B6861-CF15-4C5A-BAA5-BE1C26975236}" name="PivotTable4" cacheId="813" applyNumberFormats="0" applyBorderFormats="0" applyFontFormats="0" applyPatternFormats="0" applyAlignmentFormats="0" applyWidthHeightFormats="1" dataCaption="Values" missingCaption="0" tag="76fd8768-e274-4ae2-8950-17c7678f78df" updatedVersion="8" minRefreshableVersion="3" useAutoFormatting="1" subtotalHiddenItems="1" rowGrandTotals="0" colGrandTotals="0" itemPrintTitles="1" createdVersion="8" indent="0" showEmptyRow="1" showEmptyCol="1" outline="1" outlineData="1" multipleFieldFilters="0" chartFormat="12" rowHeaderCaption="Quarter">
  <location ref="B59:D63" firstHeaderRow="0" firstDataRow="1" firstDataCol="1"/>
  <pivotFields count="6">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7">
        <item x="1"/>
        <item x="2"/>
        <item x="3"/>
        <item x="4"/>
        <item x="5"/>
        <item x="6"/>
        <item x="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4">
    <i>
      <x/>
    </i>
    <i>
      <x v="1"/>
    </i>
    <i>
      <x v="2"/>
    </i>
    <i>
      <x v="3"/>
    </i>
  </rowItems>
  <colFields count="1">
    <field x="-2"/>
  </colFields>
  <colItems count="2">
    <i>
      <x/>
    </i>
    <i i="1">
      <x v="1"/>
    </i>
  </colItems>
  <dataFields count="2">
    <dataField name="Total Profit" fld="0" baseField="0" baseItem="0" numFmtId="169"/>
    <dataField name="Sum of Total Profit" fld="5" showDataAs="percentOfTotal" baseField="0" baseItem="0" numFmtId="9">
      <extLst>
        <ext xmlns:x14="http://schemas.microsoft.com/office/spreadsheetml/2009/9/main" uri="{E15A36E0-9728-4e99-A89B-3F7291B0FE68}">
          <x14:dataField sourceField="0" uniqueName="[__Xl2].[Measures].[Sum of Total Profit]"/>
        </ext>
      </extLst>
    </dataField>
  </dataFields>
  <formats count="11">
    <format dxfId="53">
      <pivotArea type="all" dataOnly="0" outline="0" fieldPosition="0"/>
    </format>
    <format dxfId="52">
      <pivotArea outline="0" collapsedLevelsAreSubtotals="1" fieldPosition="0"/>
    </format>
    <format dxfId="51">
      <pivotArea dataOnly="0" labelOnly="1" outline="0" fieldPosition="0">
        <references count="1">
          <reference field="4294967294" count="1">
            <x v="0"/>
          </reference>
        </references>
      </pivotArea>
    </format>
    <format dxfId="50">
      <pivotArea type="all" dataOnly="0" outline="0" fieldPosition="0"/>
    </format>
    <format dxfId="49">
      <pivotArea outline="0" collapsedLevelsAreSubtotals="1" fieldPosition="0"/>
    </format>
    <format dxfId="48">
      <pivotArea dataOnly="0" labelOnly="1" outline="0" fieldPosition="0">
        <references count="1">
          <reference field="4294967294" count="1">
            <x v="0"/>
          </reference>
        </references>
      </pivotArea>
    </format>
    <format dxfId="47">
      <pivotArea type="all" dataOnly="0" outline="0" fieldPosition="0"/>
    </format>
    <format dxfId="46">
      <pivotArea outline="0" collapsedLevelsAreSubtotals="1" fieldPosition="0"/>
    </format>
    <format dxfId="45">
      <pivotArea dataOnly="0" labelOnly="1" outline="0" fieldPosition="0">
        <references count="1">
          <reference field="4294967294" count="1">
            <x v="0"/>
          </reference>
        </references>
      </pivotArea>
    </format>
    <format dxfId="44">
      <pivotArea outline="0" fieldPosition="0">
        <references count="1">
          <reference field="4294967294" count="1">
            <x v="1"/>
          </reference>
        </references>
      </pivotArea>
    </format>
    <format dxfId="43">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2B6F1-D04C-4287-8BBA-A170556F02C5}" name="PivotTable3" cacheId="855" applyNumberFormats="0" applyBorderFormats="0" applyFontFormats="0" applyPatternFormats="0" applyAlignmentFormats="0" applyWidthHeightFormats="1" dataCaption="Values" tag="c7b38015-9c47-4126-afe0-3fac5b878d13" updatedVersion="8" minRefreshableVersion="3" useAutoFormatting="1" subtotalHiddenItems="1" rowGrandTotals="0" colGrandTotals="0" itemPrintTitles="1" createdVersion="8" indent="0" outline="1" outlineData="1" multipleFieldFilters="0" chartFormat="12" rowHeaderCaption="Week Types">
  <location ref="B41:C43" firstHeaderRow="1" firstDataRow="1" firstDataCol="1"/>
  <pivotFields count="5">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sortType="ascending" defaultSubtotal="0" defaultAttributeDrillState="1">
      <items count="7">
        <item x="1"/>
        <item x="2"/>
        <item x="3"/>
        <item x="4"/>
        <item x="5"/>
        <item x="6"/>
        <item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2">
    <i>
      <x/>
    </i>
    <i>
      <x v="1"/>
    </i>
  </rowItems>
  <colItems count="1">
    <i/>
  </colItems>
  <dataFields count="1">
    <dataField name="Total Profit" fld="0" baseField="0" baseItem="0" numFmtId="169"/>
  </dataFields>
  <formats count="10">
    <format dxfId="63">
      <pivotArea type="all" dataOnly="0" outline="0" fieldPosition="0"/>
    </format>
    <format dxfId="62">
      <pivotArea outline="0" collapsedLevelsAreSubtotals="1" fieldPosition="0"/>
    </format>
    <format dxfId="61">
      <pivotArea dataOnly="0" labelOnly="1" outline="0" fieldPosition="0">
        <references count="1">
          <reference field="4294967294" count="1">
            <x v="0"/>
          </reference>
        </references>
      </pivotArea>
    </format>
    <format dxfId="60">
      <pivotArea type="all" dataOnly="0" outline="0" fieldPosition="0"/>
    </format>
    <format dxfId="59">
      <pivotArea outline="0" collapsedLevelsAreSubtotals="1" fieldPosition="0"/>
    </format>
    <format dxfId="58">
      <pivotArea dataOnly="0" labelOnly="1" outline="0" fieldPosition="0">
        <references count="1">
          <reference field="4294967294" count="1">
            <x v="0"/>
          </reference>
        </references>
      </pivotArea>
    </format>
    <format dxfId="57">
      <pivotArea type="all" dataOnly="0" outline="0" fieldPosition="0"/>
    </format>
    <format dxfId="56">
      <pivotArea outline="0" collapsedLevelsAreSubtotals="1" fieldPosition="0"/>
    </format>
    <format dxfId="55">
      <pivotArea dataOnly="0" labelOnly="1" outline="0" fieldPosition="0">
        <references count="1">
          <reference field="4294967294" count="1">
            <x v="0"/>
          </reference>
        </references>
      </pivotArea>
    </format>
    <format dxfId="54">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 count="1" selected="0">
            <x v="0"/>
          </reference>
        </references>
      </pivotArea>
    </chartFormat>
    <chartFormat chart="11" format="8">
      <pivotArea type="data" outline="0" fieldPosition="0">
        <references count="2">
          <reference field="4294967294" count="1" selected="0">
            <x v="0"/>
          </reference>
          <reference field="3"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CF32AE-52AD-4F0A-AF3C-3EE2274AD5AC}" name="PivotTable2" cacheId="816" applyNumberFormats="0" applyBorderFormats="0" applyFontFormats="0" applyPatternFormats="0" applyAlignmentFormats="0" applyWidthHeightFormats="1" dataCaption="Values" tag="ec92a056-537a-49d7-9883-c31244568337" updatedVersion="8" minRefreshableVersion="3" useAutoFormatting="1" subtotalHiddenItems="1" rowGrandTotals="0" colGrandTotals="0" itemPrintTitles="1" createdVersion="8" indent="0" outline="1" outlineData="1" multipleFieldFilters="0" chartFormat="5" rowHeaderCaption="Day Name">
  <location ref="B21:C28" firstHeaderRow="1" firstDataRow="1" firstDataCol="1"/>
  <pivotFields count="4">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sortType="ascending" defaultSubtotal="0" defaultAttributeDrillState="1">
      <items count="7">
        <item x="1"/>
        <item x="2"/>
        <item x="3"/>
        <item x="4"/>
        <item x="5"/>
        <item x="6"/>
        <item x="0"/>
      </items>
    </pivotField>
    <pivotField allDrilled="1" subtotalTop="0" showAll="0" dataSourceSort="1" defaultSubtotal="0" defaultAttributeDrillState="1"/>
  </pivotFields>
  <rowFields count="1">
    <field x="2"/>
  </rowFields>
  <rowItems count="7">
    <i>
      <x/>
    </i>
    <i>
      <x v="1"/>
    </i>
    <i>
      <x v="2"/>
    </i>
    <i>
      <x v="3"/>
    </i>
    <i>
      <x v="4"/>
    </i>
    <i>
      <x v="5"/>
    </i>
    <i>
      <x v="6"/>
    </i>
  </rowItems>
  <colItems count="1">
    <i/>
  </colItems>
  <dataFields count="1">
    <dataField name="Total Profit" fld="0" baseField="0" baseItem="0" numFmtId="169"/>
  </dataFields>
  <formats count="10">
    <format dxfId="73">
      <pivotArea type="all" dataOnly="0" outline="0" fieldPosition="0"/>
    </format>
    <format dxfId="72">
      <pivotArea outline="0" collapsedLevelsAreSubtotals="1" fieldPosition="0"/>
    </format>
    <format dxfId="71">
      <pivotArea dataOnly="0" labelOnly="1" outline="0" fieldPosition="0">
        <references count="1">
          <reference field="4294967294" count="1">
            <x v="0"/>
          </reference>
        </references>
      </pivotArea>
    </format>
    <format dxfId="70">
      <pivotArea type="all" dataOnly="0" outline="0" fieldPosition="0"/>
    </format>
    <format dxfId="69">
      <pivotArea outline="0" collapsedLevelsAreSubtotals="1" fieldPosition="0"/>
    </format>
    <format dxfId="68">
      <pivotArea dataOnly="0" labelOnly="1" outline="0" fieldPosition="0">
        <references count="1">
          <reference field="4294967294" count="1">
            <x v="0"/>
          </reference>
        </references>
      </pivotArea>
    </format>
    <format dxfId="67">
      <pivotArea type="all" dataOnly="0" outline="0" fieldPosition="0"/>
    </format>
    <format dxfId="66">
      <pivotArea outline="0" collapsedLevelsAreSubtotals="1" fieldPosition="0"/>
    </format>
    <format dxfId="65">
      <pivotArea dataOnly="0" labelOnly="1" outline="0" fieldPosition="0">
        <references count="1">
          <reference field="4294967294" count="1">
            <x v="0"/>
          </reference>
        </references>
      </pivotArea>
    </format>
    <format dxfId="6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60B64D-E6E7-4964-8F01-7B0393DA9781}" name="PivotTable1" cacheId="819" applyNumberFormats="0" applyBorderFormats="0" applyFontFormats="0" applyPatternFormats="0" applyAlignmentFormats="0" applyWidthHeightFormats="1" dataCaption="Values" tag="25fb1e37-fbe0-4a15-95f1-1bdddec63a90" updatedVersion="8" minRefreshableVersion="3" useAutoFormatting="1" subtotalHiddenItems="1" rowGrandTotals="0" colGrandTotals="0" itemPrintTitles="1" createdVersion="8" indent="0" outline="1" outlineData="1" multipleFieldFilters="0" chartFormat="5" rowHeaderCaption="Month Name">
  <location ref="B4:C16"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Total Profit" fld="0" baseField="0" baseItem="0" numFmtId="169"/>
  </dataFields>
  <formats count="10">
    <format dxfId="83">
      <pivotArea type="all" dataOnly="0" outline="0" fieldPosition="0"/>
    </format>
    <format dxfId="82">
      <pivotArea outline="0" collapsedLevelsAreSubtotals="1" fieldPosition="0"/>
    </format>
    <format dxfId="81">
      <pivotArea dataOnly="0" labelOnly="1" outline="0" fieldPosition="0">
        <references count="1">
          <reference field="4294967294" count="1">
            <x v="0"/>
          </reference>
        </references>
      </pivotArea>
    </format>
    <format dxfId="80">
      <pivotArea type="all" dataOnly="0" outline="0" fieldPosition="0"/>
    </format>
    <format dxfId="79">
      <pivotArea outline="0" collapsedLevelsAreSubtotals="1" fieldPosition="0"/>
    </format>
    <format dxfId="78">
      <pivotArea dataOnly="0" labelOnly="1" outline="0" fieldPosition="0">
        <references count="1">
          <reference field="4294967294" count="1">
            <x v="0"/>
          </reference>
        </references>
      </pivotArea>
    </format>
    <format dxfId="77">
      <pivotArea type="all" dataOnly="0" outline="0" fieldPosition="0"/>
    </format>
    <format dxfId="76">
      <pivotArea outline="0" collapsedLevelsAreSubtotals="1" fieldPosition="0"/>
    </format>
    <format dxfId="75">
      <pivotArea dataOnly="0" labelOnly="1" outline="0" fieldPosition="0">
        <references count="1">
          <reference field="4294967294" count="1">
            <x v="0"/>
          </reference>
        </references>
      </pivotArea>
    </format>
    <format dxfId="7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27080C-B958-4519-A4D7-C608372E403B}" name="PivotTable6" cacheId="864" applyNumberFormats="0" applyBorderFormats="0" applyFontFormats="0" applyPatternFormats="0" applyAlignmentFormats="0" applyWidthHeightFormats="1" dataCaption="Values" tag="bcc59be0-9321-479b-b44a-886a8618052b" updatedVersion="8" minRefreshableVersion="3" useAutoFormatting="1" rowGrandTotals="0" colGrandTotals="0" itemPrintTitles="1" createdVersion="8" indent="0" outline="1" outlineData="1" multipleFieldFilters="0" rowHeaderCaption="Full Name">
  <location ref="R39:S18439" firstHeaderRow="1" firstDataRow="1" firstDataCol="1"/>
  <pivotFields count="3">
    <pivotField axis="axisRow" allDrilled="1" subtotalTop="0" showAll="0" sortType="descending" defaultSubtotal="0" defaultAttributeDrillState="1">
      <items count="18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400">
    <i>
      <x v="18135"/>
    </i>
    <i>
      <x v="9653"/>
    </i>
    <i>
      <x v="12420"/>
    </i>
    <i>
      <x v="14058"/>
    </i>
    <i>
      <x v="4875"/>
    </i>
    <i>
      <x v="15230"/>
    </i>
    <i>
      <x v="5943"/>
    </i>
    <i>
      <x v="10347"/>
    </i>
    <i>
      <x v="1383"/>
    </i>
    <i>
      <x v="2320"/>
    </i>
    <i>
      <x v="49"/>
    </i>
    <i>
      <x v="12295"/>
    </i>
    <i>
      <x v="212"/>
    </i>
    <i>
      <x v="11393"/>
    </i>
    <i>
      <x v="6604"/>
    </i>
    <i>
      <x v="10898"/>
    </i>
    <i>
      <x v="8940"/>
    </i>
    <i>
      <x v="13336"/>
    </i>
    <i>
      <x v="10037"/>
    </i>
    <i>
      <x v="11253"/>
    </i>
    <i>
      <x v="17425"/>
    </i>
    <i>
      <x v="9511"/>
    </i>
    <i>
      <x v="15976"/>
    </i>
    <i>
      <x v="10262"/>
    </i>
    <i>
      <x v="7694"/>
    </i>
    <i>
      <x v="4372"/>
    </i>
    <i>
      <x v="14722"/>
    </i>
    <i>
      <x v="9141"/>
    </i>
    <i>
      <x v="15221"/>
    </i>
    <i>
      <x v="5598"/>
    </i>
    <i>
      <x v="2984"/>
    </i>
    <i>
      <x v="9765"/>
    </i>
    <i>
      <x v="9477"/>
    </i>
    <i>
      <x v="6183"/>
    </i>
    <i>
      <x v="8419"/>
    </i>
    <i>
      <x v="17799"/>
    </i>
    <i>
      <x v="10156"/>
    </i>
    <i>
      <x v="14872"/>
    </i>
    <i>
      <x v="13133"/>
    </i>
    <i>
      <x v="11281"/>
    </i>
    <i>
      <x v="4137"/>
    </i>
    <i>
      <x v="12469"/>
    </i>
    <i>
      <x v="2287"/>
    </i>
    <i>
      <x v="14595"/>
    </i>
    <i>
      <x v="14017"/>
    </i>
    <i>
      <x v="3268"/>
    </i>
    <i>
      <x v="8131"/>
    </i>
    <i>
      <x v="17793"/>
    </i>
    <i>
      <x v="10338"/>
    </i>
    <i>
      <x v="9851"/>
    </i>
    <i>
      <x v="13205"/>
    </i>
    <i>
      <x v="3055"/>
    </i>
    <i>
      <x v="15715"/>
    </i>
    <i>
      <x v="11638"/>
    </i>
    <i>
      <x v="3134"/>
    </i>
    <i>
      <x v="13556"/>
    </i>
    <i>
      <x v="1558"/>
    </i>
    <i>
      <x v="16060"/>
    </i>
    <i>
      <x v="17449"/>
    </i>
    <i>
      <x v="4265"/>
    </i>
    <i>
      <x v="11354"/>
    </i>
    <i>
      <x v="4921"/>
    </i>
    <i>
      <x v="5433"/>
    </i>
    <i>
      <x v="4533"/>
    </i>
    <i>
      <x v="1131"/>
    </i>
    <i>
      <x v="11312"/>
    </i>
    <i>
      <x v="14097"/>
    </i>
    <i>
      <x v="6041"/>
    </i>
    <i>
      <x v="1480"/>
    </i>
    <i>
      <x v="1205"/>
    </i>
    <i>
      <x v="8850"/>
    </i>
    <i>
      <x v="5772"/>
    </i>
    <i>
      <x v="14014"/>
    </i>
    <i>
      <x v="13622"/>
    </i>
    <i>
      <x v="11628"/>
    </i>
    <i>
      <x v="10535"/>
    </i>
    <i>
      <x v="11376"/>
    </i>
    <i>
      <x v="236"/>
    </i>
    <i>
      <x v="17157"/>
    </i>
    <i>
      <x v="9627"/>
    </i>
    <i>
      <x v="10735"/>
    </i>
    <i>
      <x v="13092"/>
    </i>
    <i>
      <x v="7358"/>
    </i>
    <i>
      <x v="2070"/>
    </i>
    <i>
      <x v="13640"/>
    </i>
    <i>
      <x v="4438"/>
    </i>
    <i>
      <x v="11499"/>
    </i>
    <i>
      <x v="7016"/>
    </i>
    <i>
      <x v="8204"/>
    </i>
    <i>
      <x v="2486"/>
    </i>
    <i>
      <x v="10346"/>
    </i>
    <i>
      <x v="7207"/>
    </i>
    <i>
      <x v="11828"/>
    </i>
    <i>
      <x v="2768"/>
    </i>
    <i>
      <x v="6812"/>
    </i>
    <i>
      <x v="9463"/>
    </i>
    <i>
      <x v="1809"/>
    </i>
    <i>
      <x v="5868"/>
    </i>
    <i>
      <x v="12304"/>
    </i>
    <i>
      <x v="6239"/>
    </i>
    <i>
      <x v="892"/>
    </i>
    <i>
      <x v="13097"/>
    </i>
    <i>
      <x v="15565"/>
    </i>
    <i>
      <x v="17433"/>
    </i>
    <i>
      <x v="7168"/>
    </i>
    <i>
      <x v="5383"/>
    </i>
    <i>
      <x v="3503"/>
    </i>
    <i>
      <x v="3908"/>
    </i>
    <i>
      <x v="1795"/>
    </i>
    <i>
      <x v="10041"/>
    </i>
    <i>
      <x v="16318"/>
    </i>
    <i>
      <x v="4924"/>
    </i>
    <i>
      <x v="11523"/>
    </i>
    <i>
      <x v="3563"/>
    </i>
    <i>
      <x v="15382"/>
    </i>
    <i>
      <x v="11715"/>
    </i>
    <i>
      <x v="17151"/>
    </i>
    <i>
      <x v="15299"/>
    </i>
    <i>
      <x v="675"/>
    </i>
    <i>
      <x v="11619"/>
    </i>
    <i>
      <x v="7399"/>
    </i>
    <i>
      <x v="6573"/>
    </i>
    <i>
      <x v="9171"/>
    </i>
    <i>
      <x v="89"/>
    </i>
    <i>
      <x v="15362"/>
    </i>
    <i>
      <x v="5678"/>
    </i>
    <i>
      <x v="11672"/>
    </i>
    <i>
      <x v="15545"/>
    </i>
    <i>
      <x v="3952"/>
    </i>
    <i>
      <x v="5010"/>
    </i>
    <i>
      <x v="17451"/>
    </i>
    <i>
      <x v="3649"/>
    </i>
    <i>
      <x v="17344"/>
    </i>
    <i>
      <x v="3975"/>
    </i>
    <i>
      <x v="3396"/>
    </i>
    <i>
      <x v="8385"/>
    </i>
    <i>
      <x v="15834"/>
    </i>
    <i>
      <x v="5175"/>
    </i>
    <i>
      <x v="11363"/>
    </i>
    <i>
      <x v="4144"/>
    </i>
    <i>
      <x v="12656"/>
    </i>
    <i>
      <x v="17048"/>
    </i>
    <i>
      <x v="4367"/>
    </i>
    <i>
      <x v="3237"/>
    </i>
    <i>
      <x v="3948"/>
    </i>
    <i>
      <x v="18005"/>
    </i>
    <i>
      <x v="12120"/>
    </i>
    <i>
      <x v="11364"/>
    </i>
    <i>
      <x v="5323"/>
    </i>
    <i>
      <x v="8533"/>
    </i>
    <i>
      <x v="14829"/>
    </i>
    <i>
      <x v="10919"/>
    </i>
    <i>
      <x v="12587"/>
    </i>
    <i>
      <x v="10840"/>
    </i>
    <i>
      <x v="8269"/>
    </i>
    <i>
      <x v="18002"/>
    </i>
    <i>
      <x v="5851"/>
    </i>
    <i>
      <x v="6105"/>
    </i>
    <i>
      <x v="5052"/>
    </i>
    <i>
      <x v="16266"/>
    </i>
    <i>
      <x v="11825"/>
    </i>
    <i>
      <x v="17919"/>
    </i>
    <i>
      <x v="6985"/>
    </i>
    <i>
      <x v="3417"/>
    </i>
    <i>
      <x v="9445"/>
    </i>
    <i>
      <x v="9369"/>
    </i>
    <i>
      <x v="11341"/>
    </i>
    <i>
      <x v="3985"/>
    </i>
    <i>
      <x v="2028"/>
    </i>
    <i>
      <x v="10241"/>
    </i>
    <i>
      <x v="8611"/>
    </i>
    <i>
      <x v="9308"/>
    </i>
    <i>
      <x v="284"/>
    </i>
    <i>
      <x v="13706"/>
    </i>
    <i>
      <x v="9323"/>
    </i>
    <i>
      <x v="10021"/>
    </i>
    <i>
      <x v="13104"/>
    </i>
    <i>
      <x v="3928"/>
    </i>
    <i>
      <x v="16164"/>
    </i>
    <i>
      <x v="11693"/>
    </i>
    <i>
      <x v="214"/>
    </i>
    <i>
      <x v="16569"/>
    </i>
    <i>
      <x v="818"/>
    </i>
    <i>
      <x v="16285"/>
    </i>
    <i>
      <x v="17244"/>
    </i>
    <i>
      <x v="8623"/>
    </i>
    <i>
      <x v="17650"/>
    </i>
    <i>
      <x v="4505"/>
    </i>
    <i>
      <x v="10617"/>
    </i>
    <i>
      <x v="16212"/>
    </i>
    <i>
      <x v="1788"/>
    </i>
    <i>
      <x v="5344"/>
    </i>
    <i>
      <x v="16632"/>
    </i>
    <i>
      <x v="11106"/>
    </i>
    <i>
      <x v="2282"/>
    </i>
    <i>
      <x v="3895"/>
    </i>
    <i>
      <x v="5857"/>
    </i>
    <i>
      <x v="3970"/>
    </i>
    <i>
      <x v="13168"/>
    </i>
    <i>
      <x v="11164"/>
    </i>
    <i>
      <x v="6856"/>
    </i>
    <i>
      <x v="14644"/>
    </i>
    <i>
      <x v="1955"/>
    </i>
    <i>
      <x v="7376"/>
    </i>
    <i>
      <x v="5717"/>
    </i>
    <i>
      <x v="6757"/>
    </i>
    <i>
      <x v="6553"/>
    </i>
    <i>
      <x v="4162"/>
    </i>
    <i>
      <x v="14654"/>
    </i>
    <i>
      <x v="5534"/>
    </i>
    <i>
      <x v="15657"/>
    </i>
    <i>
      <x v="1894"/>
    </i>
    <i>
      <x v="10211"/>
    </i>
    <i>
      <x v="1648"/>
    </i>
    <i>
      <x v="7344"/>
    </i>
    <i>
      <x v="14833"/>
    </i>
    <i>
      <x v="11250"/>
    </i>
    <i>
      <x v="4393"/>
    </i>
    <i>
      <x v="15309"/>
    </i>
    <i>
      <x v="9293"/>
    </i>
    <i>
      <x v="2091"/>
    </i>
    <i>
      <x v="12579"/>
    </i>
    <i>
      <x v="15756"/>
    </i>
    <i>
      <x v="3261"/>
    </i>
    <i>
      <x v="8482"/>
    </i>
    <i>
      <x v="17837"/>
    </i>
    <i>
      <x v="8034"/>
    </i>
    <i>
      <x v="18287"/>
    </i>
    <i>
      <x v="3787"/>
    </i>
    <i>
      <x v="18322"/>
    </i>
    <i>
      <x v="4973"/>
    </i>
    <i>
      <x v="7952"/>
    </i>
    <i>
      <x v="4702"/>
    </i>
    <i>
      <x v="4884"/>
    </i>
    <i>
      <x v="5329"/>
    </i>
    <i>
      <x v="12308"/>
    </i>
    <i>
      <x v="16297"/>
    </i>
    <i>
      <x v="18034"/>
    </i>
    <i>
      <x v="71"/>
    </i>
    <i>
      <x v="6404"/>
    </i>
    <i>
      <x v="9460"/>
    </i>
    <i>
      <x v="9156"/>
    </i>
    <i>
      <x v="12440"/>
    </i>
    <i>
      <x v="10341"/>
    </i>
    <i>
      <x v="17676"/>
    </i>
    <i>
      <x v="908"/>
    </i>
    <i>
      <x v="16557"/>
    </i>
    <i>
      <x v="11485"/>
    </i>
    <i>
      <x v="10559"/>
    </i>
    <i>
      <x v="2156"/>
    </i>
    <i>
      <x v="1258"/>
    </i>
    <i>
      <x v="1572"/>
    </i>
    <i>
      <x v="17101"/>
    </i>
    <i>
      <x v="7858"/>
    </i>
    <i>
      <x v="13823"/>
    </i>
    <i>
      <x v="7446"/>
    </i>
    <i>
      <x v="8920"/>
    </i>
    <i>
      <x v="11744"/>
    </i>
    <i>
      <x v="17495"/>
    </i>
    <i>
      <x v="1086"/>
    </i>
    <i>
      <x v="6472"/>
    </i>
    <i>
      <x v="3935"/>
    </i>
    <i>
      <x v="9796"/>
    </i>
    <i>
      <x v="7430"/>
    </i>
    <i>
      <x v="11003"/>
    </i>
    <i>
      <x v="14086"/>
    </i>
    <i>
      <x v="3147"/>
    </i>
    <i>
      <x v="848"/>
    </i>
    <i>
      <x v="16817"/>
    </i>
    <i>
      <x v="16518"/>
    </i>
    <i>
      <x v="14391"/>
    </i>
    <i>
      <x v="380"/>
    </i>
    <i>
      <x v="2249"/>
    </i>
    <i>
      <x v="8973"/>
    </i>
    <i>
      <x v="16961"/>
    </i>
    <i>
      <x v="246"/>
    </i>
    <i>
      <x v="17769"/>
    </i>
    <i>
      <x v="1432"/>
    </i>
    <i>
      <x v="6581"/>
    </i>
    <i>
      <x v="15050"/>
    </i>
    <i>
      <x v="11571"/>
    </i>
    <i>
      <x v="12230"/>
    </i>
    <i>
      <x v="11210"/>
    </i>
    <i>
      <x v="2471"/>
    </i>
    <i>
      <x v="10323"/>
    </i>
    <i>
      <x v="10406"/>
    </i>
    <i>
      <x v="14884"/>
    </i>
    <i>
      <x v="14959"/>
    </i>
    <i>
      <x v="17218"/>
    </i>
    <i>
      <x v="8832"/>
    </i>
    <i>
      <x v="627"/>
    </i>
    <i>
      <x v="13596"/>
    </i>
    <i>
      <x v="9377"/>
    </i>
    <i>
      <x v="8008"/>
    </i>
    <i>
      <x v="6375"/>
    </i>
    <i>
      <x v="12677"/>
    </i>
    <i>
      <x v="6877"/>
    </i>
    <i>
      <x v="14938"/>
    </i>
    <i>
      <x v="12220"/>
    </i>
    <i>
      <x v="9863"/>
    </i>
    <i>
      <x v="740"/>
    </i>
    <i>
      <x v="14410"/>
    </i>
    <i>
      <x v="1035"/>
    </i>
    <i>
      <x v="4620"/>
    </i>
    <i>
      <x v="5199"/>
    </i>
    <i>
      <x v="15028"/>
    </i>
    <i>
      <x v="10397"/>
    </i>
    <i>
      <x v="10843"/>
    </i>
    <i>
      <x v="7620"/>
    </i>
    <i>
      <x v="459"/>
    </i>
    <i>
      <x v="15181"/>
    </i>
    <i>
      <x v="16295"/>
    </i>
    <i>
      <x v="13789"/>
    </i>
    <i>
      <x v="1524"/>
    </i>
    <i>
      <x v="12524"/>
    </i>
    <i>
      <x v="16702"/>
    </i>
    <i>
      <x v="11350"/>
    </i>
    <i>
      <x v="4977"/>
    </i>
    <i>
      <x v="11762"/>
    </i>
    <i>
      <x v="3639"/>
    </i>
    <i>
      <x v="15638"/>
    </i>
    <i>
      <x v="12276"/>
    </i>
    <i>
      <x v="16004"/>
    </i>
    <i>
      <x v="6960"/>
    </i>
    <i>
      <x v="17707"/>
    </i>
    <i>
      <x v="1221"/>
    </i>
    <i>
      <x v="12767"/>
    </i>
    <i>
      <x v="2406"/>
    </i>
    <i>
      <x v="3914"/>
    </i>
    <i>
      <x v="16290"/>
    </i>
    <i>
      <x v="309"/>
    </i>
    <i>
      <x v="2110"/>
    </i>
    <i>
      <x v="117"/>
    </i>
    <i>
      <x v="12552"/>
    </i>
    <i>
      <x v="6004"/>
    </i>
    <i>
      <x v="12505"/>
    </i>
    <i>
      <x v="1210"/>
    </i>
    <i>
      <x v="8017"/>
    </i>
    <i>
      <x v="12160"/>
    </i>
    <i>
      <x v="12881"/>
    </i>
    <i>
      <x v="2951"/>
    </i>
    <i>
      <x v="18318"/>
    </i>
    <i>
      <x v="13753"/>
    </i>
    <i>
      <x v="15083"/>
    </i>
    <i>
      <x v="11884"/>
    </i>
    <i>
      <x v="4151"/>
    </i>
    <i>
      <x v="6990"/>
    </i>
    <i>
      <x v="5435"/>
    </i>
    <i>
      <x v="8608"/>
    </i>
    <i>
      <x v="9978"/>
    </i>
    <i>
      <x v="14621"/>
    </i>
    <i>
      <x v="9333"/>
    </i>
    <i>
      <x v="9871"/>
    </i>
    <i>
      <x v="17975"/>
    </i>
    <i>
      <x v="12600"/>
    </i>
    <i>
      <x v="10044"/>
    </i>
    <i>
      <x v="8111"/>
    </i>
    <i>
      <x v="16478"/>
    </i>
    <i>
      <x v="11592"/>
    </i>
    <i>
      <x v="5743"/>
    </i>
    <i>
      <x v="1718"/>
    </i>
    <i>
      <x v="9298"/>
    </i>
    <i>
      <x v="4867"/>
    </i>
    <i>
      <x v="15656"/>
    </i>
    <i>
      <x v="12413"/>
    </i>
    <i>
      <x v="15686"/>
    </i>
    <i>
      <x v="1670"/>
    </i>
    <i>
      <x v="5404"/>
    </i>
    <i>
      <x v="17352"/>
    </i>
    <i>
      <x v="8018"/>
    </i>
    <i>
      <x v="7347"/>
    </i>
    <i>
      <x v="7798"/>
    </i>
    <i>
      <x v="13194"/>
    </i>
    <i>
      <x v="17768"/>
    </i>
    <i>
      <x v="2115"/>
    </i>
    <i>
      <x v="13914"/>
    </i>
    <i>
      <x v="8516"/>
    </i>
    <i>
      <x v="9432"/>
    </i>
    <i>
      <x v="4282"/>
    </i>
    <i>
      <x v="8698"/>
    </i>
    <i>
      <x v="17675"/>
    </i>
    <i>
      <x v="15533"/>
    </i>
    <i>
      <x v="1393"/>
    </i>
    <i>
      <x v="10805"/>
    </i>
    <i>
      <x v="6618"/>
    </i>
    <i>
      <x v="8113"/>
    </i>
    <i>
      <x v="2452"/>
    </i>
    <i>
      <x v="10002"/>
    </i>
    <i>
      <x v="10955"/>
    </i>
    <i>
      <x v="16330"/>
    </i>
    <i>
      <x v="11418"/>
    </i>
    <i>
      <x v="15632"/>
    </i>
    <i>
      <x v="8627"/>
    </i>
    <i>
      <x v="14190"/>
    </i>
    <i>
      <x v="11424"/>
    </i>
    <i>
      <x v="9208"/>
    </i>
    <i>
      <x v="12638"/>
    </i>
    <i>
      <x v="9506"/>
    </i>
    <i>
      <x v="4678"/>
    </i>
    <i>
      <x v="11787"/>
    </i>
    <i>
      <x v="13952"/>
    </i>
    <i>
      <x v="5061"/>
    </i>
    <i>
      <x v="15273"/>
    </i>
    <i>
      <x v="5537"/>
    </i>
    <i>
      <x v="4967"/>
    </i>
    <i>
      <x v="12751"/>
    </i>
    <i>
      <x v="9558"/>
    </i>
    <i>
      <x v="17808"/>
    </i>
    <i>
      <x v="12900"/>
    </i>
    <i>
      <x v="351"/>
    </i>
    <i>
      <x v="1535"/>
    </i>
    <i>
      <x v="12245"/>
    </i>
    <i>
      <x v="750"/>
    </i>
    <i>
      <x v="9135"/>
    </i>
    <i>
      <x v="8094"/>
    </i>
    <i>
      <x v="17913"/>
    </i>
    <i>
      <x v="3644"/>
    </i>
    <i>
      <x v="17438"/>
    </i>
    <i>
      <x v="4115"/>
    </i>
    <i>
      <x v="14274"/>
    </i>
    <i>
      <x v="411"/>
    </i>
    <i>
      <x v="11781"/>
    </i>
    <i>
      <x v="14874"/>
    </i>
    <i>
      <x v="16560"/>
    </i>
    <i>
      <x v="6911"/>
    </i>
    <i>
      <x v="6179"/>
    </i>
    <i>
      <x v="15599"/>
    </i>
    <i>
      <x v="4962"/>
    </i>
    <i>
      <x v="9223"/>
    </i>
    <i>
      <x v="3036"/>
    </i>
    <i>
      <x v="12840"/>
    </i>
    <i>
      <x v="16726"/>
    </i>
    <i>
      <x v="6972"/>
    </i>
    <i>
      <x v="2071"/>
    </i>
    <i>
      <x v="15507"/>
    </i>
    <i>
      <x v="13799"/>
    </i>
    <i>
      <x v="17594"/>
    </i>
    <i>
      <x v="3836"/>
    </i>
    <i>
      <x v="10358"/>
    </i>
    <i>
      <x v="8615"/>
    </i>
    <i>
      <x v="13502"/>
    </i>
    <i>
      <x v="4492"/>
    </i>
    <i>
      <x v="1937"/>
    </i>
    <i>
      <x v="9977"/>
    </i>
    <i>
      <x v="11375"/>
    </i>
    <i>
      <x v="10474"/>
    </i>
    <i>
      <x v="13470"/>
    </i>
    <i>
      <x v="2422"/>
    </i>
    <i>
      <x v="14065"/>
    </i>
    <i>
      <x v="12543"/>
    </i>
    <i>
      <x v="7039"/>
    </i>
    <i>
      <x v="16598"/>
    </i>
    <i>
      <x v="12658"/>
    </i>
    <i>
      <x v="14238"/>
    </i>
    <i>
      <x v="10014"/>
    </i>
    <i>
      <x v="10997"/>
    </i>
    <i>
      <x v="16398"/>
    </i>
    <i>
      <x v="16033"/>
    </i>
    <i>
      <x v="9334"/>
    </i>
    <i>
      <x v="10503"/>
    </i>
    <i>
      <x v="9457"/>
    </i>
    <i>
      <x v="5426"/>
    </i>
    <i>
      <x v="2528"/>
    </i>
    <i>
      <x v="13861"/>
    </i>
    <i>
      <x v="4329"/>
    </i>
    <i>
      <x v="9947"/>
    </i>
    <i>
      <x v="2122"/>
    </i>
    <i>
      <x v="6363"/>
    </i>
    <i>
      <x v="4581"/>
    </i>
    <i>
      <x v="12919"/>
    </i>
    <i>
      <x v="3763"/>
    </i>
    <i>
      <x v="12768"/>
    </i>
    <i>
      <x v="4592"/>
    </i>
    <i>
      <x v="10360"/>
    </i>
    <i>
      <x v="12594"/>
    </i>
    <i>
      <x v="10829"/>
    </i>
    <i>
      <x v="894"/>
    </i>
    <i>
      <x v="13226"/>
    </i>
    <i>
      <x v="10691"/>
    </i>
    <i>
      <x v="14572"/>
    </i>
    <i>
      <x v="17584"/>
    </i>
    <i>
      <x v="11713"/>
    </i>
    <i>
      <x v="12192"/>
    </i>
    <i>
      <x v="15215"/>
    </i>
    <i>
      <x v="10592"/>
    </i>
    <i>
      <x v="1016"/>
    </i>
    <i>
      <x v="13229"/>
    </i>
    <i>
      <x v="7310"/>
    </i>
    <i>
      <x v="2827"/>
    </i>
    <i>
      <x v="13405"/>
    </i>
    <i>
      <x v="16977"/>
    </i>
    <i>
      <x v="5159"/>
    </i>
    <i>
      <x v="4902"/>
    </i>
    <i>
      <x v="6793"/>
    </i>
    <i>
      <x v="7369"/>
    </i>
    <i>
      <x v="11441"/>
    </i>
    <i>
      <x v="4390"/>
    </i>
    <i>
      <x v="14066"/>
    </i>
    <i>
      <x v="7091"/>
    </i>
    <i>
      <x v="8221"/>
    </i>
    <i>
      <x v="6182"/>
    </i>
    <i>
      <x v="15897"/>
    </i>
    <i>
      <x v="4643"/>
    </i>
    <i>
      <x v="8870"/>
    </i>
    <i>
      <x v="9865"/>
    </i>
    <i>
      <x v="12944"/>
    </i>
    <i>
      <x v="8198"/>
    </i>
    <i>
      <x v="15406"/>
    </i>
    <i>
      <x v="13078"/>
    </i>
    <i>
      <x v="13081"/>
    </i>
    <i>
      <x v="13101"/>
    </i>
    <i>
      <x v="267"/>
    </i>
    <i>
      <x v="7277"/>
    </i>
    <i>
      <x v="11022"/>
    </i>
    <i>
      <x v="4104"/>
    </i>
    <i>
      <x v="10170"/>
    </i>
    <i>
      <x v="16898"/>
    </i>
    <i>
      <x v="3860"/>
    </i>
    <i>
      <x v="9650"/>
    </i>
    <i>
      <x v="1834"/>
    </i>
    <i>
      <x v="18028"/>
    </i>
    <i>
      <x v="12634"/>
    </i>
    <i>
      <x v="1229"/>
    </i>
    <i>
      <x v="5190"/>
    </i>
    <i>
      <x v="4111"/>
    </i>
    <i>
      <x v="9577"/>
    </i>
    <i>
      <x v="3163"/>
    </i>
    <i>
      <x v="13329"/>
    </i>
    <i>
      <x v="2712"/>
    </i>
    <i>
      <x v="8639"/>
    </i>
    <i>
      <x v="15061"/>
    </i>
    <i>
      <x v="10368"/>
    </i>
    <i>
      <x v="1784"/>
    </i>
    <i>
      <x v="8668"/>
    </i>
    <i>
      <x v="11848"/>
    </i>
    <i>
      <x v="9626"/>
    </i>
    <i>
      <x v="17806"/>
    </i>
    <i>
      <x v="3665"/>
    </i>
    <i>
      <x v="6970"/>
    </i>
    <i>
      <x v="5266"/>
    </i>
    <i>
      <x v="8653"/>
    </i>
    <i>
      <x v="2974"/>
    </i>
    <i>
      <x v="867"/>
    </i>
    <i>
      <x v="17739"/>
    </i>
    <i>
      <x v="16202"/>
    </i>
    <i>
      <x v="6186"/>
    </i>
    <i>
      <x v="3703"/>
    </i>
    <i>
      <x v="1621"/>
    </i>
    <i>
      <x v="14622"/>
    </i>
    <i>
      <x v="1170"/>
    </i>
    <i>
      <x v="296"/>
    </i>
    <i>
      <x v="5888"/>
    </i>
    <i>
      <x v="11534"/>
    </i>
    <i>
      <x v="5393"/>
    </i>
    <i>
      <x v="6640"/>
    </i>
    <i>
      <x v="16893"/>
    </i>
    <i>
      <x v="6546"/>
    </i>
    <i>
      <x v="14831"/>
    </i>
    <i>
      <x v="11011"/>
    </i>
    <i>
      <x v="12672"/>
    </i>
    <i>
      <x v="325"/>
    </i>
    <i>
      <x v="15691"/>
    </i>
    <i>
      <x v="2127"/>
    </i>
    <i>
      <x v="4918"/>
    </i>
    <i>
      <x v="5045"/>
    </i>
    <i>
      <x v="15687"/>
    </i>
    <i>
      <x v="12615"/>
    </i>
    <i>
      <x v="10966"/>
    </i>
    <i>
      <x v="10548"/>
    </i>
    <i>
      <x v="10495"/>
    </i>
    <i>
      <x v="16980"/>
    </i>
    <i>
      <x v="294"/>
    </i>
    <i>
      <x v="18245"/>
    </i>
    <i>
      <x v="5938"/>
    </i>
    <i>
      <x v="15091"/>
    </i>
    <i>
      <x v="17431"/>
    </i>
    <i>
      <x v="9597"/>
    </i>
    <i>
      <x v="12454"/>
    </i>
    <i>
      <x v="2285"/>
    </i>
    <i>
      <x v="9044"/>
    </i>
    <i>
      <x v="4010"/>
    </i>
    <i>
      <x v="17320"/>
    </i>
    <i>
      <x v="4886"/>
    </i>
    <i>
      <x v="2167"/>
    </i>
    <i>
      <x v="8704"/>
    </i>
    <i>
      <x v="17297"/>
    </i>
    <i>
      <x v="6421"/>
    </i>
    <i>
      <x v="3980"/>
    </i>
    <i>
      <x v="15972"/>
    </i>
    <i>
      <x v="12416"/>
    </i>
    <i>
      <x v="14879"/>
    </i>
    <i>
      <x v="17178"/>
    </i>
    <i>
      <x v="3762"/>
    </i>
    <i>
      <x v="16804"/>
    </i>
    <i>
      <x v="17722"/>
    </i>
    <i>
      <x v="14635"/>
    </i>
    <i>
      <x v="12337"/>
    </i>
    <i>
      <x v="68"/>
    </i>
    <i>
      <x v="10751"/>
    </i>
    <i>
      <x v="16840"/>
    </i>
    <i>
      <x v="2313"/>
    </i>
    <i>
      <x v="14240"/>
    </i>
    <i>
      <x v="16341"/>
    </i>
    <i>
      <x v="10402"/>
    </i>
    <i>
      <x v="6003"/>
    </i>
    <i>
      <x v="4864"/>
    </i>
    <i>
      <x v="5911"/>
    </i>
    <i>
      <x v="5529"/>
    </i>
    <i>
      <x v="6035"/>
    </i>
    <i>
      <x v="14360"/>
    </i>
    <i>
      <x v="16565"/>
    </i>
    <i>
      <x v="2581"/>
    </i>
    <i>
      <x v="12055"/>
    </i>
    <i>
      <x v="9803"/>
    </i>
    <i>
      <x v="8477"/>
    </i>
    <i>
      <x v="8471"/>
    </i>
    <i>
      <x v="362"/>
    </i>
    <i>
      <x v="9394"/>
    </i>
    <i>
      <x v="11352"/>
    </i>
    <i>
      <x v="5367"/>
    </i>
    <i>
      <x v="4956"/>
    </i>
    <i>
      <x v="6766"/>
    </i>
    <i>
      <x v="17182"/>
    </i>
    <i>
      <x v="7875"/>
    </i>
    <i>
      <x v="6843"/>
    </i>
    <i>
      <x v="10913"/>
    </i>
    <i>
      <x v="4167"/>
    </i>
    <i>
      <x v="1097"/>
    </i>
    <i>
      <x v="16944"/>
    </i>
    <i>
      <x v="12696"/>
    </i>
    <i>
      <x v="15516"/>
    </i>
    <i>
      <x v="12031"/>
    </i>
    <i>
      <x v="3576"/>
    </i>
    <i>
      <x v="14374"/>
    </i>
    <i>
      <x v="7836"/>
    </i>
    <i>
      <x v="3695"/>
    </i>
    <i>
      <x v="3988"/>
    </i>
    <i>
      <x v="15039"/>
    </i>
    <i>
      <x v="3765"/>
    </i>
    <i>
      <x v="12906"/>
    </i>
    <i>
      <x v="8762"/>
    </i>
    <i>
      <x v="8223"/>
    </i>
    <i>
      <x v="2169"/>
    </i>
    <i>
      <x v="5527"/>
    </i>
    <i>
      <x v="2407"/>
    </i>
    <i>
      <x v="16561"/>
    </i>
    <i>
      <x v="795"/>
    </i>
    <i>
      <x v="1905"/>
    </i>
    <i>
      <x v="17582"/>
    </i>
    <i>
      <x v="11012"/>
    </i>
    <i>
      <x v="7807"/>
    </i>
    <i>
      <x v="15272"/>
    </i>
    <i>
      <x v="13607"/>
    </i>
    <i>
      <x v="9196"/>
    </i>
    <i>
      <x v="9093"/>
    </i>
    <i>
      <x v="16420"/>
    </i>
    <i>
      <x v="10047"/>
    </i>
    <i>
      <x v="9721"/>
    </i>
    <i>
      <x v="4232"/>
    </i>
    <i>
      <x v="11116"/>
    </i>
    <i>
      <x v="13534"/>
    </i>
    <i>
      <x v="8417"/>
    </i>
    <i>
      <x v="14482"/>
    </i>
    <i>
      <x v="157"/>
    </i>
    <i>
      <x v="18206"/>
    </i>
    <i>
      <x v="2302"/>
    </i>
    <i>
      <x v="10742"/>
    </i>
    <i>
      <x v="15862"/>
    </i>
    <i>
      <x v="9632"/>
    </i>
    <i>
      <x v="7872"/>
    </i>
    <i>
      <x v="15848"/>
    </i>
    <i>
      <x v="320"/>
    </i>
    <i>
      <x v="11637"/>
    </i>
    <i>
      <x v="10524"/>
    </i>
    <i>
      <x v="15668"/>
    </i>
    <i>
      <x v="378"/>
    </i>
    <i>
      <x v="8560"/>
    </i>
    <i>
      <x v="14861"/>
    </i>
    <i>
      <x v="3708"/>
    </i>
    <i>
      <x v="4070"/>
    </i>
    <i>
      <x v="11"/>
    </i>
    <i>
      <x v="2072"/>
    </i>
    <i>
      <x v="15245"/>
    </i>
    <i>
      <x v="14895"/>
    </i>
    <i>
      <x v="17085"/>
    </i>
    <i>
      <x v="11053"/>
    </i>
    <i>
      <x v="15941"/>
    </i>
    <i>
      <x v="1995"/>
    </i>
    <i>
      <x v="5378"/>
    </i>
    <i>
      <x v="4192"/>
    </i>
    <i>
      <x v="16964"/>
    </i>
    <i>
      <x v="3342"/>
    </i>
    <i>
      <x v="13040"/>
    </i>
    <i>
      <x v="5342"/>
    </i>
    <i>
      <x v="817"/>
    </i>
    <i>
      <x v="11428"/>
    </i>
    <i>
      <x v="4330"/>
    </i>
    <i>
      <x v="6969"/>
    </i>
    <i>
      <x v="11382"/>
    </i>
    <i>
      <x v="13657"/>
    </i>
    <i>
      <x v="13272"/>
    </i>
    <i>
      <x v="4402"/>
    </i>
    <i>
      <x v="3619"/>
    </i>
    <i>
      <x v="392"/>
    </i>
    <i>
      <x v="662"/>
    </i>
    <i>
      <x v="10294"/>
    </i>
    <i>
      <x v="10411"/>
    </i>
    <i>
      <x v="11404"/>
    </i>
    <i>
      <x v="1825"/>
    </i>
    <i>
      <x v="11076"/>
    </i>
    <i>
      <x v="2144"/>
    </i>
    <i>
      <x v="10590"/>
    </i>
    <i>
      <x v="13023"/>
    </i>
    <i>
      <x v="2404"/>
    </i>
    <i>
      <x v="176"/>
    </i>
    <i>
      <x v="5320"/>
    </i>
    <i>
      <x v="1606"/>
    </i>
    <i>
      <x v="12644"/>
    </i>
    <i>
      <x v="16093"/>
    </i>
    <i>
      <x v="11119"/>
    </i>
    <i>
      <x v="16356"/>
    </i>
    <i>
      <x v="2152"/>
    </i>
    <i>
      <x v="17021"/>
    </i>
    <i>
      <x v="12263"/>
    </i>
    <i>
      <x v="5693"/>
    </i>
    <i>
      <x v="2693"/>
    </i>
    <i>
      <x v="5667"/>
    </i>
    <i>
      <x v="8366"/>
    </i>
    <i>
      <x v="3920"/>
    </i>
    <i>
      <x v="210"/>
    </i>
    <i>
      <x v="5643"/>
    </i>
    <i>
      <x v="9494"/>
    </i>
    <i>
      <x v="13469"/>
    </i>
    <i>
      <x v="215"/>
    </i>
    <i>
      <x v="17617"/>
    </i>
    <i>
      <x v="1725"/>
    </i>
    <i>
      <x v="3595"/>
    </i>
    <i>
      <x v="4340"/>
    </i>
    <i>
      <x v="9077"/>
    </i>
    <i>
      <x v="16699"/>
    </i>
    <i>
      <x v="493"/>
    </i>
    <i>
      <x v="17525"/>
    </i>
    <i>
      <x v="16037"/>
    </i>
    <i>
      <x v="310"/>
    </i>
    <i>
      <x v="2542"/>
    </i>
    <i>
      <x v="13722"/>
    </i>
    <i>
      <x v="7477"/>
    </i>
    <i>
      <x v="4996"/>
    </i>
    <i>
      <x v="16576"/>
    </i>
    <i>
      <x v="15517"/>
    </i>
    <i>
      <x v="280"/>
    </i>
    <i>
      <x v="6266"/>
    </i>
    <i>
      <x v="15049"/>
    </i>
    <i>
      <x v="5015"/>
    </i>
    <i>
      <x v="15104"/>
    </i>
    <i>
      <x v="3318"/>
    </i>
    <i>
      <x v="18217"/>
    </i>
    <i>
      <x v="3052"/>
    </i>
    <i>
      <x v="3830"/>
    </i>
    <i>
      <x v="15086"/>
    </i>
    <i>
      <x v="1419"/>
    </i>
    <i>
      <x v="17140"/>
    </i>
    <i>
      <x v="10842"/>
    </i>
    <i>
      <x v="2076"/>
    </i>
    <i>
      <x v="13694"/>
    </i>
    <i>
      <x v="17416"/>
    </i>
    <i>
      <x v="12727"/>
    </i>
    <i>
      <x v="501"/>
    </i>
    <i>
      <x v="15799"/>
    </i>
    <i>
      <x v="10281"/>
    </i>
    <i>
      <x v="18196"/>
    </i>
    <i>
      <x v="277"/>
    </i>
    <i>
      <x v="2120"/>
    </i>
    <i>
      <x v="11993"/>
    </i>
    <i>
      <x v="13180"/>
    </i>
    <i>
      <x v="11308"/>
    </i>
    <i>
      <x v="14154"/>
    </i>
    <i>
      <x v="5353"/>
    </i>
    <i>
      <x v="11705"/>
    </i>
    <i>
      <x v="13880"/>
    </i>
    <i>
      <x v="962"/>
    </i>
    <i>
      <x v="3241"/>
    </i>
    <i>
      <x v="8505"/>
    </i>
    <i>
      <x v="15380"/>
    </i>
    <i>
      <x v="10097"/>
    </i>
    <i>
      <x v="13237"/>
    </i>
    <i>
      <x v="10306"/>
    </i>
    <i>
      <x v="5894"/>
    </i>
    <i>
      <x v="1570"/>
    </i>
    <i>
      <x v="9662"/>
    </i>
    <i>
      <x v="5697"/>
    </i>
    <i>
      <x v="14747"/>
    </i>
    <i>
      <x v="4001"/>
    </i>
    <i>
      <x v="13171"/>
    </i>
    <i>
      <x v="16332"/>
    </i>
    <i>
      <x v="1555"/>
    </i>
    <i>
      <x v="10861"/>
    </i>
    <i>
      <x v="3829"/>
    </i>
    <i>
      <x v="8050"/>
    </i>
    <i>
      <x v="4689"/>
    </i>
    <i>
      <x v="5748"/>
    </i>
    <i>
      <x v="2527"/>
    </i>
    <i>
      <x v="5127"/>
    </i>
    <i>
      <x v="5503"/>
    </i>
    <i>
      <x v="16539"/>
    </i>
    <i>
      <x v="5263"/>
    </i>
    <i>
      <x v="15033"/>
    </i>
    <i>
      <x v="3212"/>
    </i>
    <i>
      <x v="15484"/>
    </i>
    <i>
      <x v="6623"/>
    </i>
    <i>
      <x v="7884"/>
    </i>
    <i>
      <x v="3190"/>
    </i>
    <i>
      <x v="18062"/>
    </i>
    <i>
      <x v="1953"/>
    </i>
    <i>
      <x v="10351"/>
    </i>
    <i>
      <x v="13908"/>
    </i>
    <i>
      <x v="7678"/>
    </i>
    <i>
      <x v="4052"/>
    </i>
    <i>
      <x v="7726"/>
    </i>
    <i>
      <x v="14600"/>
    </i>
    <i>
      <x v="3086"/>
    </i>
    <i>
      <x v="3648"/>
    </i>
    <i>
      <x v="4321"/>
    </i>
    <i>
      <x v="1448"/>
    </i>
    <i>
      <x v="5171"/>
    </i>
    <i>
      <x v="4366"/>
    </i>
    <i>
      <x v="5218"/>
    </i>
    <i>
      <x v="8768"/>
    </i>
    <i>
      <x v="8968"/>
    </i>
    <i>
      <x v="7810"/>
    </i>
    <i>
      <x v="9988"/>
    </i>
    <i>
      <x v="17224"/>
    </i>
    <i>
      <x v="2188"/>
    </i>
    <i>
      <x v="10273"/>
    </i>
    <i>
      <x v="9103"/>
    </i>
    <i>
      <x v="1207"/>
    </i>
    <i>
      <x v="10497"/>
    </i>
    <i>
      <x v="17243"/>
    </i>
    <i>
      <x v="10017"/>
    </i>
    <i>
      <x v="4370"/>
    </i>
    <i>
      <x v="5252"/>
    </i>
    <i>
      <x v="8197"/>
    </i>
    <i>
      <x v="9178"/>
    </i>
    <i>
      <x v="13637"/>
    </i>
    <i>
      <x v="15265"/>
    </i>
    <i>
      <x v="6357"/>
    </i>
    <i>
      <x v="7478"/>
    </i>
    <i>
      <x v="8947"/>
    </i>
    <i>
      <x v="11115"/>
    </i>
    <i>
      <x v="5215"/>
    </i>
    <i>
      <x v="5262"/>
    </i>
    <i>
      <x v="16958"/>
    </i>
    <i>
      <x v="13551"/>
    </i>
    <i>
      <x v="5298"/>
    </i>
    <i>
      <x v="4878"/>
    </i>
    <i>
      <x v="13127"/>
    </i>
    <i>
      <x v="6057"/>
    </i>
    <i>
      <x v="12208"/>
    </i>
    <i>
      <x v="5465"/>
    </i>
    <i>
      <x v="4971"/>
    </i>
    <i>
      <x v="1819"/>
    </i>
    <i>
      <x v="2257"/>
    </i>
    <i>
      <x v="15640"/>
    </i>
    <i>
      <x v="12713"/>
    </i>
    <i>
      <x v="4007"/>
    </i>
    <i>
      <x v="6749"/>
    </i>
    <i>
      <x v="5731"/>
    </i>
    <i>
      <x v="6711"/>
    </i>
    <i>
      <x v="14149"/>
    </i>
    <i>
      <x v="17154"/>
    </i>
    <i>
      <x v="12922"/>
    </i>
    <i>
      <x v="10345"/>
    </i>
    <i>
      <x v="3072"/>
    </i>
    <i>
      <x v="12966"/>
    </i>
    <i>
      <x v="17718"/>
    </i>
    <i>
      <x v="10747"/>
    </i>
    <i>
      <x v="10570"/>
    </i>
    <i>
      <x v="6945"/>
    </i>
    <i>
      <x v="6222"/>
    </i>
    <i>
      <x v="4990"/>
    </i>
    <i>
      <x v="14909"/>
    </i>
    <i>
      <x v="10958"/>
    </i>
    <i>
      <x v="15989"/>
    </i>
    <i>
      <x v="11285"/>
    </i>
    <i>
      <x v="5814"/>
    </i>
    <i>
      <x v="14074"/>
    </i>
    <i>
      <x v="4782"/>
    </i>
    <i>
      <x v="8969"/>
    </i>
    <i>
      <x v="8837"/>
    </i>
    <i>
      <x v="5238"/>
    </i>
    <i>
      <x v="5793"/>
    </i>
    <i>
      <x v="11698"/>
    </i>
    <i>
      <x v="13543"/>
    </i>
    <i>
      <x v="8574"/>
    </i>
    <i>
      <x v="8021"/>
    </i>
    <i>
      <x v="1267"/>
    </i>
    <i>
      <x v="17452"/>
    </i>
    <i>
      <x v="10090"/>
    </i>
    <i>
      <x v="370"/>
    </i>
    <i>
      <x v="9819"/>
    </i>
    <i>
      <x v="14822"/>
    </i>
    <i>
      <x v="16114"/>
    </i>
    <i>
      <x v="4073"/>
    </i>
    <i>
      <x v="297"/>
    </i>
    <i>
      <x v="7975"/>
    </i>
    <i>
      <x v="4559"/>
    </i>
    <i>
      <x v="6017"/>
    </i>
    <i>
      <x v="10508"/>
    </i>
    <i>
      <x v="5999"/>
    </i>
    <i>
      <x v="17255"/>
    </i>
    <i>
      <x v="10899"/>
    </i>
    <i>
      <x v="8790"/>
    </i>
    <i>
      <x v="14546"/>
    </i>
    <i>
      <x v="8634"/>
    </i>
    <i>
      <x v="4125"/>
    </i>
    <i>
      <x v="6888"/>
    </i>
    <i>
      <x v="14153"/>
    </i>
    <i>
      <x v="13509"/>
    </i>
    <i>
      <x v="14685"/>
    </i>
    <i>
      <x v="4857"/>
    </i>
    <i>
      <x v="6724"/>
    </i>
    <i>
      <x v="15595"/>
    </i>
    <i>
      <x v="15802"/>
    </i>
    <i>
      <x v="15271"/>
    </i>
    <i>
      <x v="15140"/>
    </i>
    <i>
      <x v="2254"/>
    </i>
    <i>
      <x v="7256"/>
    </i>
    <i>
      <x v="4994"/>
    </i>
    <i>
      <x v="6369"/>
    </i>
    <i>
      <x v="12815"/>
    </i>
    <i>
      <x v="5412"/>
    </i>
    <i>
      <x v="9321"/>
    </i>
    <i>
      <x v="1469"/>
    </i>
    <i>
      <x v="8242"/>
    </i>
    <i>
      <x v="17070"/>
    </i>
    <i>
      <x v="18262"/>
    </i>
    <i>
      <x v="14182"/>
    </i>
    <i>
      <x v="2775"/>
    </i>
    <i>
      <x v="6842"/>
    </i>
    <i>
      <x v="17778"/>
    </i>
    <i>
      <x v="7359"/>
    </i>
    <i>
      <x v="14877"/>
    </i>
    <i>
      <x v="13562"/>
    </i>
    <i>
      <x v="10908"/>
    </i>
    <i>
      <x v="16288"/>
    </i>
    <i>
      <x v="6335"/>
    </i>
    <i>
      <x v="1752"/>
    </i>
    <i>
      <x v="17028"/>
    </i>
    <i>
      <x v="14703"/>
    </i>
    <i>
      <x v="4770"/>
    </i>
    <i>
      <x v="4651"/>
    </i>
    <i>
      <x v="1137"/>
    </i>
    <i>
      <x v="8613"/>
    </i>
    <i>
      <x v="8080"/>
    </i>
    <i>
      <x v="2577"/>
    </i>
    <i>
      <x v="13739"/>
    </i>
    <i>
      <x v="17479"/>
    </i>
    <i>
      <x v="11223"/>
    </i>
    <i>
      <x v="6649"/>
    </i>
    <i>
      <x v="7638"/>
    </i>
    <i>
      <x v="9057"/>
    </i>
    <i>
      <x v="15981"/>
    </i>
    <i>
      <x v="15583"/>
    </i>
    <i>
      <x v="11186"/>
    </i>
    <i>
      <x v="5789"/>
    </i>
    <i>
      <x v="5034"/>
    </i>
    <i>
      <x v="5837"/>
    </i>
    <i>
      <x v="12504"/>
    </i>
    <i>
      <x v="9908"/>
    </i>
    <i>
      <x v="10986"/>
    </i>
    <i>
      <x v="17227"/>
    </i>
    <i>
      <x v="15728"/>
    </i>
    <i>
      <x v="5257"/>
    </i>
    <i>
      <x v="9636"/>
    </i>
    <i>
      <x v="13220"/>
    </i>
    <i>
      <x v="12936"/>
    </i>
    <i>
      <x v="16426"/>
    </i>
    <i>
      <x v="5960"/>
    </i>
    <i>
      <x v="17993"/>
    </i>
    <i>
      <x v="7885"/>
    </i>
    <i>
      <x v="3202"/>
    </i>
    <i>
      <x v="1892"/>
    </i>
    <i>
      <x v="15386"/>
    </i>
    <i>
      <x v="13548"/>
    </i>
    <i>
      <x v="834"/>
    </i>
    <i>
      <x v="15965"/>
    </i>
    <i>
      <x v="5856"/>
    </i>
    <i>
      <x v="15884"/>
    </i>
    <i>
      <x v="17954"/>
    </i>
    <i>
      <x v="18274"/>
    </i>
    <i>
      <x v="248"/>
    </i>
    <i>
      <x v="4194"/>
    </i>
    <i>
      <x v="16313"/>
    </i>
    <i>
      <x v="1102"/>
    </i>
    <i>
      <x v="9758"/>
    </i>
    <i>
      <x v="6187"/>
    </i>
    <i>
      <x v="12663"/>
    </i>
    <i>
      <x v="1724"/>
    </i>
    <i>
      <x v="13772"/>
    </i>
    <i>
      <x v="7541"/>
    </i>
    <i>
      <x v="729"/>
    </i>
    <i>
      <x v="16516"/>
    </i>
    <i>
      <x v="8811"/>
    </i>
    <i>
      <x v="1856"/>
    </i>
    <i>
      <x v="936"/>
    </i>
    <i>
      <x v="3987"/>
    </i>
    <i>
      <x v="13527"/>
    </i>
    <i>
      <x v="12678"/>
    </i>
    <i>
      <x v="4664"/>
    </i>
    <i>
      <x v="2011"/>
    </i>
    <i>
      <x v="7643"/>
    </i>
    <i>
      <x v="17900"/>
    </i>
    <i>
      <x v="2411"/>
    </i>
    <i>
      <x v="8745"/>
    </i>
    <i>
      <x v="8562"/>
    </i>
    <i>
      <x v="16534"/>
    </i>
    <i>
      <x v="15326"/>
    </i>
    <i>
      <x v="18051"/>
    </i>
    <i>
      <x v="1593"/>
    </i>
    <i>
      <x v="5707"/>
    </i>
    <i>
      <x v="6931"/>
    </i>
    <i>
      <x v="8222"/>
    </i>
    <i>
      <x v="18317"/>
    </i>
    <i>
      <x v="18020"/>
    </i>
    <i>
      <x v="15120"/>
    </i>
    <i>
      <x v="11380"/>
    </i>
    <i>
      <x v="17623"/>
    </i>
    <i>
      <x v="256"/>
    </i>
    <i>
      <x v="6173"/>
    </i>
    <i>
      <x v="11799"/>
    </i>
    <i>
      <x v="18130"/>
    </i>
    <i>
      <x v="11621"/>
    </i>
    <i>
      <x v="4400"/>
    </i>
    <i>
      <x v="16409"/>
    </i>
    <i>
      <x v="15398"/>
    </i>
    <i>
      <x v="12890"/>
    </i>
    <i>
      <x v="51"/>
    </i>
    <i>
      <x v="17540"/>
    </i>
    <i>
      <x v="1325"/>
    </i>
    <i>
      <x v="18072"/>
    </i>
    <i>
      <x v="15365"/>
    </i>
    <i>
      <x v="366"/>
    </i>
    <i>
      <x v="11369"/>
    </i>
    <i>
      <x v="12233"/>
    </i>
    <i>
      <x v="17008"/>
    </i>
    <i>
      <x v="6828"/>
    </i>
    <i>
      <x v="6430"/>
    </i>
    <i>
      <x v="12211"/>
    </i>
    <i>
      <x v="10621"/>
    </i>
    <i>
      <x v="14290"/>
    </i>
    <i>
      <x v="6459"/>
    </i>
    <i>
      <x v="11501"/>
    </i>
    <i>
      <x v="14067"/>
    </i>
    <i>
      <x v="6678"/>
    </i>
    <i>
      <x v="13371"/>
    </i>
    <i>
      <x v="14106"/>
    </i>
    <i>
      <x v="7308"/>
    </i>
    <i>
      <x v="17503"/>
    </i>
    <i>
      <x v="4737"/>
    </i>
    <i>
      <x v="9700"/>
    </i>
    <i>
      <x v="18266"/>
    </i>
    <i>
      <x v="11093"/>
    </i>
    <i>
      <x v="6902"/>
    </i>
    <i>
      <x v="13424"/>
    </i>
    <i>
      <x v="938"/>
    </i>
    <i>
      <x v="13567"/>
    </i>
    <i>
      <x v="16159"/>
    </i>
    <i>
      <x v="15281"/>
    </i>
    <i>
      <x v="13428"/>
    </i>
    <i>
      <x v="11611"/>
    </i>
    <i>
      <x v="9573"/>
    </i>
    <i>
      <x v="9091"/>
    </i>
    <i>
      <x v="6074"/>
    </i>
    <i>
      <x v="1076"/>
    </i>
    <i>
      <x v="336"/>
    </i>
    <i>
      <x v="645"/>
    </i>
    <i>
      <x v="6692"/>
    </i>
    <i>
      <x v="15597"/>
    </i>
    <i>
      <x v="3780"/>
    </i>
    <i>
      <x v="759"/>
    </i>
    <i>
      <x v="8822"/>
    </i>
    <i>
      <x v="15936"/>
    </i>
    <i>
      <x v="14943"/>
    </i>
    <i>
      <x v="9566"/>
    </i>
    <i>
      <x v="11625"/>
    </i>
    <i>
      <x v="6228"/>
    </i>
    <i>
      <x v="4988"/>
    </i>
    <i>
      <x v="4987"/>
    </i>
    <i>
      <x v="9140"/>
    </i>
    <i>
      <x v="12837"/>
    </i>
    <i>
      <x v="3653"/>
    </i>
    <i>
      <x v="7819"/>
    </i>
    <i>
      <x v="12761"/>
    </i>
    <i>
      <x v="8788"/>
    </i>
    <i>
      <x v="6993"/>
    </i>
    <i>
      <x v="10442"/>
    </i>
    <i>
      <x v="15264"/>
    </i>
    <i>
      <x v="10523"/>
    </i>
    <i>
      <x v="14325"/>
    </i>
    <i>
      <x v="10662"/>
    </i>
    <i>
      <x v="16475"/>
    </i>
    <i>
      <x v="2078"/>
    </i>
    <i>
      <x v="14533"/>
    </i>
    <i>
      <x v="12415"/>
    </i>
    <i>
      <x v="17051"/>
    </i>
    <i>
      <x v="4787"/>
    </i>
    <i>
      <x v="9710"/>
    </i>
    <i>
      <x v="16527"/>
    </i>
    <i>
      <x v="319"/>
    </i>
    <i>
      <x v="9791"/>
    </i>
    <i>
      <x v="17358"/>
    </i>
    <i>
      <x v="13712"/>
    </i>
    <i>
      <x v="1234"/>
    </i>
    <i>
      <x v="4738"/>
    </i>
    <i>
      <x v="4326"/>
    </i>
    <i>
      <x v="13608"/>
    </i>
    <i>
      <x v="6076"/>
    </i>
    <i>
      <x v="14215"/>
    </i>
    <i>
      <x v="5607"/>
    </i>
    <i>
      <x v="5003"/>
    </i>
    <i>
      <x v="15369"/>
    </i>
    <i>
      <x v="11737"/>
    </i>
    <i>
      <x v="3957"/>
    </i>
    <i>
      <x v="11230"/>
    </i>
    <i>
      <x v="16125"/>
    </i>
    <i>
      <x v="13648"/>
    </i>
    <i>
      <x v="5774"/>
    </i>
    <i>
      <x v="15391"/>
    </i>
    <i>
      <x v="9787"/>
    </i>
    <i>
      <x v="8083"/>
    </i>
    <i>
      <x v="10256"/>
    </i>
    <i>
      <x v="83"/>
    </i>
    <i>
      <x v="4906"/>
    </i>
    <i>
      <x v="3316"/>
    </i>
    <i>
      <x v="17848"/>
    </i>
    <i>
      <x v="14160"/>
    </i>
    <i>
      <x v="228"/>
    </i>
    <i>
      <x v="17509"/>
    </i>
    <i>
      <x v="18335"/>
    </i>
    <i>
      <x v="4409"/>
    </i>
    <i>
      <x v="17321"/>
    </i>
    <i>
      <x v="4180"/>
    </i>
    <i>
      <x v="8652"/>
    </i>
    <i>
      <x v="9670"/>
    </i>
    <i>
      <x v="9470"/>
    </i>
    <i>
      <x v="1552"/>
    </i>
    <i>
      <x v="1479"/>
    </i>
    <i>
      <x v="374"/>
    </i>
    <i>
      <x v="12152"/>
    </i>
    <i>
      <x v="6324"/>
    </i>
    <i>
      <x v="5777"/>
    </i>
    <i>
      <x v="7804"/>
    </i>
    <i>
      <x v="16960"/>
    </i>
    <i>
      <x v="10372"/>
    </i>
    <i>
      <x v="2537"/>
    </i>
    <i>
      <x v="17378"/>
    </i>
    <i>
      <x v="16363"/>
    </i>
    <i>
      <x v="13235"/>
    </i>
    <i>
      <x v="6559"/>
    </i>
    <i>
      <x v="4174"/>
    </i>
    <i>
      <x v="9379"/>
    </i>
    <i>
      <x v="18029"/>
    </i>
    <i>
      <x v="3866"/>
    </i>
    <i>
      <x v="8798"/>
    </i>
    <i>
      <x v="970"/>
    </i>
    <i>
      <x v="18030"/>
    </i>
    <i>
      <x v="4356"/>
    </i>
    <i>
      <x v="16103"/>
    </i>
    <i>
      <x v="6281"/>
    </i>
    <i>
      <x v="17815"/>
    </i>
    <i>
      <x v="17271"/>
    </i>
    <i>
      <x v="2759"/>
    </i>
    <i>
      <x v="14696"/>
    </i>
    <i>
      <x v="6740"/>
    </i>
    <i>
      <x v="13044"/>
    </i>
    <i>
      <x v="14665"/>
    </i>
    <i>
      <x v="3368"/>
    </i>
    <i>
      <x v="8551"/>
    </i>
    <i>
      <x v="3477"/>
    </i>
    <i>
      <x v="15552"/>
    </i>
    <i>
      <x v="5641"/>
    </i>
    <i>
      <x v="16223"/>
    </i>
    <i>
      <x v="16972"/>
    </i>
    <i>
      <x v="3889"/>
    </i>
    <i>
      <x v="9368"/>
    </i>
    <i>
      <x v="4495"/>
    </i>
    <i>
      <x v="17635"/>
    </i>
    <i>
      <x v="11662"/>
    </i>
    <i>
      <x v="4463"/>
    </i>
    <i>
      <x v="9583"/>
    </i>
    <i>
      <x v="11794"/>
    </i>
    <i>
      <x v="4648"/>
    </i>
    <i>
      <x v="17289"/>
    </i>
    <i>
      <x v="4273"/>
    </i>
    <i>
      <x v="15289"/>
    </i>
    <i>
      <x v="6108"/>
    </i>
    <i>
      <x v="9374"/>
    </i>
    <i>
      <x v="17812"/>
    </i>
    <i>
      <x v="4732"/>
    </i>
    <i>
      <x v="5436"/>
    </i>
    <i>
      <x v="5447"/>
    </i>
    <i>
      <x v="14333"/>
    </i>
    <i>
      <x v="8000"/>
    </i>
    <i>
      <x v="9373"/>
    </i>
    <i>
      <x v="12054"/>
    </i>
    <i>
      <x v="2891"/>
    </i>
    <i>
      <x v="7750"/>
    </i>
    <i>
      <x v="7652"/>
    </i>
    <i>
      <x v="3442"/>
    </i>
    <i>
      <x v="4794"/>
    </i>
    <i>
      <x v="1822"/>
    </i>
    <i>
      <x v="3761"/>
    </i>
    <i>
      <x v="17948"/>
    </i>
    <i>
      <x v="7312"/>
    </i>
    <i>
      <x v="17059"/>
    </i>
    <i>
      <x v="5011"/>
    </i>
    <i>
      <x v="4021"/>
    </i>
    <i>
      <x v="2053"/>
    </i>
    <i>
      <x v="14671"/>
    </i>
    <i>
      <x v="3534"/>
    </i>
    <i>
      <x v="1473"/>
    </i>
    <i>
      <x v="15803"/>
    </i>
    <i>
      <x v="13153"/>
    </i>
    <i>
      <x v="14825"/>
    </i>
    <i>
      <x v="15173"/>
    </i>
    <i>
      <x v="8459"/>
    </i>
    <i>
      <x v="7765"/>
    </i>
    <i>
      <x v="7737"/>
    </i>
    <i>
      <x v="5195"/>
    </i>
    <i>
      <x v="16276"/>
    </i>
    <i>
      <x v="17585"/>
    </i>
    <i>
      <x v="16213"/>
    </i>
    <i>
      <x v="16023"/>
    </i>
    <i>
      <x v="12532"/>
    </i>
    <i>
      <x v="10630"/>
    </i>
    <i>
      <x v="9534"/>
    </i>
    <i>
      <x v="4106"/>
    </i>
    <i>
      <x v="3289"/>
    </i>
    <i>
      <x v="2867"/>
    </i>
    <i>
      <x v="2388"/>
    </i>
    <i>
      <x v="992"/>
    </i>
    <i>
      <x v="11803"/>
    </i>
    <i>
      <x v="8407"/>
    </i>
    <i>
      <x v="513"/>
    </i>
    <i>
      <x v="3019"/>
    </i>
    <i>
      <x v="16282"/>
    </i>
    <i>
      <x v="16077"/>
    </i>
    <i>
      <x v="11597"/>
    </i>
    <i>
      <x v="11732"/>
    </i>
    <i>
      <x v="2237"/>
    </i>
    <i>
      <x v="10042"/>
    </i>
    <i>
      <x v="17214"/>
    </i>
    <i>
      <x v="14372"/>
    </i>
    <i>
      <x v="6297"/>
    </i>
    <i>
      <x v="17953"/>
    </i>
    <i>
      <x v="17195"/>
    </i>
    <i>
      <x v="4002"/>
    </i>
    <i>
      <x v="4955"/>
    </i>
    <i>
      <x v="2667"/>
    </i>
    <i>
      <x v="7097"/>
    </i>
    <i>
      <x v="10936"/>
    </i>
    <i>
      <x v="2435"/>
    </i>
    <i>
      <x v="9660"/>
    </i>
    <i>
      <x v="10583"/>
    </i>
    <i>
      <x v="2785"/>
    </i>
    <i>
      <x v="5606"/>
    </i>
    <i>
      <x v="2922"/>
    </i>
    <i>
      <x v="14527"/>
    </i>
    <i>
      <x v="561"/>
    </i>
    <i>
      <x v="16953"/>
    </i>
    <i>
      <x v="4361"/>
    </i>
    <i>
      <x v="14254"/>
    </i>
    <i>
      <x v="12679"/>
    </i>
    <i>
      <x v="2661"/>
    </i>
    <i>
      <x v="12461"/>
    </i>
    <i>
      <x v="17035"/>
    </i>
    <i>
      <x v="3453"/>
    </i>
    <i>
      <x v="8644"/>
    </i>
    <i>
      <x v="16585"/>
    </i>
    <i>
      <x v="13517"/>
    </i>
    <i>
      <x v="18352"/>
    </i>
    <i>
      <x v="17042"/>
    </i>
    <i>
      <x v="10270"/>
    </i>
    <i>
      <x v="8352"/>
    </i>
    <i>
      <x v="12723"/>
    </i>
    <i>
      <x v="17354"/>
    </i>
    <i>
      <x v="8783"/>
    </i>
    <i>
      <x v="789"/>
    </i>
    <i>
      <x v="2825"/>
    </i>
    <i>
      <x v="18390"/>
    </i>
    <i>
      <x v="8406"/>
    </i>
    <i>
      <x v="4170"/>
    </i>
    <i>
      <x v="17760"/>
    </i>
    <i>
      <x v="1531"/>
    </i>
    <i>
      <x v="5381"/>
    </i>
    <i>
      <x v="10516"/>
    </i>
    <i>
      <x v="9838"/>
    </i>
    <i>
      <x v="9649"/>
    </i>
    <i>
      <x v="17724"/>
    </i>
    <i>
      <x v="7509"/>
    </i>
    <i>
      <x v="2780"/>
    </i>
    <i>
      <x v="17618"/>
    </i>
    <i>
      <x v="9474"/>
    </i>
    <i>
      <x v="10652"/>
    </i>
    <i>
      <x v="9842"/>
    </i>
    <i>
      <x v="348"/>
    </i>
    <i>
      <x v="3464"/>
    </i>
    <i>
      <x v="10613"/>
    </i>
    <i>
      <x v="17519"/>
    </i>
    <i>
      <x v="1512"/>
    </i>
    <i>
      <x v="5626"/>
    </i>
    <i>
      <x v="15520"/>
    </i>
    <i>
      <x v="6462"/>
    </i>
    <i>
      <x v="5946"/>
    </i>
    <i>
      <x v="10850"/>
    </i>
    <i>
      <x v="6396"/>
    </i>
    <i>
      <x v="8119"/>
    </i>
    <i>
      <x v="2517"/>
    </i>
    <i>
      <x v="10571"/>
    </i>
    <i>
      <x v="2817"/>
    </i>
    <i>
      <x v="1538"/>
    </i>
    <i>
      <x v="13584"/>
    </i>
    <i>
      <x v="369"/>
    </i>
    <i>
      <x v="11233"/>
    </i>
    <i>
      <x v="10266"/>
    </i>
    <i>
      <x v="609"/>
    </i>
    <i>
      <x v="17419"/>
    </i>
    <i>
      <x v="12991"/>
    </i>
    <i>
      <x v="9257"/>
    </i>
    <i>
      <x v="15024"/>
    </i>
    <i>
      <x v="2074"/>
    </i>
    <i>
      <x v="14675"/>
    </i>
    <i>
      <x v="7656"/>
    </i>
    <i>
      <x v="10596"/>
    </i>
    <i>
      <x v="4540"/>
    </i>
    <i>
      <x v="16573"/>
    </i>
    <i>
      <x v="4334"/>
    </i>
    <i>
      <x v="5472"/>
    </i>
    <i>
      <x v="18368"/>
    </i>
    <i>
      <x v="6291"/>
    </i>
    <i>
      <x v="9238"/>
    </i>
    <i>
      <x v="15208"/>
    </i>
    <i>
      <x v="16550"/>
    </i>
    <i>
      <x v="3467"/>
    </i>
    <i>
      <x v="4433"/>
    </i>
    <i>
      <x v="17771"/>
    </i>
    <i>
      <x v="17516"/>
    </i>
    <i>
      <x v="2143"/>
    </i>
    <i>
      <x v="9593"/>
    </i>
    <i>
      <x v="5579"/>
    </i>
    <i>
      <x v="928"/>
    </i>
    <i>
      <x v="7415"/>
    </i>
    <i>
      <x v="12736"/>
    </i>
    <i>
      <x v="5546"/>
    </i>
    <i>
      <x v="11526"/>
    </i>
    <i>
      <x v="4396"/>
    </i>
    <i>
      <x v="6936"/>
    </i>
    <i>
      <x v="7059"/>
    </i>
    <i>
      <x v="17171"/>
    </i>
    <i>
      <x v="9428"/>
    </i>
    <i>
      <x v="13412"/>
    </i>
    <i>
      <x v="8542"/>
    </i>
    <i>
      <x v="17963"/>
    </i>
    <i>
      <x v="9053"/>
    </i>
    <i>
      <x v="821"/>
    </i>
    <i>
      <x v="5042"/>
    </i>
    <i>
      <x v="9501"/>
    </i>
    <i>
      <x v="11846"/>
    </i>
    <i>
      <x v="2533"/>
    </i>
    <i>
      <x v="9869"/>
    </i>
    <i>
      <x v="14951"/>
    </i>
    <i>
      <x v="7093"/>
    </i>
    <i>
      <x v="10750"/>
    </i>
    <i>
      <x v="3092"/>
    </i>
    <i>
      <x v="7395"/>
    </i>
    <i>
      <x v="15677"/>
    </i>
    <i>
      <x v="2734"/>
    </i>
    <i>
      <x v="12954"/>
    </i>
    <i>
      <x v="18190"/>
    </i>
    <i>
      <x v="9516"/>
    </i>
    <i>
      <x v="9542"/>
    </i>
    <i>
      <x v="2987"/>
    </i>
    <i>
      <x v="11629"/>
    </i>
    <i>
      <x v="10935"/>
    </i>
    <i>
      <x v="7646"/>
    </i>
    <i>
      <x v="11980"/>
    </i>
    <i>
      <x v="4240"/>
    </i>
    <i>
      <x v="12914"/>
    </i>
    <i>
      <x v="828"/>
    </i>
    <i>
      <x v="5544"/>
    </i>
    <i>
      <x v="6999"/>
    </i>
    <i>
      <x v="18247"/>
    </i>
    <i>
      <x v="14985"/>
    </i>
    <i>
      <x v="12655"/>
    </i>
    <i>
      <x v="10193"/>
    </i>
    <i>
      <x v="8979"/>
    </i>
    <i>
      <x v="8712"/>
    </i>
    <i>
      <x v="9000"/>
    </i>
    <i>
      <x v="7327"/>
    </i>
    <i>
      <x v="4315"/>
    </i>
    <i>
      <x v="3848"/>
    </i>
    <i>
      <x v="1280"/>
    </i>
    <i>
      <x v="93"/>
    </i>
    <i>
      <x v="7588"/>
    </i>
    <i>
      <x v="7927"/>
    </i>
    <i>
      <x v="4726"/>
    </i>
    <i>
      <x v="9773"/>
    </i>
    <i>
      <x v="8743"/>
    </i>
    <i>
      <x v="5818"/>
    </i>
    <i>
      <x v="6141"/>
    </i>
    <i>
      <x v="2286"/>
    </i>
    <i>
      <x v="10926"/>
    </i>
    <i>
      <x v="17068"/>
    </i>
    <i>
      <x v="7696"/>
    </i>
    <i>
      <x v="7367"/>
    </i>
    <i>
      <x v="12596"/>
    </i>
    <i>
      <x v="2749"/>
    </i>
    <i>
      <x v="6428"/>
    </i>
    <i>
      <x v="8771"/>
    </i>
    <i>
      <x v="9990"/>
    </i>
    <i>
      <x v="13553"/>
    </i>
    <i>
      <x v="3739"/>
    </i>
    <i>
      <x v="5087"/>
    </i>
    <i>
      <x v="2715"/>
    </i>
    <i>
      <x v="15685"/>
    </i>
    <i>
      <x v="17672"/>
    </i>
    <i>
      <x v="14213"/>
    </i>
    <i>
      <x v="5439"/>
    </i>
    <i>
      <x v="9084"/>
    </i>
    <i>
      <x v="15943"/>
    </i>
    <i>
      <x v="10651"/>
    </i>
    <i>
      <x v="15753"/>
    </i>
    <i>
      <x v="8764"/>
    </i>
    <i>
      <x v="15057"/>
    </i>
    <i>
      <x v="10560"/>
    </i>
    <i>
      <x v="4734"/>
    </i>
    <i>
      <x v="4909"/>
    </i>
    <i>
      <x v="5267"/>
    </i>
    <i>
      <x v="9097"/>
    </i>
    <i>
      <x v="4852"/>
    </i>
    <i>
      <x v="4823"/>
    </i>
    <i>
      <x v="5021"/>
    </i>
    <i>
      <x v="139"/>
    </i>
    <i>
      <x v="7647"/>
    </i>
    <i>
      <x v="6736"/>
    </i>
    <i>
      <x v="17345"/>
    </i>
    <i>
      <x v="6191"/>
    </i>
    <i>
      <x v="909"/>
    </i>
    <i>
      <x v="18238"/>
    </i>
    <i>
      <x v="4328"/>
    </i>
    <i>
      <x v="3596"/>
    </i>
    <i>
      <x v="11420"/>
    </i>
    <i>
      <x v="9193"/>
    </i>
    <i>
      <x v="6243"/>
    </i>
    <i>
      <x v="9185"/>
    </i>
    <i>
      <x v="14980"/>
    </i>
    <i>
      <x v="14350"/>
    </i>
    <i>
      <x v="353"/>
    </i>
    <i>
      <x v="10188"/>
    </i>
    <i>
      <x v="12422"/>
    </i>
    <i>
      <x v="17796"/>
    </i>
    <i>
      <x v="4469"/>
    </i>
    <i>
      <x v="15"/>
    </i>
    <i>
      <x v="17192"/>
    </i>
    <i>
      <x v="10565"/>
    </i>
    <i>
      <x v="4258"/>
    </i>
    <i>
      <x v="14832"/>
    </i>
    <i>
      <x v="12487"/>
    </i>
    <i>
      <x v="784"/>
    </i>
    <i>
      <x v="15950"/>
    </i>
    <i>
      <x v="15515"/>
    </i>
    <i>
      <x v="7385"/>
    </i>
    <i>
      <x v="4917"/>
    </i>
    <i>
      <x v="11599"/>
    </i>
    <i>
      <x v="5168"/>
    </i>
    <i>
      <x v="5068"/>
    </i>
    <i>
      <x v="3756"/>
    </i>
    <i>
      <x v="15473"/>
    </i>
    <i>
      <x v="5813"/>
    </i>
    <i>
      <x v="9899"/>
    </i>
    <i>
      <x v="17511"/>
    </i>
    <i>
      <x v="5845"/>
    </i>
    <i>
      <x v="1140"/>
    </i>
    <i>
      <x v="14786"/>
    </i>
    <i>
      <x v="218"/>
    </i>
    <i>
      <x v="7149"/>
    </i>
    <i>
      <x v="9976"/>
    </i>
    <i>
      <x v="528"/>
    </i>
    <i>
      <x v="18018"/>
    </i>
    <i>
      <x v="13134"/>
    </i>
    <i>
      <x v="15419"/>
    </i>
    <i>
      <x v="330"/>
    </i>
    <i>
      <x v="6341"/>
    </i>
    <i>
      <x v="2592"/>
    </i>
    <i>
      <x v="7423"/>
    </i>
    <i>
      <x v="17748"/>
    </i>
    <i>
      <x v="13312"/>
    </i>
    <i>
      <x v="8632"/>
    </i>
    <i>
      <x v="2331"/>
    </i>
    <i>
      <x v="9359"/>
    </i>
    <i>
      <x v="8538"/>
    </i>
    <i>
      <x v="11280"/>
    </i>
    <i>
      <x v="3968"/>
    </i>
    <i>
      <x v="16766"/>
    </i>
    <i>
      <x v="16742"/>
    </i>
    <i>
      <x v="4473"/>
    </i>
    <i>
      <x v="15085"/>
    </i>
    <i>
      <x v="15420"/>
    </i>
    <i>
      <x v="66"/>
    </i>
    <i>
      <x v="8055"/>
    </i>
    <i>
      <x v="15044"/>
    </i>
    <i>
      <x v="15607"/>
    </i>
    <i>
      <x v="465"/>
    </i>
    <i>
      <x v="17906"/>
    </i>
    <i>
      <x v="1482"/>
    </i>
    <i>
      <x v="15915"/>
    </i>
    <i>
      <x v="1156"/>
    </i>
    <i>
      <x v="5463"/>
    </i>
    <i>
      <x v="14442"/>
    </i>
    <i>
      <x v="11627"/>
    </i>
    <i>
      <x v="10857"/>
    </i>
    <i>
      <x v="3916"/>
    </i>
    <i>
      <x v="17250"/>
    </i>
    <i>
      <x v="14253"/>
    </i>
    <i>
      <x v="4255"/>
    </i>
    <i>
      <x v="14264"/>
    </i>
    <i>
      <x v="16372"/>
    </i>
    <i>
      <x v="17820"/>
    </i>
    <i>
      <x v="230"/>
    </i>
    <i>
      <x v="2569"/>
    </i>
    <i>
      <x v="9661"/>
    </i>
    <i>
      <x v="173"/>
    </i>
    <i>
      <x v="12283"/>
    </i>
    <i>
      <x v="11008"/>
    </i>
    <i>
      <x v="11999"/>
    </i>
    <i>
      <x v="12852"/>
    </i>
    <i>
      <x v="18353"/>
    </i>
    <i>
      <x v="3326"/>
    </i>
    <i>
      <x v="17961"/>
    </i>
    <i>
      <x v="7425"/>
    </i>
    <i>
      <x v="17198"/>
    </i>
    <i>
      <x v="13478"/>
    </i>
    <i>
      <x v="8600"/>
    </i>
    <i>
      <x v="4381"/>
    </i>
    <i>
      <x v="10707"/>
    </i>
    <i>
      <x v="11252"/>
    </i>
    <i>
      <x v="3304"/>
    </i>
    <i>
      <x v="6131"/>
    </i>
    <i>
      <x v="7855"/>
    </i>
    <i>
      <x v="10015"/>
    </i>
    <i>
      <x v="14449"/>
    </i>
    <i>
      <x v="11287"/>
    </i>
    <i>
      <x v="15937"/>
    </i>
    <i>
      <x v="17736"/>
    </i>
    <i>
      <x v="10217"/>
    </i>
    <i>
      <x v="11955"/>
    </i>
    <i>
      <x v="16595"/>
    </i>
    <i>
      <x v="4374"/>
    </i>
    <i>
      <x v="5548"/>
    </i>
    <i>
      <x v="9286"/>
    </i>
    <i>
      <x v="11463"/>
    </i>
    <i>
      <x v="14421"/>
    </i>
    <i>
      <x v="8190"/>
    </i>
    <i>
      <x v="9528"/>
    </i>
    <i>
      <x v="9691"/>
    </i>
    <i>
      <x v="12920"/>
    </i>
    <i>
      <x v="1321"/>
    </i>
    <i>
      <x v="17836"/>
    </i>
    <i>
      <x v="15858"/>
    </i>
    <i>
      <x v="16187"/>
    </i>
    <i>
      <x v="15199"/>
    </i>
    <i>
      <x v="14777"/>
    </i>
    <i>
      <x v="12806"/>
    </i>
    <i>
      <x v="9828"/>
    </i>
    <i>
      <x v="9510"/>
    </i>
    <i>
      <x v="10388"/>
    </i>
    <i>
      <x v="7946"/>
    </i>
    <i>
      <x v="7938"/>
    </i>
    <i>
      <x v="6209"/>
    </i>
    <i>
      <x v="6815"/>
    </i>
    <i>
      <x v="3716"/>
    </i>
    <i>
      <x v="262"/>
    </i>
    <i>
      <x v="8367"/>
    </i>
    <i>
      <x v="12749"/>
    </i>
    <i>
      <x v="11137"/>
    </i>
    <i>
      <x v="1305"/>
    </i>
    <i>
      <x v="4453"/>
    </i>
    <i>
      <x v="2506"/>
    </i>
    <i>
      <x v="18037"/>
    </i>
    <i>
      <x v="14070"/>
    </i>
    <i>
      <x v="11045"/>
    </i>
    <i>
      <x v="9407"/>
    </i>
    <i>
      <x v="11179"/>
    </i>
    <i>
      <x v="11216"/>
    </i>
    <i>
      <x v="3637"/>
    </i>
    <i>
      <x v="14714"/>
    </i>
    <i>
      <x v="111"/>
    </i>
    <i>
      <x v="17453"/>
    </i>
    <i>
      <x v="18180"/>
    </i>
    <i>
      <x v="13676"/>
    </i>
    <i>
      <x v="14906"/>
    </i>
    <i>
      <x v="12918"/>
    </i>
    <i>
      <x v="12606"/>
    </i>
    <i>
      <x v="2596"/>
    </i>
    <i>
      <x v="7600"/>
    </i>
    <i>
      <x v="2631"/>
    </i>
    <i>
      <x v="11755"/>
    </i>
    <i>
      <x v="10"/>
    </i>
    <i>
      <x v="6306"/>
    </i>
    <i>
      <x v="4558"/>
    </i>
    <i>
      <x v="11254"/>
    </i>
    <i>
      <x v="1750"/>
    </i>
    <i>
      <x v="16793"/>
    </i>
    <i>
      <x v="10123"/>
    </i>
    <i>
      <x v="15113"/>
    </i>
    <i>
      <x v="11377"/>
    </i>
    <i>
      <x v="18330"/>
    </i>
    <i>
      <x v="6585"/>
    </i>
    <i>
      <x v="980"/>
    </i>
    <i>
      <x v="13521"/>
    </i>
    <i>
      <x v="17476"/>
    </i>
    <i>
      <x v="1098"/>
    </i>
    <i>
      <x v="1000"/>
    </i>
    <i>
      <x v="69"/>
    </i>
    <i>
      <x v="9200"/>
    </i>
    <i>
      <x v="10355"/>
    </i>
    <i>
      <x v="1647"/>
    </i>
    <i>
      <x v="13554"/>
    </i>
    <i>
      <x v="15404"/>
    </i>
    <i>
      <x v="8629"/>
    </i>
    <i>
      <x v="1495"/>
    </i>
    <i>
      <x v="9530"/>
    </i>
    <i>
      <x v="15216"/>
    </i>
    <i>
      <x v="6742"/>
    </i>
    <i>
      <x v="3041"/>
    </i>
    <i>
      <x v="10985"/>
    </i>
    <i>
      <x v="4220"/>
    </i>
    <i>
      <x v="2940"/>
    </i>
    <i>
      <x v="4429"/>
    </i>
    <i>
      <x v="6037"/>
    </i>
    <i>
      <x v="16050"/>
    </i>
    <i>
      <x v="3961"/>
    </i>
    <i>
      <x v="12522"/>
    </i>
    <i>
      <x v="6528"/>
    </i>
    <i>
      <x v="15392"/>
    </i>
    <i>
      <x v="10326"/>
    </i>
    <i>
      <x v="4789"/>
    </i>
    <i>
      <x v="3728"/>
    </i>
    <i>
      <x v="1199"/>
    </i>
    <i>
      <x v="7011"/>
    </i>
    <i>
      <x v="15660"/>
    </i>
    <i>
      <x v="13792"/>
    </i>
    <i>
      <x v="6505"/>
    </i>
    <i>
      <x v="12025"/>
    </i>
    <i>
      <x v="9158"/>
    </i>
    <i>
      <x v="17105"/>
    </i>
    <i>
      <x v="299"/>
    </i>
    <i>
      <x v="9513"/>
    </i>
    <i>
      <x v="5828"/>
    </i>
    <i>
      <x v="7348"/>
    </i>
    <i>
      <x v="5675"/>
    </i>
    <i>
      <x v="8118"/>
    </i>
    <i>
      <x v="7416"/>
    </i>
    <i>
      <x v="245"/>
    </i>
    <i>
      <x v="6417"/>
    </i>
    <i>
      <x v="397"/>
    </i>
    <i>
      <x v="1096"/>
    </i>
    <i>
      <x v="6364"/>
    </i>
    <i>
      <x v="2371"/>
    </i>
    <i>
      <x v="7635"/>
    </i>
    <i>
      <x v="11214"/>
    </i>
    <i>
      <x v="12972"/>
    </i>
    <i>
      <x v="1389"/>
    </i>
    <i>
      <x v="4591"/>
    </i>
    <i>
      <x v="237"/>
    </i>
    <i>
      <x v="12196"/>
    </i>
    <i>
      <x v="14261"/>
    </i>
    <i>
      <x v="16612"/>
    </i>
    <i>
      <x v="15888"/>
    </i>
    <i>
      <x v="11515"/>
    </i>
    <i>
      <x v="15774"/>
    </i>
    <i>
      <x v="16689"/>
    </i>
    <i>
      <x v="9245"/>
    </i>
    <i>
      <x v="15642"/>
    </i>
    <i>
      <x v="8487"/>
    </i>
    <i>
      <x v="101"/>
    </i>
    <i>
      <x v="1376"/>
    </i>
    <i>
      <x v="4000"/>
    </i>
    <i>
      <x v="11133"/>
    </i>
    <i>
      <x v="6259"/>
    </i>
    <i>
      <x v="5434"/>
    </i>
    <i>
      <x v="3447"/>
    </i>
    <i>
      <x v="15801"/>
    </i>
    <i>
      <x v="7945"/>
    </i>
    <i>
      <x v="8568"/>
    </i>
    <i>
      <x v="5810"/>
    </i>
    <i>
      <x v="1209"/>
    </i>
    <i>
      <x v="13374"/>
    </i>
    <i>
      <x v="6223"/>
    </i>
    <i>
      <x v="790"/>
    </i>
    <i>
      <x v="17686"/>
    </i>
    <i>
      <x v="15441"/>
    </i>
    <i>
      <x v="4245"/>
    </i>
    <i>
      <x v="13252"/>
    </i>
    <i>
      <x v="6284"/>
    </i>
    <i>
      <x v="6292"/>
    </i>
    <i>
      <x v="799"/>
    </i>
    <i>
      <x v="11520"/>
    </i>
    <i>
      <x v="2323"/>
    </i>
    <i>
      <x v="14062"/>
    </i>
    <i>
      <x v="82"/>
    </i>
    <i>
      <x v="3441"/>
    </i>
    <i>
      <x v="16353"/>
    </i>
    <i>
      <x v="2627"/>
    </i>
    <i>
      <x v="1976"/>
    </i>
    <i>
      <x v="8829"/>
    </i>
    <i>
      <x v="13684"/>
    </i>
    <i>
      <x v="9458"/>
    </i>
    <i>
      <x v="642"/>
    </i>
    <i>
      <x v="17555"/>
    </i>
    <i>
      <x v="6371"/>
    </i>
    <i>
      <x v="18186"/>
    </i>
    <i>
      <x v="6779"/>
    </i>
    <i>
      <x v="9505"/>
    </i>
    <i>
      <x v="3978"/>
    </i>
    <i>
      <x v="12748"/>
    </i>
    <i>
      <x v="9119"/>
    </i>
    <i>
      <x v="6531"/>
    </i>
    <i>
      <x v="2904"/>
    </i>
    <i>
      <x v="9461"/>
    </i>
    <i>
      <x v="15536"/>
    </i>
    <i>
      <x v="12889"/>
    </i>
    <i>
      <x v="10734"/>
    </i>
    <i>
      <x v="8654"/>
    </i>
    <i>
      <x v="11362"/>
    </i>
    <i>
      <x v="14048"/>
    </i>
    <i>
      <x v="2555"/>
    </i>
    <i>
      <x v="8571"/>
    </i>
    <i>
      <x v="6275"/>
    </i>
    <i>
      <x v="8923"/>
    </i>
    <i>
      <x v="11321"/>
    </i>
    <i>
      <x v="16871"/>
    </i>
    <i>
      <x v="9393"/>
    </i>
    <i>
      <x v="16258"/>
    </i>
    <i>
      <x v="10022"/>
    </i>
    <i>
      <x v="16254"/>
    </i>
    <i>
      <x v="13526"/>
    </i>
    <i>
      <x v="769"/>
    </i>
    <i>
      <x v="14193"/>
    </i>
    <i>
      <x v="10039"/>
    </i>
    <i>
      <x v="15785"/>
    </i>
    <i>
      <x v="17092"/>
    </i>
    <i>
      <x v="18327"/>
    </i>
    <i>
      <x v="11685"/>
    </i>
    <i>
      <x v="16643"/>
    </i>
    <i>
      <x v="9911"/>
    </i>
    <i>
      <x v="2763"/>
    </i>
    <i>
      <x v="11842"/>
    </i>
    <i>
      <x v="16696"/>
    </i>
    <i>
      <x v="5332"/>
    </i>
    <i>
      <x v="6504"/>
    </i>
    <i>
      <x v="13860"/>
    </i>
    <i>
      <x v="8659"/>
    </i>
    <i>
      <x v="18167"/>
    </i>
    <i>
      <x v="15732"/>
    </i>
    <i>
      <x v="14506"/>
    </i>
    <i>
      <x v="14791"/>
    </i>
    <i>
      <x v="12850"/>
    </i>
    <i>
      <x v="9310"/>
    </i>
    <i>
      <x v="7904"/>
    </i>
    <i>
      <x v="8528"/>
    </i>
    <i>
      <x v="4316"/>
    </i>
    <i>
      <x v="4239"/>
    </i>
    <i>
      <x v="2901"/>
    </i>
    <i>
      <x v="2545"/>
    </i>
    <i>
      <x v="1387"/>
    </i>
    <i>
      <x v="1313"/>
    </i>
    <i>
      <x v="681"/>
    </i>
    <i>
      <x v="1072"/>
    </i>
    <i>
      <x v="15022"/>
    </i>
    <i>
      <x v="10575"/>
    </i>
    <i>
      <x v="15259"/>
    </i>
    <i>
      <x v="11317"/>
    </i>
    <i>
      <x v="14010"/>
    </i>
    <i>
      <x v="16331"/>
    </i>
    <i>
      <x v="4509"/>
    </i>
    <i>
      <x v="3683"/>
    </i>
    <i>
      <x v="14625"/>
    </i>
    <i>
      <x v="7433"/>
    </i>
    <i>
      <x v="9447"/>
    </i>
    <i>
      <x v="1744"/>
    </i>
    <i>
      <x v="1530"/>
    </i>
    <i>
      <x v="16901"/>
    </i>
    <i>
      <x v="6962"/>
    </i>
    <i>
      <x v="3601"/>
    </i>
    <i>
      <x v="14168"/>
    </i>
    <i>
      <x v="17469"/>
    </i>
    <i>
      <x v="6377"/>
    </i>
    <i>
      <x v="6836"/>
    </i>
    <i>
      <x v="3621"/>
    </i>
    <i>
      <x v="11062"/>
    </i>
    <i>
      <x v="2105"/>
    </i>
    <i>
      <x v="7182"/>
    </i>
    <i>
      <x v="6384"/>
    </i>
    <i>
      <x v="4054"/>
    </i>
    <i>
      <x v="18038"/>
    </i>
    <i>
      <x v="14165"/>
    </i>
    <i>
      <x v="11089"/>
    </i>
    <i>
      <x v="5901"/>
    </i>
    <i>
      <x v="16145"/>
    </i>
    <i>
      <x v="17462"/>
    </i>
    <i>
      <x v="9036"/>
    </i>
    <i>
      <x v="7191"/>
    </i>
    <i>
      <x v="148"/>
    </i>
    <i>
      <x v="5968"/>
    </i>
    <i>
      <x v="5423"/>
    </i>
    <i>
      <x v="3264"/>
    </i>
    <i>
      <x v="6322"/>
    </i>
    <i>
      <x v="9133"/>
    </i>
    <i>
      <x v="16892"/>
    </i>
    <i>
      <x v="16744"/>
    </i>
    <i>
      <x v="16642"/>
    </i>
    <i>
      <x v="2334"/>
    </i>
    <i>
      <x v="6064"/>
    </i>
    <i>
      <x v="758"/>
    </i>
    <i>
      <x v="15759"/>
    </i>
    <i>
      <x v="9450"/>
    </i>
    <i>
      <x v="15354"/>
    </i>
    <i>
      <x v="15623"/>
    </i>
    <i>
      <x v="3514"/>
    </i>
    <i>
      <x v="14659"/>
    </i>
    <i>
      <x v="8243"/>
    </i>
    <i>
      <x v="2373"/>
    </i>
    <i>
      <x v="10175"/>
    </i>
    <i>
      <x v="14087"/>
    </i>
    <i>
      <x v="3994"/>
    </i>
    <i>
      <x v="17440"/>
    </i>
    <i>
      <x v="18014"/>
    </i>
    <i>
      <x v="11786"/>
    </i>
    <i>
      <x v="12942"/>
    </i>
    <i>
      <x v="16397"/>
    </i>
    <i>
      <x v="9263"/>
    </i>
    <i>
      <x v="15300"/>
    </i>
    <i>
      <x v="10622"/>
    </i>
    <i>
      <x v="13623"/>
    </i>
    <i>
      <x v="16189"/>
    </i>
    <i>
      <x v="16406"/>
    </i>
    <i>
      <x v="14298"/>
    </i>
    <i>
      <x v="787"/>
    </i>
    <i>
      <x v="9256"/>
    </i>
    <i>
      <x v="17630"/>
    </i>
    <i>
      <x v="17711"/>
    </i>
    <i>
      <x v="419"/>
    </i>
    <i>
      <x v="10321"/>
    </i>
    <i>
      <x v="11503"/>
    </i>
    <i>
      <x v="3571"/>
    </i>
    <i>
      <x v="10087"/>
    </i>
    <i>
      <x v="492"/>
    </i>
    <i>
      <x v="17212"/>
    </i>
    <i>
      <x v="16399"/>
    </i>
    <i>
      <x v="1502"/>
    </i>
    <i>
      <x v="11010"/>
    </i>
    <i>
      <x v="1756"/>
    </i>
    <i>
      <x v="8084"/>
    </i>
    <i>
      <x v="12065"/>
    </i>
    <i>
      <x v="4169"/>
    </i>
    <i>
      <x v="16854"/>
    </i>
    <i>
      <x v="10655"/>
    </i>
    <i>
      <x v="445"/>
    </i>
    <i>
      <x v="15522"/>
    </i>
    <i>
      <x v="5029"/>
    </i>
    <i>
      <x v="10163"/>
    </i>
    <i>
      <x v="7008"/>
    </i>
    <i>
      <x v="17000"/>
    </i>
    <i>
      <x v="1763"/>
    </i>
    <i>
      <x v="14551"/>
    </i>
    <i>
      <x v="4059"/>
    </i>
    <i>
      <x v="1815"/>
    </i>
    <i>
      <x v="8791"/>
    </i>
    <i>
      <x v="4836"/>
    </i>
    <i>
      <x v="6172"/>
    </i>
    <i>
      <x v="716"/>
    </i>
    <i>
      <x v="9305"/>
    </i>
    <i>
      <x v="10994"/>
    </i>
    <i>
      <x v="12901"/>
    </i>
    <i>
      <x v="7460"/>
    </i>
    <i>
      <x v="5530"/>
    </i>
    <i>
      <x v="3990"/>
    </i>
    <i>
      <x v="16238"/>
    </i>
    <i>
      <x v="15746"/>
    </i>
    <i>
      <x v="11422"/>
    </i>
    <i>
      <x v="774"/>
    </i>
    <i>
      <x v="16934"/>
    </i>
    <i>
      <x v="16503"/>
    </i>
    <i>
      <x v="13317"/>
    </i>
    <i>
      <x v="17873"/>
    </i>
    <i>
      <x v="6965"/>
    </i>
    <i>
      <x v="11065"/>
    </i>
    <i>
      <x v="8503"/>
    </i>
    <i>
      <x v="12974"/>
    </i>
    <i>
      <x v="9325"/>
    </i>
    <i>
      <x v="8828"/>
    </i>
    <i>
      <x v="6768"/>
    </i>
    <i>
      <x v="5251"/>
    </i>
    <i>
      <x v="14042"/>
    </i>
    <i>
      <x v="17332"/>
    </i>
    <i>
      <x v="13681"/>
    </i>
    <i>
      <x v="4278"/>
    </i>
    <i>
      <x v="3176"/>
    </i>
    <i>
      <x v="7821"/>
    </i>
    <i>
      <x v="12134"/>
    </i>
    <i>
      <x v="939"/>
    </i>
    <i>
      <x v="7522"/>
    </i>
    <i>
      <x v="9232"/>
    </i>
    <i>
      <x v="15772"/>
    </i>
    <i>
      <x v="17247"/>
    </i>
    <i>
      <x v="4019"/>
    </i>
    <i>
      <x v="12704"/>
    </i>
    <i>
      <x v="14083"/>
    </i>
    <i>
      <x v="8672"/>
    </i>
    <i>
      <x v="14161"/>
    </i>
    <i>
      <x v="16431"/>
    </i>
    <i>
      <x v="12945"/>
    </i>
    <i>
      <x v="15373"/>
    </i>
    <i>
      <x v="13309"/>
    </i>
    <i>
      <x v="1963"/>
    </i>
    <i>
      <x v="2767"/>
    </i>
    <i>
      <x v="17120"/>
    </i>
    <i>
      <x v="5033"/>
    </i>
    <i>
      <x v="14927"/>
    </i>
    <i>
      <x v="5783"/>
    </i>
    <i>
      <x v="14870"/>
    </i>
    <i>
      <x v="12493"/>
    </i>
    <i>
      <x v="16293"/>
    </i>
    <i>
      <x v="3395"/>
    </i>
    <i>
      <x v="5936"/>
    </i>
    <i>
      <x v="15072"/>
    </i>
    <i>
      <x v="2412"/>
    </i>
    <i>
      <x v="639"/>
    </i>
    <i>
      <x v="11676"/>
    </i>
    <i>
      <x v="14541"/>
    </i>
    <i>
      <x v="9900"/>
    </i>
    <i>
      <x v="9525"/>
    </i>
    <i>
      <x v="17306"/>
    </i>
    <i>
      <x v="18083"/>
    </i>
    <i>
      <x v="4586"/>
    </i>
    <i>
      <x v="10577"/>
    </i>
    <i>
      <x v="10492"/>
    </i>
    <i>
      <x v="1244"/>
    </i>
    <i>
      <x v="17775"/>
    </i>
    <i>
      <x v="12427"/>
    </i>
    <i>
      <x v="15334"/>
    </i>
    <i>
      <x v="13647"/>
    </i>
    <i>
      <x v="13487"/>
    </i>
    <i>
      <x v="1673"/>
    </i>
    <i>
      <x v="13377"/>
    </i>
    <i>
      <x v="7601"/>
    </i>
    <i>
      <x v="11099"/>
    </i>
    <i>
      <x v="1515"/>
    </i>
    <i>
      <x v="8162"/>
    </i>
    <i>
      <x v="11530"/>
    </i>
    <i>
      <x v="14404"/>
    </i>
    <i>
      <x v="2808"/>
    </i>
    <i>
      <x v="4793"/>
    </i>
    <i>
      <x v="7506"/>
    </i>
    <i>
      <x v="17929"/>
    </i>
    <i>
      <x v="6318"/>
    </i>
    <i>
      <x v="1058"/>
    </i>
    <i>
      <x v="12823"/>
    </i>
    <i>
      <x v="1446"/>
    </i>
    <i>
      <x v="28"/>
    </i>
    <i>
      <x v="13344"/>
    </i>
    <i>
      <x v="5570"/>
    </i>
    <i>
      <x v="13825"/>
    </i>
    <i>
      <x v="7856"/>
    </i>
    <i>
      <x v="5890"/>
    </i>
    <i>
      <x v="2674"/>
    </i>
    <i>
      <x v="13350"/>
    </i>
    <i>
      <x v="17957"/>
    </i>
    <i>
      <x v="5680"/>
    </i>
    <i>
      <x v="18078"/>
    </i>
    <i>
      <x v="3223"/>
    </i>
    <i>
      <x v="15171"/>
    </i>
    <i>
      <x v="4525"/>
    </i>
    <i>
      <x v="11493"/>
    </i>
    <i>
      <x v="17141"/>
    </i>
    <i>
      <x v="13174"/>
    </i>
    <i>
      <x v="5967"/>
    </i>
    <i>
      <x v="5334"/>
    </i>
    <i>
      <x v="3343"/>
    </i>
    <i>
      <x v="14969"/>
    </i>
    <i>
      <x v="15342"/>
    </i>
    <i>
      <x v="7609"/>
    </i>
    <i>
      <x v="6746"/>
    </i>
    <i>
      <x v="5288"/>
    </i>
    <i>
      <x v="8868"/>
    </i>
    <i>
      <x v="6520"/>
    </i>
    <i>
      <x v="10209"/>
    </i>
    <i>
      <x v="4945"/>
    </i>
    <i>
      <x v="17481"/>
    </i>
    <i>
      <x v="13839"/>
    </i>
    <i>
      <x v="13926"/>
    </i>
    <i>
      <x v="14330"/>
    </i>
    <i>
      <x v="13432"/>
    </i>
    <i>
      <x v="6409"/>
    </i>
    <i>
      <x v="7371"/>
    </i>
    <i>
      <x v="5882"/>
    </i>
    <i>
      <x v="5118"/>
    </i>
    <i>
      <x v="8915"/>
    </i>
    <i>
      <x v="8983"/>
    </i>
    <i>
      <x v="7165"/>
    </i>
    <i>
      <x v="14865"/>
    </i>
    <i>
      <x v="225"/>
    </i>
    <i>
      <x v="7747"/>
    </i>
    <i>
      <x v="2704"/>
    </i>
    <i>
      <x v="5143"/>
    </i>
    <i>
      <x v="5476"/>
    </i>
    <i>
      <x v="1634"/>
    </i>
    <i>
      <x v="2413"/>
    </i>
    <i>
      <x v="3755"/>
    </i>
    <i>
      <x v="11095"/>
    </i>
    <i>
      <x v="13013"/>
    </i>
    <i>
      <x v="12645"/>
    </i>
    <i>
      <x v="8506"/>
    </i>
    <i>
      <x v="10237"/>
    </i>
    <i>
      <x v="17581"/>
    </i>
    <i>
      <x v="8175"/>
    </i>
    <i>
      <x v="15385"/>
    </i>
    <i>
      <x v="16345"/>
    </i>
    <i>
      <x v="8946"/>
    </i>
    <i>
      <x v="13890"/>
    </i>
    <i>
      <x v="9147"/>
    </i>
    <i>
      <x v="16688"/>
    </i>
    <i>
      <x v="7993"/>
    </i>
    <i>
      <x v="7923"/>
    </i>
    <i>
      <x v="17020"/>
    </i>
    <i>
      <x v="7648"/>
    </i>
    <i>
      <x v="12533"/>
    </i>
    <i>
      <x v="13682"/>
    </i>
    <i>
      <x v="9677"/>
    </i>
    <i>
      <x v="8576"/>
    </i>
    <i>
      <x v="1109"/>
    </i>
    <i>
      <x v="15489"/>
    </i>
    <i>
      <x v="1741"/>
    </i>
    <i>
      <x v="2000"/>
    </i>
    <i>
      <x v="13691"/>
    </i>
    <i>
      <x v="17998"/>
    </i>
    <i>
      <x v="12332"/>
    </i>
    <i>
      <x v="13585"/>
    </i>
    <i>
      <x v="10561"/>
    </i>
    <i>
      <x v="14721"/>
    </i>
    <i>
      <x v="10959"/>
    </i>
    <i>
      <x v="4325"/>
    </i>
    <i>
      <x v="10407"/>
    </i>
    <i>
      <x v="2005"/>
    </i>
    <i>
      <x v="18209"/>
    </i>
    <i>
      <x v="11692"/>
    </i>
    <i>
      <x v="5870"/>
    </i>
    <i>
      <x v="2"/>
    </i>
    <i>
      <x v="4761"/>
    </i>
    <i>
      <x v="5286"/>
    </i>
    <i>
      <x v="1461"/>
    </i>
    <i>
      <x v="2003"/>
    </i>
    <i>
      <x v="1799"/>
    </i>
    <i>
      <x v="15366"/>
    </i>
    <i>
      <x v="14882"/>
    </i>
    <i>
      <x v="16710"/>
    </i>
    <i>
      <x v="1110"/>
    </i>
    <i>
      <x v="6208"/>
    </i>
    <i>
      <x v="12572"/>
    </i>
    <i>
      <x v="9067"/>
    </i>
    <i>
      <x v="11773"/>
    </i>
    <i>
      <x v="6395"/>
    </i>
    <i>
      <x v="2818"/>
    </i>
    <i>
      <x v="15435"/>
    </i>
    <i>
      <x v="15029"/>
    </i>
    <i>
      <x v="16351"/>
    </i>
    <i>
      <x v="17041"/>
    </i>
    <i>
      <x v="1042"/>
    </i>
    <i>
      <x v="1588"/>
    </i>
    <i>
      <x v="14219"/>
    </i>
    <i>
      <x v="344"/>
    </i>
    <i>
      <x v="9365"/>
    </i>
    <i>
      <x v="726"/>
    </i>
    <i>
      <x v="6286"/>
    </i>
    <i>
      <x v="16259"/>
    </i>
    <i>
      <x v="14496"/>
    </i>
    <i>
      <x v="14517"/>
    </i>
    <i>
      <x v="17693"/>
    </i>
    <i>
      <x v="3340"/>
    </i>
    <i>
      <x v="15954"/>
    </i>
    <i>
      <x v="16268"/>
    </i>
    <i>
      <x v="13909"/>
    </i>
    <i>
      <x v="3364"/>
    </i>
    <i>
      <x v="15486"/>
    </i>
    <i>
      <x v="13977"/>
    </i>
    <i>
      <x v="14688"/>
    </i>
    <i>
      <x v="12753"/>
    </i>
    <i>
      <x v="4407"/>
    </i>
    <i>
      <x v="6497"/>
    </i>
    <i>
      <x v="11898"/>
    </i>
    <i>
      <x v="14585"/>
    </i>
    <i>
      <x v="6563"/>
    </i>
    <i>
      <x v="9420"/>
    </i>
    <i>
      <x v="2338"/>
    </i>
    <i>
      <x v="17744"/>
    </i>
    <i>
      <x v="11727"/>
    </i>
    <i>
      <x v="11681"/>
    </i>
    <i>
      <x v="12892"/>
    </i>
    <i>
      <x v="10436"/>
    </i>
    <i>
      <x v="2700"/>
    </i>
    <i>
      <x v="9146"/>
    </i>
    <i>
      <x v="7918"/>
    </i>
    <i>
      <x v="12376"/>
    </i>
    <i>
      <x v="2716"/>
    </i>
    <i>
      <x v="13175"/>
    </i>
    <i>
      <x v="9426"/>
    </i>
    <i>
      <x v="5070"/>
    </i>
    <i>
      <x v="6967"/>
    </i>
    <i>
      <x v="11977"/>
    </i>
    <i>
      <x v="6012"/>
    </i>
    <i>
      <x v="2523"/>
    </i>
    <i>
      <x v="529"/>
    </i>
    <i>
      <x v="18021"/>
    </i>
    <i>
      <x v="7237"/>
    </i>
    <i>
      <x v="17200"/>
    </i>
    <i>
      <x v="17245"/>
    </i>
    <i>
      <x v="13296"/>
    </i>
    <i>
      <x v="15257"/>
    </i>
    <i>
      <x v="11067"/>
    </i>
    <i>
      <x v="16802"/>
    </i>
    <i>
      <x v="7183"/>
    </i>
    <i>
      <x v="14095"/>
    </i>
    <i>
      <x v="7511"/>
    </i>
    <i>
      <x v="5804"/>
    </i>
    <i>
      <x v="1332"/>
    </i>
    <i>
      <x v="15169"/>
    </i>
    <i>
      <x v="15428"/>
    </i>
    <i>
      <x v="5196"/>
    </i>
    <i>
      <x v="5099"/>
    </i>
    <i>
      <x v="2624"/>
    </i>
    <i>
      <x v="7882"/>
    </i>
    <i>
      <x v="4087"/>
    </i>
    <i>
      <x v="2724"/>
    </i>
    <i>
      <x v="1378"/>
    </i>
    <i>
      <x v="12541"/>
    </i>
    <i>
      <x v="4452"/>
    </i>
    <i>
      <x v="5046"/>
    </i>
    <i>
      <x v="8250"/>
    </i>
    <i>
      <x v="5281"/>
    </i>
    <i>
      <x v="12298"/>
    </i>
    <i>
      <x v="4908"/>
    </i>
    <i>
      <x v="10874"/>
    </i>
    <i>
      <x v="8723"/>
    </i>
    <i>
      <x v="12688"/>
    </i>
    <i>
      <x v="2505"/>
    </i>
    <i>
      <x v="15847"/>
    </i>
    <i>
      <x v="12546"/>
    </i>
    <i>
      <x v="16584"/>
    </i>
    <i>
      <x v="16943"/>
    </i>
    <i>
      <x v="18015"/>
    </i>
    <i>
      <x v="2898"/>
    </i>
    <i>
      <x v="16336"/>
    </i>
    <i>
      <x v="4744"/>
    </i>
    <i>
      <x v="9418"/>
    </i>
    <i>
      <x v="11407"/>
    </i>
    <i>
      <x v="12965"/>
    </i>
    <i>
      <x v="7971"/>
    </i>
    <i>
      <x v="16532"/>
    </i>
    <i>
      <x v="17949"/>
    </i>
    <i>
      <x v="16221"/>
    </i>
    <i>
      <x v="13271"/>
    </i>
    <i>
      <x v="4570"/>
    </i>
    <i>
      <x v="16205"/>
    </i>
    <i>
      <x v="12125"/>
    </i>
    <i>
      <x v="15898"/>
    </i>
    <i>
      <x v="1592"/>
    </i>
    <i>
      <x v="2752"/>
    </i>
    <i>
      <x v="988"/>
    </i>
    <i>
      <x v="4974"/>
    </i>
    <i>
      <x v="7390"/>
    </i>
    <i>
      <x v="5240"/>
    </i>
    <i>
      <x v="15101"/>
    </i>
    <i>
      <x v="1195"/>
    </i>
    <i>
      <x v="14234"/>
    </i>
    <i>
      <x v="8390"/>
    </i>
    <i>
      <x v="10318"/>
    </i>
    <i>
      <x v="17131"/>
    </i>
    <i>
      <x v="7044"/>
    </i>
    <i>
      <x v="15526"/>
    </i>
    <i>
      <x v="12604"/>
    </i>
    <i>
      <x v="7963"/>
    </i>
    <i>
      <x v="10028"/>
    </i>
    <i>
      <x v="18305"/>
    </i>
    <i>
      <x v="2162"/>
    </i>
    <i>
      <x v="4608"/>
    </i>
    <i>
      <x v="12070"/>
    </i>
    <i>
      <x v="6010"/>
    </i>
    <i>
      <x v="12692"/>
    </i>
    <i>
      <x v="2557"/>
    </i>
    <i>
      <x v="6988"/>
    </i>
    <i>
      <x v="10185"/>
    </i>
    <i>
      <x v="12372"/>
    </i>
    <i>
      <x v="8518"/>
    </i>
    <i>
      <x v="18216"/>
    </i>
    <i>
      <x v="7226"/>
    </i>
    <i>
      <x v="2047"/>
    </i>
    <i>
      <x v="14354"/>
    </i>
    <i>
      <x v="6647"/>
    </i>
    <i>
      <x v="2445"/>
    </i>
    <i>
      <x v="3759"/>
    </i>
    <i>
      <x v="10283"/>
    </i>
    <i>
      <x v="12460"/>
    </i>
    <i>
      <x v="9150"/>
    </i>
    <i>
      <x v="11423"/>
    </i>
    <i>
      <x v="269"/>
    </i>
    <i>
      <x v="4200"/>
    </i>
    <i>
      <x v="14167"/>
    </i>
    <i>
      <x v="7624"/>
    </i>
    <i>
      <x v="14744"/>
    </i>
    <i>
      <x v="9191"/>
    </i>
    <i>
      <x v="13251"/>
    </i>
    <i>
      <x v="1286"/>
    </i>
    <i>
      <x v="3005"/>
    </i>
    <i>
      <x v="18142"/>
    </i>
    <i>
      <x v="4636"/>
    </i>
    <i>
      <x v="16350"/>
    </i>
    <i>
      <x v="5009"/>
    </i>
    <i>
      <x v="7593"/>
    </i>
    <i>
      <x v="11034"/>
    </i>
    <i>
      <x v="7208"/>
    </i>
    <i>
      <x v="14380"/>
    </i>
    <i>
      <x v="12257"/>
    </i>
    <i>
      <x v="10860"/>
    </i>
    <i>
      <x v="18306"/>
    </i>
    <i>
      <x v="3161"/>
    </i>
    <i>
      <x v="4146"/>
    </i>
    <i>
      <x v="13755"/>
    </i>
    <i>
      <x v="9934"/>
    </i>
    <i>
      <x v="3940"/>
    </i>
    <i>
      <x v="2041"/>
    </i>
    <i>
      <x v="14078"/>
    </i>
    <i>
      <x v="10551"/>
    </i>
    <i>
      <x v="2810"/>
    </i>
    <i>
      <x v="16750"/>
    </i>
    <i>
      <x v="2008"/>
    </i>
    <i>
      <x v="17365"/>
    </i>
    <i>
      <x v="13649"/>
    </i>
    <i>
      <x v="9919"/>
    </i>
    <i>
      <x v="5654"/>
    </i>
    <i>
      <x v="5714"/>
    </i>
    <i>
      <x v="3556"/>
    </i>
    <i>
      <x v="2357"/>
    </i>
    <i>
      <x v="13713"/>
    </i>
    <i>
      <x v="2946"/>
    </i>
    <i>
      <x v="4349"/>
    </i>
    <i>
      <x v="10485"/>
    </i>
    <i>
      <x v="9754"/>
    </i>
    <i>
      <x v="3000"/>
    </i>
    <i>
      <x v="10088"/>
    </i>
    <i>
      <x v="10317"/>
    </i>
    <i>
      <x v="4126"/>
    </i>
    <i>
      <x v="1252"/>
    </i>
    <i>
      <x v="13406"/>
    </i>
    <i>
      <x v="10213"/>
    </i>
    <i>
      <x v="9112"/>
    </i>
    <i>
      <x v="11769"/>
    </i>
    <i>
      <x v="13325"/>
    </i>
    <i>
      <x v="6750"/>
    </i>
    <i>
      <x v="3029"/>
    </i>
    <i>
      <x v="17175"/>
    </i>
    <i>
      <x v="15493"/>
    </i>
    <i>
      <x v="11322"/>
    </i>
    <i>
      <x v="17674"/>
    </i>
    <i>
      <x v="15501"/>
    </i>
    <i>
      <x v="17958"/>
    </i>
    <i>
      <x v="1821"/>
    </i>
    <i>
      <x v="8042"/>
    </i>
    <i>
      <x v="13247"/>
    </i>
    <i>
      <x v="4913"/>
    </i>
    <i>
      <x v="13875"/>
    </i>
    <i>
      <x v="14501"/>
    </i>
    <i>
      <x v="17831"/>
    </i>
    <i>
      <x v="15563"/>
    </i>
    <i>
      <x v="94"/>
    </i>
    <i>
      <x v="3685"/>
    </i>
    <i>
      <x v="3049"/>
    </i>
    <i>
      <x v="3737"/>
    </i>
    <i>
      <x v="16325"/>
    </i>
    <i>
      <x v="12176"/>
    </i>
    <i>
      <x v="6163"/>
    </i>
    <i>
      <x v="15126"/>
    </i>
    <i>
      <x v="9689"/>
    </i>
    <i>
      <x v="7050"/>
    </i>
    <i>
      <x v="3885"/>
    </i>
    <i>
      <x v="13764"/>
    </i>
    <i>
      <x v="15185"/>
    </i>
    <i>
      <x v="31"/>
    </i>
    <i>
      <x v="9740"/>
    </i>
    <i>
      <x v="4347"/>
    </i>
    <i>
      <x v="16910"/>
    </i>
    <i>
      <x v="6448"/>
    </i>
    <i>
      <x v="15064"/>
    </i>
    <i>
      <x v="17081"/>
    </i>
    <i>
      <x v="2782"/>
    </i>
    <i>
      <x v="2839"/>
    </i>
    <i>
      <x v="6049"/>
    </i>
    <i>
      <x v="18115"/>
    </i>
    <i>
      <x v="17145"/>
    </i>
    <i>
      <x v="17832"/>
    </i>
    <i>
      <x v="2525"/>
    </i>
    <i>
      <x v="12102"/>
    </i>
    <i>
      <x v="18141"/>
    </i>
    <i>
      <x v="14751"/>
    </i>
    <i>
      <x v="13080"/>
    </i>
    <i>
      <x v="17254"/>
    </i>
    <i>
      <x v="7523"/>
    </i>
    <i>
      <x v="4910"/>
    </i>
    <i>
      <x v="7851"/>
    </i>
    <i>
      <x v="4943"/>
    </i>
    <i>
      <x v="16967"/>
    </i>
    <i>
      <x v="2301"/>
    </i>
    <i>
      <x v="6415"/>
    </i>
    <i>
      <x v="12591"/>
    </i>
    <i>
      <x v="6342"/>
    </i>
    <i>
      <x v="575"/>
    </i>
    <i>
      <x v="79"/>
    </i>
    <i>
      <x v="3569"/>
    </i>
    <i>
      <x v="10284"/>
    </i>
    <i>
      <x v="10998"/>
    </i>
    <i>
      <x v="2227"/>
    </i>
    <i>
      <x v="14364"/>
    </i>
    <i>
      <x v="8388"/>
    </i>
    <i>
      <x v="855"/>
    </i>
    <i>
      <x v="12098"/>
    </i>
    <i>
      <x v="11869"/>
    </i>
    <i>
      <x v="11513"/>
    </i>
    <i>
      <x v="2175"/>
    </i>
    <i>
      <x v="4348"/>
    </i>
    <i>
      <x v="11100"/>
    </i>
    <i>
      <x v="14305"/>
    </i>
    <i>
      <x v="9504"/>
    </i>
    <i>
      <x v="16024"/>
    </i>
    <i>
      <x v="16614"/>
    </i>
    <i>
      <x v="15701"/>
    </i>
    <i>
      <x v="16701"/>
    </i>
    <i>
      <x v="3655"/>
    </i>
    <i>
      <x v="18202"/>
    </i>
    <i>
      <x v="13231"/>
    </i>
    <i>
      <x v="9798"/>
    </i>
    <i>
      <x v="8912"/>
    </i>
    <i>
      <x v="18360"/>
    </i>
    <i>
      <x v="122"/>
    </i>
    <i>
      <x v="17788"/>
    </i>
    <i>
      <x v="13139"/>
    </i>
    <i>
      <x v="15508"/>
    </i>
    <i>
      <x v="11614"/>
    </i>
    <i>
      <x v="14522"/>
    </i>
    <i>
      <x v="10988"/>
    </i>
    <i>
      <x v="5388"/>
    </i>
    <i>
      <x v="7890"/>
    </i>
    <i>
      <x v="705"/>
    </i>
    <i>
      <x v="17047"/>
    </i>
    <i>
      <x v="8464"/>
    </i>
    <i>
      <x v="16292"/>
    </i>
    <i>
      <x v="15450"/>
    </i>
    <i>
      <x v="2004"/>
    </i>
    <i>
      <x v="14388"/>
    </i>
    <i>
      <x v="9685"/>
    </i>
    <i>
      <x v="14875"/>
    </i>
    <i>
      <x v="10066"/>
    </i>
    <i>
      <x v="3593"/>
    </i>
    <i>
      <x v="14656"/>
    </i>
    <i>
      <x v="12470"/>
    </i>
    <i>
      <x v="2494"/>
    </i>
    <i>
      <x v="13912"/>
    </i>
    <i>
      <x v="15566"/>
    </i>
    <i>
      <x v="7112"/>
    </i>
    <i>
      <x v="1087"/>
    </i>
    <i>
      <x v="13006"/>
    </i>
    <i>
      <x v="17614"/>
    </i>
    <i>
      <x v="2629"/>
    </i>
    <i>
      <x v="8992"/>
    </i>
    <i>
      <x v="10116"/>
    </i>
    <i>
      <x v="5162"/>
    </i>
    <i>
      <x v="2694"/>
    </i>
    <i>
      <x v="18123"/>
    </i>
    <i>
      <x v="16251"/>
    </i>
    <i>
      <x v="3743"/>
    </i>
    <i>
      <x v="15845"/>
    </i>
    <i>
      <x v="18354"/>
    </i>
    <i>
      <x v="7689"/>
    </i>
    <i>
      <x v="9414"/>
    </i>
    <i>
      <x v="9917"/>
    </i>
    <i>
      <x v="3346"/>
    </i>
    <i>
      <x v="13485"/>
    </i>
    <i>
      <x v="17520"/>
    </i>
    <i>
      <x v="13816"/>
    </i>
    <i>
      <x v="12289"/>
    </i>
    <i>
      <x v="18042"/>
    </i>
    <i>
      <x v="4985"/>
    </i>
    <i>
      <x v="7285"/>
    </i>
    <i>
      <x v="2436"/>
    </i>
    <i>
      <x v="373"/>
    </i>
    <i>
      <x v="9716"/>
    </i>
    <i>
      <x v="7279"/>
    </i>
    <i>
      <x v="17794"/>
    </i>
    <i>
      <x v="3323"/>
    </i>
    <i>
      <x v="1739"/>
    </i>
    <i>
      <x v="5051"/>
    </i>
    <i>
      <x v="4771"/>
    </i>
    <i>
      <x v="6821"/>
    </i>
    <i>
      <x v="15738"/>
    </i>
    <i>
      <x v="11397"/>
    </i>
    <i>
      <x v="15524"/>
    </i>
    <i>
      <x v="15348"/>
    </i>
    <i>
      <x v="4293"/>
    </i>
    <i>
      <x v="1536"/>
    </i>
    <i>
      <x v="6886"/>
    </i>
    <i>
      <x v="3256"/>
    </i>
    <i>
      <x v="949"/>
    </i>
    <i>
      <x v="3507"/>
    </i>
    <i>
      <x v="13856"/>
    </i>
    <i>
      <x v="12315"/>
    </i>
    <i>
      <x v="17013"/>
    </i>
    <i>
      <x v="14498"/>
    </i>
    <i>
      <x v="11181"/>
    </i>
    <i>
      <x v="13965"/>
    </i>
    <i>
      <x v="18125"/>
    </i>
    <i>
      <x v="9674"/>
    </i>
    <i>
      <x v="6054"/>
    </i>
    <i>
      <x v="4014"/>
    </i>
    <i>
      <x v="9646"/>
    </i>
    <i>
      <x v="107"/>
    </i>
    <i>
      <x v="10766"/>
    </i>
    <i>
      <x v="1630"/>
    </i>
    <i>
      <x v="1513"/>
    </i>
    <i>
      <x v="6912"/>
    </i>
    <i>
      <x v="14963"/>
    </i>
    <i>
      <x v="917"/>
    </i>
    <i>
      <x v="11042"/>
    </i>
    <i>
      <x v="17346"/>
    </i>
    <i>
      <x v="9479"/>
    </i>
    <i>
      <x v="6603"/>
    </i>
    <i>
      <x v="4662"/>
    </i>
    <i>
      <x v="17012"/>
    </i>
    <i>
      <x v="12382"/>
    </i>
    <i>
      <x v="17928"/>
    </i>
    <i>
      <x v="7621"/>
    </i>
    <i>
      <x v="1961"/>
    </i>
    <i>
      <x v="4032"/>
    </i>
    <i>
      <x v="2913"/>
    </i>
    <i>
      <x v="17849"/>
    </i>
    <i>
      <x v="13892"/>
    </i>
    <i>
      <x v="12222"/>
    </i>
    <i>
      <x v="8583"/>
    </i>
    <i>
      <x v="2139"/>
    </i>
    <i>
      <x v="6527"/>
    </i>
    <i>
      <x v="15769"/>
    </i>
    <i>
      <x v="9241"/>
    </i>
    <i>
      <x v="142"/>
    </i>
    <i>
      <x v="5117"/>
    </i>
    <i>
      <x v="3361"/>
    </i>
    <i>
      <x v="7009"/>
    </i>
    <i>
      <x v="13304"/>
    </i>
    <i>
      <x v="70"/>
    </i>
    <i>
      <x v="3348"/>
    </i>
    <i>
      <x v="6727"/>
    </i>
    <i>
      <x v="18127"/>
    </i>
    <i>
      <x v="5558"/>
    </i>
    <i>
      <x v="10776"/>
    </i>
    <i>
      <x v="10614"/>
    </i>
    <i>
      <x v="16218"/>
    </i>
    <i>
      <x v="5431"/>
    </i>
    <i>
      <x v="1801"/>
    </i>
    <i>
      <x v="12509"/>
    </i>
    <i>
      <x v="15125"/>
    </i>
    <i>
      <x v="1406"/>
    </i>
    <i>
      <x v="18106"/>
    </i>
    <i>
      <x v="281"/>
    </i>
    <i>
      <x v="11342"/>
    </i>
    <i>
      <x v="16912"/>
    </i>
    <i>
      <x v="10815"/>
    </i>
    <i>
      <x v="9836"/>
    </i>
    <i>
      <x v="13516"/>
    </i>
    <i>
      <x v="17160"/>
    </i>
    <i>
      <x v="12694"/>
    </i>
    <i>
      <x v="10040"/>
    </i>
    <i>
      <x v="6117"/>
    </i>
    <i>
      <x v="7852"/>
    </i>
    <i>
      <x v="14107"/>
    </i>
    <i>
      <x v="14082"/>
    </i>
    <i>
      <x v="8628"/>
    </i>
    <i>
      <x v="6593"/>
    </i>
    <i>
      <x v="13360"/>
    </i>
    <i>
      <x v="11542"/>
    </i>
    <i>
      <x v="8851"/>
    </i>
    <i>
      <x v="11072"/>
    </i>
    <i>
      <x v="8695"/>
    </i>
    <i>
      <x v="4459"/>
    </i>
    <i>
      <x v="3949"/>
    </i>
    <i>
      <x v="1945"/>
    </i>
    <i>
      <x v="3977"/>
    </i>
    <i>
      <x v="2618"/>
    </i>
    <i>
      <x v="8804"/>
    </i>
    <i>
      <x v="6522"/>
    </i>
    <i>
      <x v="4148"/>
    </i>
    <i>
      <x v="7834"/>
    </i>
    <i>
      <x v="3321"/>
    </i>
    <i>
      <x v="9823"/>
    </i>
    <i>
      <x v="7972"/>
    </i>
    <i>
      <x v="177"/>
    </i>
    <i>
      <x v="8720"/>
    </i>
    <i>
      <x v="3954"/>
    </i>
    <i>
      <x v="16672"/>
    </i>
    <i>
      <x v="13766"/>
    </i>
    <i>
      <x v="3031"/>
    </i>
    <i>
      <x v="14655"/>
    </i>
    <i>
      <x v="15866"/>
    </i>
    <i>
      <x v="13297"/>
    </i>
    <i>
      <x v="1747"/>
    </i>
    <i>
      <x v="14819"/>
    </i>
    <i>
      <x v="5413"/>
    </i>
    <i>
      <x v="4992"/>
    </i>
    <i>
      <x v="14093"/>
    </i>
    <i>
      <x v="12335"/>
    </i>
    <i>
      <x v="3995"/>
    </i>
    <i>
      <x v="3542"/>
    </i>
    <i>
      <x v="5107"/>
    </i>
    <i>
      <x v="4927"/>
    </i>
    <i>
      <x v="12582"/>
    </i>
    <i>
      <x v="7306"/>
    </i>
    <i>
      <x v="464"/>
    </i>
    <i>
      <x v="2372"/>
    </i>
    <i>
      <x v="14914"/>
    </i>
    <i>
      <x v="7232"/>
    </i>
    <i>
      <x v="17091"/>
    </i>
    <i>
      <x v="7286"/>
    </i>
    <i>
      <x v="6367"/>
    </i>
    <i>
      <x v="11876"/>
    </i>
    <i>
      <x v="13253"/>
    </i>
    <i>
      <x v="4949"/>
    </i>
    <i>
      <x v="8268"/>
    </i>
    <i>
      <x v="6650"/>
    </i>
    <i>
      <x v="3508"/>
    </i>
    <i>
      <x v="16717"/>
    </i>
    <i>
      <x v="4179"/>
    </i>
    <i>
      <x v="13030"/>
    </i>
    <i>
      <x v="2265"/>
    </i>
    <i>
      <x v="9574"/>
    </i>
    <i>
      <x v="3478"/>
    </i>
    <i>
      <x v="4500"/>
    </i>
    <i>
      <x v="14164"/>
    </i>
    <i>
      <x v="9742"/>
    </i>
    <i>
      <x v="3257"/>
    </i>
    <i>
      <x v="17942"/>
    </i>
    <i>
      <x v="3155"/>
    </i>
    <i>
      <x v="17821"/>
    </i>
    <i>
      <x v="18223"/>
    </i>
    <i>
      <x v="18243"/>
    </i>
    <i>
      <x v="16052"/>
    </i>
    <i>
      <x v="10606"/>
    </i>
    <i>
      <x v="9061"/>
    </i>
    <i>
      <x v="7926"/>
    </i>
    <i>
      <x v="2551"/>
    </i>
    <i>
      <x v="14550"/>
    </i>
    <i>
      <x v="12129"/>
    </i>
    <i>
      <x v="2747"/>
    </i>
    <i>
      <x v="2016"/>
    </i>
    <i>
      <x v="4168"/>
    </i>
    <i>
      <x v="16536"/>
    </i>
    <i>
      <x v="10759"/>
    </i>
    <i>
      <x v="18278"/>
    </i>
    <i>
      <x v="6055"/>
    </i>
    <i>
      <x v="14181"/>
    </i>
    <i>
      <x v="16278"/>
    </i>
    <i>
      <x v="16789"/>
    </i>
    <i>
      <x v="3906"/>
    </i>
    <i>
      <x v="16296"/>
    </i>
    <i>
      <x v="9837"/>
    </i>
    <i>
      <x v="10798"/>
    </i>
    <i>
      <x v="11680"/>
    </i>
    <i>
      <x v="16497"/>
    </i>
    <i>
      <x v="15449"/>
    </i>
    <i>
      <x v="8089"/>
    </i>
    <i>
      <x v="3578"/>
    </i>
    <i>
      <x v="3492"/>
    </i>
    <i>
      <x v="4562"/>
    </i>
    <i>
      <x v="2267"/>
    </i>
    <i>
      <x v="8596"/>
    </i>
    <i>
      <x v="1228"/>
    </i>
    <i>
      <x v="15590"/>
    </i>
    <i>
      <x v="12563"/>
    </i>
    <i>
      <x v="13921"/>
    </i>
    <i>
      <x v="10362"/>
    </i>
    <i>
      <x v="10914"/>
    </i>
    <i>
      <x v="915"/>
    </i>
    <i>
      <x v="2023"/>
    </i>
    <i>
      <x v="4160"/>
    </i>
    <i>
      <x v="128"/>
    </i>
    <i>
      <x v="12005"/>
    </i>
    <i>
      <x v="14697"/>
    </i>
    <i>
      <x v="16515"/>
    </i>
    <i>
      <x v="5264"/>
    </i>
    <i>
      <x v="15788"/>
    </i>
    <i>
      <x v="7894"/>
    </i>
    <i>
      <x v="14712"/>
    </i>
    <i>
      <x v="3993"/>
    </i>
    <i>
      <x v="5484"/>
    </i>
    <i>
      <x v="4547"/>
    </i>
    <i>
      <x v="14826"/>
    </i>
    <i>
      <x v="13369"/>
    </i>
    <i>
      <x v="10247"/>
    </i>
    <i>
      <x v="3160"/>
    </i>
    <i>
      <x v="6924"/>
    </i>
    <i>
      <x v="16142"/>
    </i>
    <i>
      <x v="4749"/>
    </i>
    <i>
      <x v="17860"/>
    </i>
    <i>
      <x v="14594"/>
    </i>
    <i>
      <x v="10053"/>
    </i>
    <i>
      <x v="16798"/>
    </i>
    <i>
      <x v="7397"/>
    </i>
    <i>
      <x v="1876"/>
    </i>
    <i>
      <x v="9480"/>
    </i>
    <i>
      <x v="13319"/>
    </i>
    <i>
      <x v="14335"/>
    </i>
    <i>
      <x v="3083"/>
    </i>
    <i>
      <x v="7293"/>
    </i>
    <i>
      <x v="5062"/>
    </i>
    <i>
      <x v="14988"/>
    </i>
    <i>
      <x v="18048"/>
    </i>
    <i>
      <x v="7247"/>
    </i>
    <i>
      <x v="5254"/>
    </i>
    <i>
      <x v="14339"/>
    </i>
    <i>
      <x v="6240"/>
    </i>
    <i>
      <x v="8364"/>
    </i>
    <i>
      <x v="14709"/>
    </i>
    <i>
      <x v="12608"/>
    </i>
    <i>
      <x v="1908"/>
    </i>
    <i>
      <x v="5496"/>
    </i>
    <i>
      <x v="5600"/>
    </i>
    <i>
      <x v="3292"/>
    </i>
    <i>
      <x v="9771"/>
    </i>
    <i>
      <x v="423"/>
    </i>
    <i>
      <x v="163"/>
    </i>
    <i>
      <x v="1632"/>
    </i>
    <i>
      <x v="6899"/>
    </i>
    <i>
      <x v="14634"/>
    </i>
    <i>
      <x v="13878"/>
    </i>
    <i>
      <x v="14820"/>
    </i>
    <i>
      <x v="16920"/>
    </i>
    <i>
      <x v="16540"/>
    </i>
    <i>
      <x v="5338"/>
    </i>
    <i>
      <x v="307"/>
    </i>
    <i>
      <x v="9194"/>
    </i>
    <i>
      <x v="13673"/>
    </i>
    <i>
      <x v="4051"/>
    </i>
    <i>
      <x v="5914"/>
    </i>
    <i>
      <x v="13666"/>
    </i>
    <i>
      <x v="4159"/>
    </i>
    <i>
      <x v="17204"/>
    </i>
    <i>
      <x v="13012"/>
    </i>
    <i>
      <x v="10249"/>
    </i>
    <i>
      <x v="9517"/>
    </i>
    <i>
      <x v="590"/>
    </i>
    <i>
      <x v="7773"/>
    </i>
    <i>
      <x v="8169"/>
    </i>
    <i>
      <x v="1263"/>
    </i>
    <i>
      <x v="5278"/>
    </i>
    <i>
      <x v="9273"/>
    </i>
    <i>
      <x v="10714"/>
    </i>
    <i>
      <x v="13232"/>
    </i>
    <i>
      <x v="15327"/>
    </i>
    <i>
      <x v="3488"/>
    </i>
    <i>
      <x v="9436"/>
    </i>
    <i>
      <x v="11036"/>
    </i>
    <i>
      <x v="13322"/>
    </i>
    <i>
      <x v="6600"/>
    </i>
    <i>
      <x v="17664"/>
    </i>
    <i>
      <x v="17134"/>
    </i>
    <i>
      <x v="2794"/>
    </i>
    <i>
      <x v="15933"/>
    </i>
    <i>
      <x v="11049"/>
    </i>
    <i>
      <x v="1330"/>
    </i>
    <i>
      <x v="1139"/>
    </i>
    <i>
      <x v="3573"/>
    </i>
    <i>
      <x v="13613"/>
    </i>
    <i>
      <x v="7586"/>
    </i>
    <i>
      <x v="110"/>
    </i>
    <i>
      <x v="16601"/>
    </i>
    <i>
      <x v="4503"/>
    </i>
    <i>
      <x v="7445"/>
    </i>
    <i>
      <x v="129"/>
    </i>
    <i>
      <x v="10806"/>
    </i>
    <i>
      <x v="2977"/>
    </i>
    <i>
      <x v="6277"/>
    </i>
    <i>
      <x v="16357"/>
    </i>
    <i>
      <x v="16383"/>
    </i>
    <i>
      <x v="1947"/>
    </i>
    <i>
      <x v="10301"/>
    </i>
    <i>
      <x v="2258"/>
    </i>
    <i>
      <x v="13989"/>
    </i>
    <i>
      <x v="13164"/>
    </i>
    <i>
      <x v="11135"/>
    </i>
    <i>
      <x v="779"/>
    </i>
    <i>
      <x v="13572"/>
    </i>
    <i>
      <x v="8468"/>
    </i>
    <i>
      <x v="13701"/>
    </i>
    <i>
      <x v="10527"/>
    </i>
    <i>
      <x v="18325"/>
    </i>
    <i>
      <x v="17161"/>
    </i>
    <i>
      <x v="5922"/>
    </i>
    <i>
      <x v="13393"/>
    </i>
    <i>
      <x v="13093"/>
    </i>
    <i>
      <x v="13586"/>
    </i>
    <i>
      <x v="16769"/>
    </i>
    <i>
      <x v="17461"/>
    </i>
    <i>
      <x v="13605"/>
    </i>
    <i>
      <x v="12035"/>
    </i>
    <i>
      <x v="15742"/>
    </i>
    <i>
      <x v="2055"/>
    </i>
    <i>
      <x v="13165"/>
    </i>
    <i>
      <x v="11278"/>
    </i>
    <i>
      <x v="16690"/>
    </i>
    <i>
      <x v="3048"/>
    </i>
    <i>
      <x v="13717"/>
    </i>
    <i>
      <x v="8835"/>
    </i>
    <i>
      <x v="9611"/>
    </i>
    <i>
      <x v="13942"/>
    </i>
    <i>
      <x v="2620"/>
    </i>
    <i>
      <x v="5221"/>
    </i>
    <i>
      <x v="10726"/>
    </i>
    <i>
      <x v="10219"/>
    </i>
    <i>
      <x v="14627"/>
    </i>
    <i>
      <x v="8972"/>
    </i>
    <i>
      <x v="1431"/>
    </i>
    <i>
      <x v="17240"/>
    </i>
    <i>
      <x v="1233"/>
    </i>
    <i>
      <x v="363"/>
    </i>
    <i>
      <x v="4419"/>
    </i>
    <i>
      <x v="2215"/>
    </i>
    <i>
      <x v="3037"/>
    </i>
    <i>
      <x v="18178"/>
    </i>
    <i>
      <x v="13095"/>
    </i>
    <i>
      <x v="15453"/>
    </i>
    <i>
      <x v="9157"/>
    </i>
    <i>
      <x v="10675"/>
    </i>
    <i>
      <x v="4030"/>
    </i>
    <i>
      <x v="11819"/>
    </i>
    <i>
      <x v="4107"/>
    </i>
    <i>
      <x v="4978"/>
    </i>
    <i>
      <x v="14678"/>
    </i>
    <i>
      <x v="7864"/>
    </i>
    <i>
      <x v="11442"/>
    </i>
    <i>
      <x v="6001"/>
    </i>
    <i>
      <x v="1220"/>
    </i>
    <i>
      <x v="3681"/>
    </i>
    <i>
      <x v="3451"/>
    </i>
    <i>
      <x v="4818"/>
    </i>
    <i>
      <x v="840"/>
    </i>
    <i>
      <x v="1713"/>
    </i>
    <i>
      <x v="7473"/>
    </i>
    <i>
      <x v="18137"/>
    </i>
    <i>
      <x v="1779"/>
    </i>
    <i>
      <x v="17055"/>
    </i>
    <i>
      <x v="10043"/>
    </i>
    <i>
      <x v="17891"/>
    </i>
    <i>
      <x v="16022"/>
    </i>
    <i>
      <x v="9041"/>
    </i>
    <i>
      <x v="9981"/>
    </i>
    <i>
      <x v="12670"/>
    </i>
    <i>
      <x v="7073"/>
    </i>
    <i>
      <x v="5044"/>
    </i>
    <i>
      <x v="1853"/>
    </i>
    <i>
      <x v="2980"/>
    </i>
    <i>
      <x v="3462"/>
    </i>
    <i>
      <x v="6065"/>
    </i>
    <i>
      <x v="3438"/>
    </i>
    <i>
      <x v="16780"/>
    </i>
    <i>
      <x v="17150"/>
    </i>
    <i>
      <x v="3587"/>
    </i>
    <i>
      <x v="567"/>
    </i>
    <i>
      <x v="2907"/>
    </i>
    <i>
      <x v="14778"/>
    </i>
    <i>
      <x v="15336"/>
    </i>
    <i>
      <x v="3586"/>
    </i>
    <i>
      <x v="14088"/>
    </i>
    <i>
      <x v="5613"/>
    </i>
    <i>
      <x v="2600"/>
    </i>
    <i>
      <x v="3141"/>
    </i>
    <i>
      <x v="16965"/>
    </i>
    <i>
      <x v="12258"/>
    </i>
    <i>
      <x v="13801"/>
    </i>
    <i>
      <x v="10525"/>
    </i>
    <i>
      <x v="13331"/>
    </i>
    <i>
      <x v="5422"/>
    </i>
    <i>
      <x v="6414"/>
    </i>
    <i>
      <x v="9398"/>
    </i>
    <i>
      <x v="1755"/>
    </i>
    <i>
      <x v="5287"/>
    </i>
    <i>
      <x v="15514"/>
    </i>
    <i>
      <x v="17562"/>
    </i>
    <i>
      <x v="16191"/>
    </i>
    <i>
      <x v="16546"/>
    </i>
    <i>
      <x v="5701"/>
    </i>
    <i>
      <x v="15136"/>
    </i>
    <i>
      <x v="11344"/>
    </i>
    <i>
      <x v="6800"/>
    </i>
    <i>
      <x v="7018"/>
    </i>
    <i>
      <x v="17647"/>
    </i>
    <i>
      <x v="1388"/>
    </i>
    <i>
      <x v="16862"/>
    </i>
    <i>
      <x v="15375"/>
    </i>
    <i>
      <x v="10512"/>
    </i>
    <i>
      <x v="13179"/>
    </i>
    <i>
      <x v="15777"/>
    </i>
    <i>
      <x v="3645"/>
    </i>
    <i>
      <x v="11303"/>
    </i>
    <i>
      <x v="15079"/>
    </i>
    <i>
      <x v="15284"/>
    </i>
    <i>
      <x v="9856"/>
    </i>
    <i>
      <x v="1146"/>
    </i>
    <i>
      <x v="4626"/>
    </i>
    <i>
      <x v="11218"/>
    </i>
    <i>
      <x v="3518"/>
    </i>
    <i>
      <x v="17756"/>
    </i>
    <i>
      <x v="6590"/>
    </i>
    <i>
      <x v="5462"/>
    </i>
    <i>
      <x v="15580"/>
    </i>
    <i>
      <x v="7809"/>
    </i>
    <i>
      <x v="2128"/>
    </i>
    <i>
      <x v="12952"/>
    </i>
    <i>
      <x v="7292"/>
    </i>
    <i>
      <x v="10314"/>
    </i>
    <i>
      <x v="10359"/>
    </i>
    <i>
      <x v="8933"/>
    </i>
    <i>
      <x v="12203"/>
    </i>
    <i>
      <x v="2834"/>
    </i>
    <i>
      <x v="16882"/>
    </i>
    <i>
      <x v="13506"/>
    </i>
    <i>
      <x v="6362"/>
    </i>
    <i>
      <x v="13661"/>
    </i>
    <i>
      <x v="10528"/>
    </i>
    <i>
      <x v="18343"/>
    </i>
    <i>
      <x v="18128"/>
    </i>
    <i>
      <x v="7038"/>
    </i>
    <i>
      <x v="4919"/>
    </i>
    <i>
      <x v="3468"/>
    </i>
    <i>
      <x v="5310"/>
    </i>
    <i>
      <x v="8276"/>
    </i>
    <i>
      <x v="9985"/>
    </i>
    <i>
      <x v="11129"/>
    </i>
    <i>
      <x v="17506"/>
    </i>
    <i>
      <x v="12141"/>
    </i>
    <i>
      <x v="12639"/>
    </i>
    <i>
      <x v="7937"/>
    </i>
    <i>
      <x v="6681"/>
    </i>
    <i>
      <x v="16316"/>
    </i>
    <i>
      <x v="8931"/>
    </i>
    <i>
      <x v="15251"/>
    </i>
    <i>
      <x v="8908"/>
    </i>
    <i>
      <x v="6426"/>
    </i>
    <i>
      <x v="7970"/>
    </i>
    <i>
      <x v="11618"/>
    </i>
    <i>
      <x v="10687"/>
    </i>
    <i>
      <x v="11505"/>
    </i>
    <i>
      <x v="13039"/>
    </i>
    <i>
      <x v="2519"/>
    </i>
    <i>
      <x v="3381"/>
    </i>
    <i>
      <x v="7778"/>
    </i>
    <i>
      <x v="2438"/>
    </i>
    <i>
      <x v="16796"/>
    </i>
    <i>
      <x v="4997"/>
    </i>
    <i>
      <x v="1422"/>
    </i>
    <i>
      <x v="7705"/>
    </i>
    <i>
      <x v="18236"/>
    </i>
    <i>
      <x v="2273"/>
    </i>
    <i>
      <x v="13768"/>
    </i>
    <i>
      <x v="6167"/>
    </i>
    <i>
      <x v="3984"/>
    </i>
    <i>
      <x v="6897"/>
    </i>
    <i>
      <x v="8117"/>
    </i>
    <i>
      <x v="3154"/>
    </i>
    <i>
      <x v="3735"/>
    </i>
    <i>
      <x v="6144"/>
    </i>
    <i>
      <x v="5373"/>
    </i>
    <i>
      <x v="6642"/>
    </i>
    <i>
      <x v="12585"/>
    </i>
    <i>
      <x v="9113"/>
    </i>
    <i>
      <x v="8069"/>
    </i>
    <i>
      <x v="10149"/>
    </i>
    <i>
      <x v="5951"/>
    </i>
    <i>
      <x v="13320"/>
    </i>
    <i>
      <x v="11415"/>
    </i>
    <i>
      <x v="755"/>
    </i>
    <i>
      <x v="5874"/>
    </i>
    <i>
      <x v="15614"/>
    </i>
    <i>
      <x v="16513"/>
    </i>
    <i>
      <x v="15311"/>
    </i>
    <i>
      <x v="7574"/>
    </i>
    <i>
      <x v="15106"/>
    </i>
    <i>
      <x v="7125"/>
    </i>
    <i>
      <x v="6833"/>
    </i>
    <i>
      <x v="10820"/>
    </i>
    <i>
      <x v="13159"/>
    </i>
    <i>
      <x v="7152"/>
    </i>
    <i>
      <x v="3744"/>
    </i>
    <i>
      <x v="8661"/>
    </i>
    <i>
      <x v="13698"/>
    </i>
    <i>
      <x v="5683"/>
    </i>
    <i>
      <x v="18147"/>
    </i>
    <i>
      <x v="9789"/>
    </i>
    <i>
      <x v="6791"/>
    </i>
    <i>
      <x v="8412"/>
    </i>
    <i>
      <x v="1053"/>
    </i>
    <i>
      <x v="6127"/>
    </i>
    <i>
      <x v="10060"/>
    </i>
    <i>
      <x v="11032"/>
    </i>
    <i>
      <x v="16441"/>
    </i>
    <i>
      <x v="16442"/>
    </i>
    <i>
      <x v="16491"/>
    </i>
    <i>
      <x v="13403"/>
    </i>
    <i>
      <x v="10486"/>
    </i>
    <i>
      <x v="7756"/>
    </i>
    <i>
      <x v="6712"/>
    </i>
    <i>
      <x v="6193"/>
    </i>
    <i>
      <x v="5854"/>
    </i>
    <i>
      <x v="12387"/>
    </i>
    <i>
      <x v="2779"/>
    </i>
    <i>
      <x v="18119"/>
    </i>
    <i>
      <x v="12885"/>
    </i>
    <i>
      <x v="1789"/>
    </i>
    <i>
      <x v="8402"/>
    </i>
    <i>
      <x v="341"/>
    </i>
    <i>
      <x v="12136"/>
    </i>
    <i>
      <x v="13793"/>
    </i>
    <i>
      <x v="5398"/>
    </i>
    <i>
      <x v="151"/>
    </i>
    <i>
      <x v="7666"/>
    </i>
    <i>
      <x v="5685"/>
    </i>
    <i>
      <x v="11900"/>
    </i>
    <i>
      <x v="11724"/>
    </i>
    <i>
      <x v="5115"/>
    </i>
    <i>
      <x v="2356"/>
    </i>
    <i>
      <x v="388"/>
    </i>
    <i>
      <x v="11257"/>
    </i>
    <i>
      <x v="12923"/>
    </i>
    <i>
      <x v="17989"/>
    </i>
    <i>
      <x v="4616"/>
    </i>
    <i>
      <x v="14544"/>
    </i>
    <i>
      <x v="15627"/>
    </i>
    <i>
      <x v="8916"/>
    </i>
    <i>
      <x v="9592"/>
    </i>
    <i>
      <x v="9987"/>
    </i>
    <i>
      <x v="4466"/>
    </i>
    <i>
      <x v="11822"/>
    </i>
    <i>
      <x v="7623"/>
    </i>
    <i>
      <x v="4253"/>
    </i>
    <i>
      <x v="16639"/>
    </i>
    <i>
      <x v="1007"/>
    </i>
    <i>
      <x v="15780"/>
    </i>
    <i>
      <x v="11433"/>
    </i>
    <i>
      <x v="4442"/>
    </i>
    <i>
      <x v="12476"/>
    </i>
    <i>
      <x v="16916"/>
    </i>
    <i>
      <x v="13806"/>
    </i>
    <i>
      <x v="7931"/>
    </i>
    <i>
      <x v="1553"/>
    </i>
    <i>
      <x v="2064"/>
    </i>
    <i>
      <x v="4294"/>
    </i>
    <i>
      <x v="3584"/>
    </i>
    <i>
      <x v="11572"/>
    </i>
    <i>
      <x v="409"/>
    </i>
    <i>
      <x v="3011"/>
    </i>
    <i>
      <x v="14677"/>
    </i>
    <i>
      <x v="10782"/>
    </i>
    <i>
      <x v="4199"/>
    </i>
    <i>
      <x v="12127"/>
    </i>
    <i>
      <x v="6646"/>
    </i>
    <i>
      <x v="3566"/>
    </i>
    <i>
      <x v="16199"/>
    </i>
    <i>
      <x v="3359"/>
    </i>
    <i>
      <x v="17205"/>
    </i>
    <i>
      <x v="6708"/>
    </i>
    <i>
      <x v="14437"/>
    </i>
    <i>
      <x v="471"/>
    </i>
    <i>
      <x v="18110"/>
    </i>
    <i>
      <x v="9885"/>
    </i>
    <i>
      <x v="1674"/>
    </i>
    <i>
      <x v="12993"/>
    </i>
    <i>
      <x v="8917"/>
    </i>
    <i>
      <x v="9776"/>
    </i>
    <i>
      <x v="14373"/>
    </i>
    <i>
      <x v="7604"/>
    </i>
    <i>
      <x v="7265"/>
    </i>
    <i>
      <x v="1920"/>
    </i>
    <i>
      <x v="12480"/>
    </i>
    <i>
      <x v="11006"/>
    </i>
    <i>
      <x v="7563"/>
    </i>
    <i>
      <x v="8731"/>
    </i>
    <i>
      <x v="9752"/>
    </i>
    <i>
      <x v="13219"/>
    </i>
    <i>
      <x v="11925"/>
    </i>
    <i>
      <x v="13002"/>
    </i>
    <i>
      <x v="7845"/>
    </i>
    <i>
      <x v="11226"/>
    </i>
    <i>
      <x v="1909"/>
    </i>
    <i>
      <x v="2522"/>
    </i>
    <i>
      <x v="14579"/>
    </i>
    <i>
      <x v="11372"/>
    </i>
    <i>
      <x v="14338"/>
    </i>
    <i>
      <x v="3856"/>
    </i>
    <i>
      <x v="6162"/>
    </i>
    <i>
      <x v="7977"/>
    </i>
    <i>
      <x v="8041"/>
    </i>
    <i>
      <x v="9695"/>
    </i>
    <i>
      <x v="200"/>
    </i>
    <i>
      <x v="2484"/>
    </i>
    <i>
      <x v="15500"/>
    </i>
    <i>
      <x v="553"/>
    </i>
    <i>
      <x v="3016"/>
    </i>
    <i>
      <x v="14129"/>
    </i>
    <i>
      <x v="8859"/>
    </i>
    <i>
      <x v="9897"/>
    </i>
    <i>
      <x v="478"/>
    </i>
    <i>
      <x v="15212"/>
    </i>
    <i>
      <x v="5363"/>
    </i>
    <i>
      <x v="15755"/>
    </i>
    <i>
      <x v="5588"/>
    </i>
    <i>
      <x v="8004"/>
    </i>
    <i>
      <x v="570"/>
    </i>
    <i>
      <x v="16087"/>
    </i>
    <i>
      <x v="17256"/>
    </i>
    <i>
      <x v="15377"/>
    </i>
    <i>
      <x v="18010"/>
    </i>
    <i>
      <x v="7603"/>
    </i>
    <i>
      <x v="10718"/>
    </i>
    <i>
      <x v="8128"/>
    </i>
    <i>
      <x v="11806"/>
    </i>
    <i>
      <x v="5614"/>
    </i>
    <i>
      <x v="17033"/>
    </i>
    <i>
      <x v="47"/>
    </i>
    <i>
      <x v="10536"/>
    </i>
    <i>
      <x v="8158"/>
    </i>
    <i>
      <x v="11931"/>
    </i>
    <i>
      <x v="12483"/>
    </i>
    <i>
      <x v="16338"/>
    </i>
    <i>
      <x v="10248"/>
    </i>
    <i>
      <x v="4982"/>
    </i>
    <i>
      <x v="6229"/>
    </i>
    <i>
      <x v="1836"/>
    </i>
    <i>
      <x v="11208"/>
    </i>
    <i>
      <x v="10502"/>
    </i>
    <i>
      <x v="16718"/>
    </i>
    <i>
      <x v="14615"/>
    </i>
    <i>
      <x v="3891"/>
    </i>
    <i>
      <x v="16823"/>
    </i>
    <i>
      <x v="15410"/>
    </i>
    <i>
      <x v="10145"/>
    </i>
    <i>
      <x v="8598"/>
    </i>
    <i>
      <x v="693"/>
    </i>
    <i>
      <x v="10168"/>
    </i>
    <i>
      <x v="12444"/>
    </i>
    <i>
      <x v="6630"/>
    </i>
    <i>
      <x v="16971"/>
    </i>
    <i>
      <x v="3139"/>
    </i>
    <i>
      <x v="707"/>
    </i>
    <i>
      <x v="7403"/>
    </i>
    <i>
      <x v="15425"/>
    </i>
    <i>
      <x v="13561"/>
    </i>
    <i>
      <x v="11282"/>
    </i>
    <i>
      <x v="911"/>
    </i>
    <i>
      <x v="15159"/>
    </i>
    <i>
      <x v="8239"/>
    </i>
    <i>
      <x v="1903"/>
    </i>
    <i>
      <x v="12831"/>
    </i>
    <i>
      <x v="10129"/>
    </i>
    <i>
      <x v="14920"/>
    </i>
    <i>
      <x v="12810"/>
    </i>
    <i>
      <x v="10276"/>
    </i>
    <i>
      <x v="6234"/>
    </i>
    <i>
      <x v="8240"/>
    </i>
    <i>
      <x v="17554"/>
    </i>
    <i>
      <x v="3887"/>
    </i>
    <i>
      <x v="7936"/>
    </i>
    <i>
      <x v="12873"/>
    </i>
    <i>
      <x v="15416"/>
    </i>
    <i>
      <x v="16310"/>
    </i>
    <i>
      <x v="14299"/>
    </i>
    <i>
      <x v="2602"/>
    </i>
    <i>
      <x v="11200"/>
    </i>
    <i>
      <x v="721"/>
    </i>
    <i>
      <x v="4806"/>
    </i>
    <i>
      <x v="1044"/>
    </i>
    <i>
      <x v="17721"/>
    </i>
    <i>
      <x v="5219"/>
    </i>
    <i>
      <x v="12866"/>
    </i>
    <i>
      <x v="13865"/>
    </i>
    <i>
      <x v="3972"/>
    </i>
    <i>
      <x v="9680"/>
    </i>
    <i>
      <x v="7816"/>
    </i>
    <i>
      <x v="8854"/>
    </i>
    <i>
      <x v="6102"/>
    </i>
    <i>
      <x v="12217"/>
    </i>
    <i>
      <x v="11328"/>
    </i>
    <i>
      <x v="17203"/>
    </i>
    <i>
      <x v="13724"/>
    </i>
    <i>
      <x v="13677"/>
    </i>
    <i>
      <x v="10946"/>
    </i>
    <i>
      <x v="10623"/>
    </i>
    <i>
      <x v="6242"/>
    </i>
    <i>
      <x v="5950"/>
    </i>
    <i>
      <x v="4606"/>
    </i>
    <i>
      <x v="850"/>
    </i>
    <i>
      <x v="11818"/>
    </i>
    <i>
      <x v="8182"/>
    </i>
    <i>
      <x v="10183"/>
    </i>
    <i>
      <x v="25"/>
    </i>
    <i>
      <x v="3457"/>
    </i>
    <i>
      <x v="12557"/>
    </i>
    <i>
      <x v="1701"/>
    </i>
    <i>
      <x v="9707"/>
    </i>
    <i>
      <x v="12684"/>
    </i>
    <i>
      <x v="11346"/>
    </i>
    <i>
      <x v="7007"/>
    </i>
    <i>
      <x v="544"/>
    </i>
    <i>
      <x v="11305"/>
    </i>
    <i>
      <x v="7398"/>
    </i>
    <i>
      <x v="13979"/>
    </i>
    <i>
      <x v="17737"/>
    </i>
    <i>
      <x v="2540"/>
    </i>
    <i>
      <x v="3187"/>
    </i>
    <i>
      <x v="14705"/>
    </i>
    <i>
      <x v="9999"/>
    </i>
    <i>
      <x v="4824"/>
    </i>
    <i>
      <x v="9462"/>
    </i>
    <i>
      <x v="9959"/>
    </i>
    <i>
      <x v="12007"/>
    </i>
    <i>
      <x v="4235"/>
    </i>
    <i>
      <x v="507"/>
    </i>
    <i>
      <x v="3505"/>
    </i>
    <i>
      <x v="8935"/>
    </i>
    <i>
      <x v="1827"/>
    </i>
    <i>
      <x v="12482"/>
    </i>
    <i>
      <x v="11291"/>
    </i>
    <i>
      <x v="9316"/>
    </i>
    <i>
      <x v="8492"/>
    </i>
    <i>
      <x v="5910"/>
    </i>
    <i>
      <x v="2541"/>
    </i>
    <i>
      <x v="499"/>
    </i>
    <i>
      <x v="7246"/>
    </i>
    <i>
      <x v="15790"/>
    </i>
    <i>
      <x v="13395"/>
    </i>
    <i>
      <x v="9137"/>
    </i>
    <i>
      <x v="1405"/>
    </i>
    <i>
      <x v="7274"/>
    </i>
    <i>
      <x v="8922"/>
    </i>
    <i>
      <x v="1776"/>
    </i>
    <i>
      <x v="1292"/>
    </i>
    <i>
      <x v="8626"/>
    </i>
    <i>
      <x v="2553"/>
    </i>
    <i>
      <x v="5228"/>
    </i>
    <i>
      <x v="9299"/>
    </i>
    <i>
      <x v="7720"/>
    </i>
    <i>
      <x v="8975"/>
    </i>
    <i>
      <x v="16091"/>
    </i>
    <i>
      <x v="13458"/>
    </i>
    <i>
      <x v="5776"/>
    </i>
    <i>
      <x v="14836"/>
    </i>
    <i>
      <x v="14666"/>
    </i>
    <i>
      <x v="16429"/>
    </i>
    <i>
      <x v="11745"/>
    </i>
    <i>
      <x v="12078"/>
    </i>
    <i>
      <x v="416"/>
    </i>
    <i>
      <x v="12516"/>
    </i>
    <i>
      <x v="2318"/>
    </i>
    <i>
      <x v="16655"/>
    </i>
    <i>
      <x v="16603"/>
    </i>
    <i>
      <x v="12292"/>
    </i>
    <i>
      <x v="14930"/>
    </i>
    <i>
      <x v="16753"/>
    </i>
    <i>
      <x v="5324"/>
    </i>
    <i>
      <x v="15693"/>
    </i>
    <i>
      <x v="3162"/>
    </i>
    <i>
      <x v="1129"/>
    </i>
    <i>
      <x v="3324"/>
    </i>
    <i>
      <x v="13999"/>
    </i>
    <i>
      <x v="9094"/>
    </i>
    <i>
      <x v="10650"/>
    </i>
    <i>
      <x v="16891"/>
    </i>
    <i>
      <x v="16906"/>
    </i>
    <i>
      <x v="372"/>
    </i>
    <i>
      <x v="10931"/>
    </i>
    <i>
      <x v="11953"/>
    </i>
    <i>
      <x v="17103"/>
    </i>
    <i>
      <x v="4085"/>
    </i>
    <i>
      <x v="358"/>
    </i>
    <i>
      <x v="2056"/>
    </i>
    <i>
      <x v="8841"/>
    </i>
    <i>
      <x v="4186"/>
    </i>
    <i>
      <x v="17529"/>
    </i>
    <i>
      <x v="16104"/>
    </i>
    <i>
      <x v="4828"/>
    </i>
    <i>
      <x v="8187"/>
    </i>
    <i>
      <x v="14443"/>
    </i>
    <i>
      <x v="5567"/>
    </i>
    <i>
      <x v="503"/>
    </i>
    <i>
      <x v="11026"/>
    </i>
    <i>
      <x v="11938"/>
    </i>
    <i>
      <x v="4311"/>
    </i>
    <i>
      <x v="16763"/>
    </i>
    <i>
      <x v="624"/>
    </i>
    <i>
      <x v="13641"/>
    </i>
    <i>
      <x v="17125"/>
    </i>
    <i>
      <x v="8604"/>
    </i>
    <i>
      <x v="12172"/>
    </i>
    <i>
      <x v="9149"/>
    </i>
    <i>
      <x v="1372"/>
    </i>
    <i>
      <x v="9809"/>
    </i>
    <i>
      <x v="13750"/>
    </i>
    <i>
      <x v="12830"/>
    </i>
    <i>
      <x v="7298"/>
    </i>
    <i>
      <x v="16161"/>
    </i>
    <i>
      <x v="12765"/>
    </i>
    <i>
      <x v="13257"/>
    </i>
    <i>
      <x v="10785"/>
    </i>
    <i>
      <x v="6011"/>
    </i>
    <i>
      <x v="4036"/>
    </i>
    <i>
      <x v="15846"/>
    </i>
    <i>
      <x v="16095"/>
    </i>
    <i>
      <x v="16541"/>
    </i>
    <i>
      <x v="15512"/>
    </i>
    <i>
      <x v="14008"/>
    </i>
    <i>
      <x v="1699"/>
    </i>
    <i>
      <x v="945"/>
    </i>
    <i>
      <x v="13141"/>
    </i>
    <i>
      <x v="7559"/>
    </i>
    <i>
      <x v="16729"/>
    </i>
    <i>
      <x v="15902"/>
    </i>
    <i>
      <x v="5343"/>
    </i>
    <i>
      <x v="15650"/>
    </i>
    <i>
      <x v="16880"/>
    </i>
    <i>
      <x v="15467"/>
    </i>
    <i>
      <x v="14115"/>
    </i>
    <i>
      <x v="14285"/>
    </i>
    <i>
      <x v="13652"/>
    </i>
    <i>
      <x v="10455"/>
    </i>
    <i>
      <x v="9969"/>
    </i>
    <i>
      <x v="9824"/>
    </i>
    <i>
      <x v="9786"/>
    </i>
    <i>
      <x v="4847"/>
    </i>
    <i>
      <x v="497"/>
    </i>
    <i>
      <x v="2728"/>
    </i>
    <i>
      <x v="8679"/>
    </i>
    <i>
      <x v="8942"/>
    </i>
    <i>
      <x v="4171"/>
    </i>
    <i>
      <x v="18328"/>
    </i>
    <i>
      <x v="10682"/>
    </i>
    <i>
      <x v="11266"/>
    </i>
    <i>
      <x v="6624"/>
    </i>
    <i>
      <x v="4774"/>
    </i>
    <i>
      <x v="11134"/>
    </i>
    <i>
      <x v="3474"/>
    </i>
    <i>
      <x v="4303"/>
    </i>
    <i>
      <x v="2324"/>
    </i>
    <i>
      <x v="16582"/>
    </i>
    <i>
      <x v="5858"/>
    </i>
    <i>
      <x v="7213"/>
    </i>
    <i>
      <x v="14386"/>
    </i>
    <i>
      <x v="382"/>
    </i>
    <i>
      <x v="5722"/>
    </i>
    <i>
      <x v="7001"/>
    </i>
    <i>
      <x v="17181"/>
    </i>
    <i>
      <x v="13246"/>
    </i>
    <i>
      <x v="16263"/>
    </i>
    <i>
      <x v="18184"/>
    </i>
    <i>
      <x v="201"/>
    </i>
    <i>
      <x v="13390"/>
    </i>
    <i>
      <x v="2652"/>
    </i>
    <i>
      <x v="10591"/>
    </i>
    <i>
      <x v="4269"/>
    </i>
    <i>
      <x v="3246"/>
    </i>
    <i>
      <x v="174"/>
    </i>
    <i>
      <x v="9360"/>
    </i>
    <i>
      <x v="5385"/>
    </i>
    <i>
      <x v="14258"/>
    </i>
    <i>
      <x v="2766"/>
    </i>
    <i>
      <x v="2666"/>
    </i>
    <i>
      <x v="15080"/>
    </i>
    <i>
      <x v="8631"/>
    </i>
    <i>
      <x v="8649"/>
    </i>
    <i>
      <x v="17523"/>
    </i>
    <i>
      <x v="2598"/>
    </i>
    <i>
      <x v="7859"/>
    </i>
    <i>
      <x v="6548"/>
    </i>
    <i>
      <x v="16512"/>
    </i>
    <i>
      <x v="15672"/>
    </i>
    <i>
      <x v="1089"/>
    </i>
    <i>
      <x v="17893"/>
    </i>
    <i>
      <x v="15646"/>
    </i>
    <i>
      <x v="5185"/>
    </i>
    <i>
      <x v="15314"/>
    </i>
    <i>
      <x v="9214"/>
    </i>
    <i>
      <x v="17139"/>
    </i>
    <i>
      <x v="16081"/>
    </i>
    <i>
      <x v="15027"/>
    </i>
    <i>
      <x v="13427"/>
    </i>
    <i>
      <x v="4842"/>
    </i>
    <i>
      <x v="3754"/>
    </i>
    <i>
      <x v="2876"/>
    </i>
    <i>
      <x v="1059"/>
    </i>
    <i>
      <x v="75"/>
    </i>
    <i>
      <x v="12783"/>
    </i>
    <i>
      <x v="1889"/>
    </i>
    <i>
      <x v="8810"/>
    </i>
    <i>
      <x v="13976"/>
    </i>
    <i>
      <x v="385"/>
    </i>
    <i>
      <x v="9612"/>
    </i>
    <i>
      <x v="16182"/>
    </i>
    <i>
      <x v="18252"/>
    </i>
    <i>
      <x v="18039"/>
    </i>
    <i>
      <x v="12550"/>
    </i>
    <i>
      <x v="5738"/>
    </i>
    <i>
      <x v="5564"/>
    </i>
    <i>
      <x v="5561"/>
    </i>
    <i>
      <x v="509"/>
    </i>
    <i>
      <x v="7785"/>
    </i>
    <i>
      <x v="13966"/>
    </i>
    <i>
      <x v="9120"/>
    </i>
    <i>
      <x v="16279"/>
    </i>
    <i>
      <x v="12133"/>
    </i>
    <i>
      <x v="4486"/>
    </i>
    <i>
      <x v="4049"/>
    </i>
    <i>
      <x v="11394"/>
    </i>
    <i>
      <x v="9785"/>
    </i>
    <i>
      <x v="565"/>
    </i>
    <i>
      <x v="41"/>
    </i>
    <i>
      <x v="17347"/>
    </i>
    <i>
      <x v="16116"/>
    </i>
    <i>
      <x v="8469"/>
    </i>
    <i>
      <x v="8991"/>
    </i>
    <i>
      <x v="13498"/>
    </i>
    <i>
      <x v="17456"/>
    </i>
    <i>
      <x v="11554"/>
    </i>
    <i>
      <x v="5124"/>
    </i>
    <i>
      <x v="6507"/>
    </i>
    <i>
      <x v="5056"/>
    </i>
    <i>
      <x v="13225"/>
    </i>
    <i>
      <x v="3243"/>
    </i>
    <i>
      <x v="16090"/>
    </i>
    <i>
      <x v="9887"/>
    </i>
    <i>
      <x v="4376"/>
    </i>
    <i>
      <x v="10666"/>
    </i>
    <i>
      <x v="16277"/>
    </i>
    <i>
      <x v="6119"/>
    </i>
    <i>
      <x v="728"/>
    </i>
    <i>
      <x v="15531"/>
    </i>
    <i>
      <x v="8319"/>
    </i>
    <i>
      <x v="1126"/>
    </i>
    <i>
      <x v="10657"/>
    </i>
    <i>
      <x v="9665"/>
    </i>
    <i>
      <x v="884"/>
    </i>
    <i>
      <x v="5235"/>
    </i>
    <i>
      <x v="9939"/>
    </i>
    <i>
      <x v="17361"/>
    </i>
    <i>
      <x v="12436"/>
    </i>
    <i>
      <x v="15037"/>
    </i>
    <i>
      <x v="1288"/>
    </i>
    <i>
      <x v="5540"/>
    </i>
    <i>
      <x v="3618"/>
    </i>
    <i>
      <x v="1625"/>
    </i>
    <i>
      <x v="13501"/>
    </i>
    <i>
      <x v="14961"/>
    </i>
    <i>
      <x v="12943"/>
    </i>
    <i>
      <x v="5855"/>
    </i>
    <i>
      <x v="15129"/>
    </i>
    <i>
      <x v="6309"/>
    </i>
    <i>
      <x v="11578"/>
    </i>
    <i>
      <x v="2271"/>
    </i>
    <i>
      <x v="7049"/>
    </i>
    <i>
      <x v="8993"/>
    </i>
    <i>
      <x v="9126"/>
    </i>
    <i>
      <x v="12933"/>
    </i>
    <i>
      <x v="3286"/>
    </i>
    <i>
      <x v="2762"/>
    </i>
    <i>
      <x v="6595"/>
    </i>
    <i>
      <x v="7966"/>
    </i>
    <i>
      <x v="15008"/>
    </i>
    <i>
      <x v="11174"/>
    </i>
    <i>
      <x v="2451"/>
    </i>
    <i>
      <x v="13244"/>
    </i>
    <i>
      <x v="3302"/>
    </i>
    <i>
      <x v="4212"/>
    </i>
    <i>
      <x v="11651"/>
    </i>
    <i>
      <x v="16229"/>
    </i>
    <i>
      <x v="6391"/>
    </i>
    <i>
      <x v="2616"/>
    </i>
    <i>
      <x v="18068"/>
    </i>
    <i>
      <x v="7576"/>
    </i>
    <i>
      <x v="2178"/>
    </i>
    <i>
      <x v="9364"/>
    </i>
    <i>
      <x v="9184"/>
    </i>
    <i>
      <x v="11013"/>
    </i>
    <i>
      <x v="14201"/>
    </i>
    <i>
      <x v="8423"/>
    </i>
    <i>
      <x v="17639"/>
    </i>
    <i>
      <x v="14626"/>
    </i>
    <i>
      <x v="17477"/>
    </i>
    <i>
      <x v="16677"/>
    </i>
    <i>
      <x v="8014"/>
    </i>
    <i>
      <x v="3337"/>
    </i>
    <i>
      <x v="5990"/>
    </i>
    <i>
      <x v="16065"/>
    </i>
    <i>
      <x v="15617"/>
    </i>
    <i>
      <x v="7540"/>
    </i>
    <i>
      <x v="5732"/>
    </i>
    <i>
      <x v="14919"/>
    </i>
    <i>
      <x v="3647"/>
    </i>
    <i>
      <x v="11207"/>
    </i>
    <i>
      <x v="9679"/>
    </i>
    <i>
      <x v="1696"/>
    </i>
    <i>
      <x v="8129"/>
    </i>
    <i>
      <x v="6405"/>
    </i>
    <i>
      <x v="754"/>
    </i>
    <i>
      <x v="15225"/>
    </i>
    <i>
      <x v="8160"/>
    </i>
    <i>
      <x v="14954"/>
    </i>
    <i>
      <x v="3959"/>
    </i>
    <i>
      <x v="8019"/>
    </i>
    <i>
      <x v="10399"/>
    </i>
    <i>
      <x v="2348"/>
    </i>
    <i>
      <x v="16280"/>
    </i>
    <i>
      <x v="16179"/>
    </i>
    <i>
      <x v="18154"/>
    </i>
    <i>
      <x v="3211"/>
    </i>
    <i>
      <x v="8544"/>
    </i>
    <i>
      <x v="13248"/>
    </i>
    <i>
      <x v="7724"/>
    </i>
    <i>
      <x v="7010"/>
    </i>
    <i>
      <x v="3824"/>
    </i>
    <i>
      <x v="17432"/>
    </i>
    <i>
      <x v="9801"/>
    </i>
    <i>
      <x v="10051"/>
    </i>
    <i>
      <x v="2875"/>
    </i>
    <i>
      <x v="11056"/>
    </i>
    <i>
      <x v="14485"/>
    </i>
    <i>
      <x v="12902"/>
    </i>
    <i>
      <x v="10196"/>
    </i>
    <i>
      <x v="2796"/>
    </i>
    <i>
      <x v="9875"/>
    </i>
    <i>
      <x v="7205"/>
    </i>
    <i>
      <x v="1743"/>
    </i>
    <i>
      <x v="17026"/>
    </i>
    <i>
      <x v="1687"/>
    </i>
    <i>
      <x v="1157"/>
    </i>
    <i>
      <x v="7739"/>
    </i>
    <i>
      <x v="2722"/>
    </i>
    <i>
      <x v="14347"/>
    </i>
    <i>
      <x v="10568"/>
    </i>
    <i>
      <x v="12685"/>
    </i>
    <i>
      <x v="8814"/>
    </i>
    <i>
      <x v="16931"/>
    </i>
    <i>
      <x v="12016"/>
    </i>
    <i>
      <x v="17498"/>
    </i>
    <i>
      <x v="7317"/>
    </i>
    <i>
      <x v="13911"/>
    </i>
    <i>
      <x v="3167"/>
    </i>
    <i>
      <x v="15124"/>
    </i>
    <i>
      <x v="412"/>
    </i>
    <i>
      <x v="15118"/>
    </i>
    <i>
      <x v="15643"/>
    </i>
    <i>
      <x v="10112"/>
    </i>
    <i>
      <x v="4541"/>
    </i>
    <i>
      <x v="7068"/>
    </i>
    <i>
      <x v="9201"/>
    </i>
    <i>
      <x v="7032"/>
    </i>
    <i>
      <x v="14732"/>
    </i>
    <i>
      <x v="18148"/>
    </i>
    <i>
      <x v="6616"/>
    </i>
    <i>
      <x v="9050"/>
    </i>
    <i>
      <x v="3964"/>
    </i>
    <i>
      <x v="15390"/>
    </i>
    <i>
      <x v="4969"/>
    </i>
    <i>
      <x v="2447"/>
    </i>
    <i>
      <x v="11215"/>
    </i>
    <i>
      <x v="18358"/>
    </i>
    <i>
      <x v="2485"/>
    </i>
    <i>
      <x v="14932"/>
    </i>
    <i>
      <x v="17765"/>
    </i>
    <i>
      <x v="12390"/>
    </i>
    <i>
      <x v="4816"/>
    </i>
    <i>
      <x v="7061"/>
    </i>
    <i>
      <x v="1622"/>
    </i>
    <i>
      <x v="11903"/>
    </i>
    <i>
      <x v="10644"/>
    </i>
    <i>
      <x v="16474"/>
    </i>
    <i>
      <x v="329"/>
    </i>
    <i>
      <x v="10092"/>
    </i>
    <i>
      <x v="15636"/>
    </i>
    <i>
      <x v="2732"/>
    </i>
    <i>
      <x v="5224"/>
    </i>
    <i>
      <x v="11334"/>
    </i>
    <i>
      <x v="3466"/>
    </i>
    <i>
      <x v="2572"/>
    </i>
    <i>
      <x v="5386"/>
    </i>
    <i>
      <x v="3061"/>
    </i>
    <i>
      <x v="15600"/>
    </i>
    <i>
      <x v="3287"/>
    </i>
    <i>
      <x v="6549"/>
    </i>
    <i>
      <x v="16227"/>
    </i>
    <i>
      <x v="15324"/>
    </i>
    <i>
      <x v="15021"/>
    </i>
    <i>
      <x v="12373"/>
    </i>
    <i>
      <x v="2359"/>
    </i>
    <i>
      <x v="126"/>
    </i>
    <i>
      <x v="8314"/>
    </i>
    <i>
      <x v="13440"/>
    </i>
    <i>
      <x v="2300"/>
    </i>
    <i>
      <x v="7984"/>
    </i>
    <i>
      <x v="10046"/>
    </i>
    <i>
      <x v="9276"/>
    </i>
    <i>
      <x v="10770"/>
    </i>
    <i>
      <x v="3752"/>
    </i>
    <i>
      <x v="2840"/>
    </i>
    <i>
      <x v="4124"/>
    </i>
    <i>
      <x v="4304"/>
    </i>
    <i>
      <x v="15183"/>
    </i>
    <i>
      <x v="7929"/>
    </i>
    <i>
      <x v="1488"/>
    </i>
    <i>
      <x v="11154"/>
    </i>
    <i>
      <x v="12071"/>
    </i>
    <i>
      <x v="12197"/>
    </i>
    <i>
      <x v="3372"/>
    </i>
    <i>
      <x v="12666"/>
    </i>
    <i>
      <x v="9456"/>
    </i>
    <i>
      <x v="4593"/>
    </i>
    <i>
      <x v="8848"/>
    </i>
    <i>
      <x v="2641"/>
    </i>
    <i>
      <x v="10094"/>
    </i>
    <i>
      <x v="2772"/>
    </i>
    <i>
      <x v="2204"/>
    </i>
    <i>
      <x v="9963"/>
    </i>
    <i>
      <x v="8389"/>
    </i>
    <i>
      <x v="7244"/>
    </i>
    <i>
      <x v="4163"/>
    </i>
    <i>
      <x v="9664"/>
    </i>
    <i>
      <x v="15813"/>
    </i>
    <i>
      <x v="18187"/>
    </i>
    <i>
      <x v="3299"/>
    </i>
    <i>
      <x v="3250"/>
    </i>
    <i>
      <x v="7799"/>
    </i>
    <i>
      <x v="6470"/>
    </i>
    <i>
      <x v="16377"/>
    </i>
    <i>
      <x v="10339"/>
    </i>
    <i>
      <x v="9046"/>
    </i>
    <i>
      <x v="1032"/>
    </i>
    <i>
      <x v="15713"/>
    </i>
    <i>
      <x v="688"/>
    </i>
    <i>
      <x v="18118"/>
    </i>
    <i>
      <x v="17835"/>
    </i>
    <i>
      <x v="17414"/>
    </i>
    <i>
      <x v="12551"/>
    </i>
    <i>
      <x v="11739"/>
    </i>
    <i>
      <x v="9868"/>
    </i>
    <i>
      <x v="8752"/>
    </i>
    <i>
      <x v="7837"/>
    </i>
    <i>
      <x v="6314"/>
    </i>
    <i>
      <x v="1613"/>
    </i>
    <i>
      <x v="2745"/>
    </i>
    <i>
      <x v="2937"/>
    </i>
    <i>
      <x v="1187"/>
    </i>
    <i>
      <x v="14899"/>
    </i>
    <i>
      <x v="10822"/>
    </i>
    <i>
      <x v="16553"/>
    </i>
    <i>
      <x v="7408"/>
    </i>
    <i>
      <x v="13199"/>
    </i>
    <i>
      <x v="15549"/>
    </i>
    <i>
      <x v="2114"/>
    </i>
    <i>
      <x v="5407"/>
    </i>
    <i>
      <x v="1658"/>
    </i>
    <i>
      <x v="17521"/>
    </i>
    <i>
      <x v="12486"/>
    </i>
    <i>
      <x v="13482"/>
    </i>
    <i>
      <x v="17207"/>
    </i>
    <i>
      <x v="18319"/>
    </i>
    <i>
      <x v="15468"/>
    </i>
    <i>
      <x v="17237"/>
    </i>
    <i>
      <x v="17132"/>
    </i>
    <i>
      <x v="8410"/>
    </i>
    <i>
      <x v="11416"/>
    </i>
    <i>
      <x v="11522"/>
    </i>
    <i>
      <x v="11791"/>
    </i>
    <i>
      <x v="3898"/>
    </i>
    <i>
      <x v="11932"/>
    </i>
    <i>
      <x v="11157"/>
    </i>
    <i>
      <x v="7921"/>
    </i>
    <i>
      <x v="3481"/>
    </i>
    <i>
      <x v="17621"/>
    </i>
    <i>
      <x v="18222"/>
    </i>
    <i>
      <x v="6568"/>
    </i>
    <i>
      <x v="17111"/>
    </i>
    <i>
      <x v="12792"/>
    </i>
    <i>
      <x v="9162"/>
    </i>
    <i>
      <x v="2440"/>
    </i>
    <i>
      <x v="15809"/>
    </i>
    <i>
      <x v="3941"/>
    </i>
    <i>
      <x v="18270"/>
    </i>
    <i>
      <x v="8985"/>
    </i>
    <i>
      <x v="11146"/>
    </i>
    <i>
      <x v="7295"/>
    </i>
    <i>
      <x v="9663"/>
    </i>
    <i>
      <x v="3486"/>
    </i>
    <i>
      <x v="3013"/>
    </i>
    <i>
      <x v="10446"/>
    </i>
    <i>
      <x v="2778"/>
    </i>
    <i>
      <x v="15069"/>
    </i>
    <i>
      <x v="9189"/>
    </i>
    <i>
      <x v="16911"/>
    </i>
    <i>
      <x v="11558"/>
    </i>
    <i>
      <x v="17899"/>
    </i>
    <i>
      <x v="9322"/>
    </i>
    <i>
      <x v="12378"/>
    </i>
    <i>
      <x v="9392"/>
    </i>
    <i>
      <x v="5236"/>
    </i>
    <i>
      <x v="6620"/>
    </i>
    <i>
      <x v="4375"/>
    </i>
    <i>
      <x v="6610"/>
    </i>
    <i>
      <x v="1506"/>
    </i>
    <i>
      <x v="10307"/>
    </i>
    <i>
      <x v="6785"/>
    </i>
    <i>
      <x v="13239"/>
    </i>
    <i>
      <x v="10425"/>
    </i>
    <i>
      <x v="13468"/>
    </i>
    <i>
      <x v="12356"/>
    </i>
    <i>
      <x v="3592"/>
    </i>
    <i>
      <x v="253"/>
    </i>
    <i>
      <x v="9024"/>
    </i>
    <i>
      <x v="10837"/>
    </i>
    <i>
      <x v="7429"/>
    </i>
    <i>
      <x v="15855"/>
    </i>
    <i>
      <x v="14247"/>
    </i>
    <i>
      <x v="17575"/>
    </i>
    <i>
      <x v="473"/>
    </i>
    <i>
      <x v="2754"/>
    </i>
    <i>
      <x v="10984"/>
    </i>
    <i>
      <x v="12107"/>
    </i>
    <i>
      <x v="6900"/>
    </i>
    <i>
      <x v="11002"/>
    </i>
    <i>
      <x v="11039"/>
    </i>
    <i>
      <x v="3504"/>
    </i>
    <i>
      <x v="11808"/>
    </i>
    <i>
      <x v="14529"/>
    </i>
    <i>
      <x v="1236"/>
    </i>
    <i>
      <x v="3826"/>
    </i>
    <i>
      <x v="8105"/>
    </i>
    <i>
      <x v="6300"/>
    </i>
    <i>
      <x v="4621"/>
    </i>
    <i>
      <x v="14144"/>
    </i>
    <i>
      <x v="4790"/>
    </i>
    <i>
      <x v="13425"/>
    </i>
    <i>
      <x v="13874"/>
    </i>
    <i>
      <x v="8207"/>
    </i>
    <i>
      <x v="15364"/>
    </i>
    <i>
      <x v="11048"/>
    </i>
    <i>
      <x v="146"/>
    </i>
    <i>
      <x v="10745"/>
    </i>
    <i>
      <x v="9212"/>
    </i>
    <i>
      <x v="6763"/>
    </i>
    <i>
      <x v="8531"/>
    </i>
    <i>
      <x v="17971"/>
    </i>
    <i>
      <x v="16368"/>
    </i>
    <i>
      <x v="14780"/>
    </i>
    <i>
      <x v="7160"/>
    </i>
    <i>
      <x v="1901"/>
    </i>
    <i>
      <x v="1842"/>
    </i>
    <i>
      <x v="18362"/>
    </i>
    <i>
      <x v="7691"/>
    </i>
    <i>
      <x v="17677"/>
    </i>
    <i>
      <x v="4632"/>
    </i>
    <i>
      <x v="16057"/>
    </i>
    <i>
      <x v="731"/>
    </i>
    <i>
      <x v="12698"/>
    </i>
    <i>
      <x v="17291"/>
    </i>
    <i>
      <x v="17057"/>
    </i>
    <i>
      <x v="16007"/>
    </i>
    <i>
      <x v="11182"/>
    </i>
    <i>
      <x v="4703"/>
    </i>
    <i>
      <x v="12929"/>
    </i>
    <i>
      <x v="3673"/>
    </i>
    <i>
      <x v="4470"/>
    </i>
    <i>
      <x v="11436"/>
    </i>
    <i>
      <x v="12760"/>
    </i>
    <i>
      <x v="5592"/>
    </i>
    <i>
      <x v="12511"/>
    </i>
    <i>
      <x v="8445"/>
    </i>
    <i>
      <x v="133"/>
    </i>
    <i>
      <x v="15052"/>
    </i>
    <i>
      <x v="14229"/>
    </i>
    <i>
      <x v="12085"/>
    </i>
    <i>
      <x v="591"/>
    </i>
    <i>
      <x v="12726"/>
    </i>
    <i>
      <x v="15361"/>
    </i>
    <i>
      <x v="16792"/>
    </i>
    <i>
      <x v="2979"/>
    </i>
    <i>
      <x v="7915"/>
    </i>
    <i>
      <x v="643"/>
    </i>
    <i>
      <x v="12870"/>
    </i>
    <i>
      <x v="13821"/>
    </i>
    <i>
      <x v="4307"/>
    </i>
    <i>
      <x v="11290"/>
    </i>
    <i>
      <x v="2425"/>
    </i>
    <i>
      <x v="13702"/>
    </i>
    <i>
      <x v="16543"/>
    </i>
    <i>
      <x v="14934"/>
    </i>
    <i>
      <x v="3899"/>
    </i>
    <i>
      <x v="13598"/>
    </i>
    <i>
      <x v="4768"/>
    </i>
    <i>
      <x v="7253"/>
    </i>
    <i>
      <x v="16591"/>
    </i>
    <i>
      <x v="17174"/>
    </i>
    <i>
      <x v="10298"/>
    </i>
    <i>
      <x v="6564"/>
    </i>
    <i>
      <x v="8252"/>
    </i>
    <i>
      <x v="9099"/>
    </i>
    <i>
      <x v="15219"/>
    </i>
    <i>
      <x v="399"/>
    </i>
    <i>
      <x v="5035"/>
    </i>
    <i>
      <x v="12592"/>
    </i>
    <i>
      <x v="16311"/>
    </i>
    <i>
      <x v="9355"/>
    </i>
    <i>
      <x v="901"/>
    </i>
    <i>
      <x v="12371"/>
    </i>
    <i>
      <x v="2560"/>
    </i>
    <i>
      <x v="14495"/>
    </i>
    <i>
      <x v="8978"/>
    </i>
    <i>
      <x v="5337"/>
    </i>
    <i>
      <x v="4948"/>
    </i>
    <i>
      <x v="11788"/>
    </i>
    <i>
      <x v="6658"/>
    </i>
    <i>
      <x v="5809"/>
    </i>
    <i>
      <x v="9266"/>
    </i>
    <i>
      <x v="11249"/>
    </i>
    <i>
      <x v="9638"/>
    </i>
    <i>
      <x v="13423"/>
    </i>
    <i>
      <x v="15298"/>
    </i>
    <i>
      <x v="8377"/>
    </i>
    <i>
      <x v="4448"/>
    </i>
    <i>
      <x v="305"/>
    </i>
    <i>
      <x v="4758"/>
    </i>
    <i>
      <x v="13947"/>
    </i>
    <i>
      <x v="12158"/>
    </i>
    <i>
      <x v="13504"/>
    </i>
    <i>
      <x v="9375"/>
    </i>
    <i>
      <x v="10445"/>
    </i>
    <i>
      <x v="8211"/>
    </i>
    <i>
      <x v="15925"/>
    </i>
    <i>
      <x v="7776"/>
    </i>
    <i>
      <x v="10231"/>
    </i>
    <i>
      <x v="7332"/>
    </i>
    <i>
      <x v="10719"/>
    </i>
    <i>
      <x v="2797"/>
    </i>
    <i>
      <x v="11466"/>
    </i>
    <i>
      <x v="12593"/>
    </i>
    <i>
      <x v="1890"/>
    </i>
    <i>
      <x v="1175"/>
    </i>
    <i>
      <x v="6875"/>
    </i>
    <i>
      <x v="6385"/>
    </i>
    <i>
      <x v="15629"/>
    </i>
    <i>
      <x v="11658"/>
    </i>
    <i>
      <x v="8836"/>
    </i>
    <i>
      <x v="13788"/>
    </i>
    <i>
      <x v="17023"/>
    </i>
    <i>
      <x v="7955"/>
    </i>
    <i>
      <x v="10563"/>
    </i>
    <i>
      <x v="4045"/>
    </i>
    <i>
      <x v="10920"/>
    </i>
    <i>
      <x v="204"/>
    </i>
    <i>
      <x v="8550"/>
    </i>
    <i>
      <x v="2092"/>
    </i>
    <i>
      <x v="4493"/>
    </i>
    <i>
      <x v="17615"/>
    </i>
    <i>
      <x v="8229"/>
    </i>
    <i>
      <x v="10216"/>
    </i>
    <i>
      <x v="16988"/>
    </i>
    <i>
      <x v="3200"/>
    </i>
    <i>
      <x v="15947"/>
    </i>
    <i>
      <x v="5994"/>
    </i>
    <i>
      <x v="8028"/>
    </i>
    <i>
      <x v="8949"/>
    </i>
    <i>
      <x v="10277"/>
    </i>
    <i>
      <x v="713"/>
    </i>
    <i>
      <x v="1382"/>
    </i>
    <i>
      <x v="13215"/>
    </i>
    <i>
      <x v="15075"/>
    </i>
    <i>
      <x v="9349"/>
    </i>
    <i>
      <x v="10706"/>
    </i>
    <i>
      <x v="13260"/>
    </i>
    <i>
      <x v="10855"/>
    </i>
    <i>
      <x v="3489"/>
    </i>
    <i>
      <x v="17467"/>
    </i>
    <i>
      <x v="11310"/>
    </i>
    <i>
      <x v="9725"/>
    </i>
    <i>
      <x v="14174"/>
    </i>
    <i>
      <x v="6519"/>
    </i>
    <i>
      <x v="5704"/>
    </i>
    <i>
      <x v="6494"/>
    </i>
    <i>
      <x v="9090"/>
    </i>
    <i>
      <x v="4286"/>
    </i>
    <i>
      <x v="3868"/>
    </i>
    <i>
      <x v="14456"/>
    </i>
    <i>
      <x v="12027"/>
    </i>
    <i>
      <x v="9315"/>
    </i>
    <i>
      <x v="15448"/>
    </i>
    <i>
      <x v="10392"/>
    </i>
    <i>
      <x v="1663"/>
    </i>
    <i>
      <x v="11877"/>
    </i>
    <i>
      <x v="13738"/>
    </i>
    <i>
      <x v="18151"/>
    </i>
    <i>
      <x v="999"/>
    </i>
    <i>
      <x v="13016"/>
    </i>
    <i>
      <x v="12712"/>
    </i>
    <i>
      <x v="16974"/>
    </i>
    <i>
      <x v="4728"/>
    </i>
    <i>
      <x v="4416"/>
    </i>
    <i>
      <x v="5941"/>
    </i>
    <i>
      <x v="9035"/>
    </i>
    <i>
      <x v="13144"/>
    </i>
    <i>
      <x v="10594"/>
    </i>
    <i>
      <x v="6153"/>
    </i>
    <i>
      <x v="6379"/>
    </i>
    <i>
      <x v="7456"/>
    </i>
    <i>
      <x v="6412"/>
    </i>
    <i>
      <x v="9279"/>
    </i>
    <i>
      <x v="17548"/>
    </i>
    <i>
      <x v="14616"/>
    </i>
    <i>
      <x v="2299"/>
    </i>
    <i>
      <x v="17239"/>
    </i>
    <i>
      <x v="11430"/>
    </i>
    <i>
      <x v="5984"/>
    </i>
    <i>
      <x v="138"/>
    </i>
    <i>
      <x v="14548"/>
    </i>
    <i>
      <x v="13433"/>
    </i>
    <i>
      <x v="2197"/>
    </i>
    <i>
      <x v="1900"/>
    </i>
    <i>
      <x v="671"/>
    </i>
    <i>
      <x v="7262"/>
    </i>
    <i>
      <x v="4933"/>
    </i>
    <i>
      <x v="13957"/>
    </i>
    <i>
      <x v="7727"/>
    </i>
    <i>
      <x v="7842"/>
    </i>
    <i>
      <x v="11726"/>
    </i>
    <i>
      <x v="4845"/>
    </i>
    <i>
      <x v="12515"/>
    </i>
    <i>
      <x v="9876"/>
    </i>
    <i>
      <x v="8776"/>
    </i>
    <i>
      <x v="9179"/>
    </i>
    <i>
      <x v="4932"/>
    </i>
    <i>
      <x v="1381"/>
    </i>
    <i>
      <x v="10265"/>
    </i>
    <i>
      <x v="9230"/>
    </i>
    <i>
      <x v="16222"/>
    </i>
    <i>
      <x v="14370"/>
    </i>
    <i>
      <x v="1631"/>
    </i>
    <i>
      <x v="1665"/>
    </i>
    <i>
      <x v="11589"/>
    </i>
    <i>
      <x v="14661"/>
    </i>
    <i>
      <x v="16247"/>
    </i>
    <i>
      <x v="9440"/>
    </i>
    <i>
      <x v="7566"/>
    </i>
    <i>
      <x v="17777"/>
    </i>
    <i>
      <x v="4937"/>
    </i>
    <i>
      <x v="15561"/>
    </i>
    <i>
      <x v="10182"/>
    </i>
    <i>
      <x v="18231"/>
    </i>
    <i>
      <x v="14101"/>
    </i>
    <i>
      <x v="15688"/>
    </i>
    <i>
      <x v="14907"/>
    </i>
    <i>
      <x v="9966"/>
    </i>
    <i>
      <x v="17922"/>
    </i>
    <i>
      <x v="8753"/>
    </i>
    <i>
      <x v="11634"/>
    </i>
    <i>
      <x v="17713"/>
    </i>
    <i>
      <x v="5673"/>
    </i>
    <i>
      <x v="937"/>
    </i>
    <i>
      <x v="2461"/>
    </i>
    <i>
      <x v="14946"/>
    </i>
    <i>
      <x v="11061"/>
    </i>
    <i>
      <x v="10450"/>
    </i>
    <i>
      <x v="12148"/>
    </i>
    <i>
      <x v="7069"/>
    </i>
    <i>
      <x v="14467"/>
    </i>
    <i>
      <x v="12347"/>
    </i>
    <i>
      <x v="8708"/>
    </i>
    <i>
      <x v="472"/>
    </i>
    <i>
      <x v="11990"/>
    </i>
    <i>
      <x v="16665"/>
    </i>
    <i>
      <x v="13871"/>
    </i>
    <i>
      <x v="3208"/>
    </i>
    <i>
      <x v="3026"/>
    </i>
    <i>
      <x v="8498"/>
    </i>
    <i>
      <x v="1454"/>
    </i>
    <i>
      <x v="1122"/>
    </i>
    <i>
      <x v="18261"/>
    </i>
    <i>
      <x v="9610"/>
    </i>
    <i>
      <x v="856"/>
    </i>
    <i>
      <x v="9357"/>
    </i>
    <i>
      <x v="5940"/>
    </i>
    <i>
      <x v="8997"/>
    </i>
    <i>
      <x v="12396"/>
    </i>
    <i>
      <x v="11912"/>
    </i>
    <i>
      <x v="17500"/>
    </i>
    <i>
      <x v="17397"/>
    </i>
    <i>
      <x v="7902"/>
    </i>
    <i>
      <x v="3634"/>
    </i>
    <i>
      <x v="11774"/>
    </i>
    <i>
      <x v="17343"/>
    </i>
    <i>
      <x v="16072"/>
    </i>
    <i>
      <x v="12618"/>
    </i>
    <i>
      <x v="12772"/>
    </i>
    <i>
      <x v="11381"/>
    </i>
    <i>
      <x v="1361"/>
    </i>
    <i>
      <x v="10616"/>
    </i>
    <i>
      <x v="14346"/>
    </i>
    <i>
      <x v="13899"/>
    </i>
    <i>
      <x v="7728"/>
    </i>
    <i>
      <x v="15598"/>
    </i>
    <i>
      <x v="4515"/>
    </i>
    <i>
      <x v="15704"/>
    </i>
    <i>
      <x v="13784"/>
    </i>
    <i>
      <x v="1691"/>
    </i>
    <i>
      <x v="6648"/>
    </i>
    <i>
      <x v="9565"/>
    </i>
    <i>
      <x v="13340"/>
    </i>
    <i>
      <x v="17230"/>
    </i>
    <i>
      <x v="9372"/>
    </i>
    <i>
      <x v="17010"/>
    </i>
    <i>
      <x v="15261"/>
    </i>
    <i>
      <x v="14320"/>
    </i>
    <i>
      <x v="8335"/>
    </i>
    <i>
      <x v="17982"/>
    </i>
    <i>
      <x v="17294"/>
    </i>
    <i>
      <x v="16315"/>
    </i>
    <i>
      <x v="5560"/>
    </i>
    <i>
      <x v="12871"/>
    </i>
    <i>
      <x v="12288"/>
    </i>
    <i>
      <x v="14211"/>
    </i>
    <i>
      <x v="3927"/>
    </i>
    <i>
      <x v="10649"/>
    </i>
    <i>
      <x v="2802"/>
    </i>
    <i>
      <x v="9640"/>
    </i>
    <i>
      <x v="17106"/>
    </i>
    <i>
      <x v="17338"/>
    </i>
    <i>
      <x v="4050"/>
    </i>
    <i>
      <x v="11058"/>
    </i>
    <i>
      <x v="3335"/>
    </i>
    <i>
      <x v="3897"/>
    </i>
    <i>
      <x v="8706"/>
    </i>
    <i>
      <x v="4181"/>
    </i>
    <i>
      <x v="2936"/>
    </i>
    <i>
      <x v="14307"/>
    </i>
    <i>
      <x v="1203"/>
    </i>
    <i>
      <x v="5891"/>
    </i>
    <i>
      <x v="14189"/>
    </i>
    <i>
      <x v="9254"/>
    </i>
    <i>
      <x v="2136"/>
    </i>
    <i>
      <x v="10024"/>
    </i>
    <i>
      <x v="15344"/>
    </i>
    <i>
      <x v="10534"/>
    </i>
    <i>
      <x v="15087"/>
    </i>
    <i>
      <x v="17221"/>
    </i>
    <i>
      <x v="6197"/>
    </i>
    <i>
      <x v="8381"/>
    </i>
    <i>
      <x v="1761"/>
    </i>
    <i>
      <x v="16838"/>
    </i>
    <i>
      <x v="64"/>
    </i>
    <i>
      <x v="11816"/>
    </i>
    <i>
      <x v="3669"/>
    </i>
    <i>
      <x v="352"/>
    </i>
    <i>
      <x v="10723"/>
    </i>
    <i>
      <x v="9328"/>
    </i>
    <i>
      <x v="15100"/>
    </i>
    <i>
      <x v="14643"/>
    </i>
    <i>
      <x v="9370"/>
    </i>
    <i>
      <x v="4150"/>
    </i>
    <i>
      <x v="9974"/>
    </i>
    <i>
      <x v="14176"/>
    </i>
    <i>
      <x v="14573"/>
    </i>
    <i>
      <x v="12468"/>
    </i>
    <i>
      <x v="15226"/>
    </i>
    <i>
      <x v="13808"/>
    </i>
    <i>
      <x v="7424"/>
    </i>
    <i>
      <x v="10107"/>
    </i>
    <i>
      <x v="14493"/>
    </i>
    <i>
      <x v="9651"/>
    </i>
    <i>
      <x v="17324"/>
    </i>
    <i>
      <x v="16272"/>
    </i>
    <i>
      <x v="14723"/>
    </i>
    <i>
      <x v="12092"/>
    </i>
    <i>
      <x v="6656"/>
    </i>
    <i>
      <x v="6752"/>
    </i>
    <i>
      <x v="15692"/>
    </i>
    <i>
      <x v="7104"/>
    </i>
    <i>
      <x v="14256"/>
    </i>
    <i>
      <x v="12790"/>
    </i>
    <i>
      <x v="12143"/>
    </i>
    <i>
      <x v="9883"/>
    </i>
    <i>
      <x v="5429"/>
    </i>
    <i>
      <x v="1840"/>
    </i>
    <i>
      <x v="13611"/>
    </i>
    <i>
      <x v="7169"/>
    </i>
    <i>
      <x v="12067"/>
    </i>
    <i>
      <x v="17880"/>
    </i>
    <i>
      <x v="7145"/>
    </i>
    <i>
      <x v="8363"/>
    </i>
    <i>
      <x v="533"/>
    </i>
    <i>
      <x v="6235"/>
    </i>
    <i>
      <x v="11178"/>
    </i>
    <i>
      <x v="16149"/>
    </i>
    <i>
      <x v="8958"/>
    </i>
    <i>
      <x v="14650"/>
    </i>
    <i>
      <x v="6047"/>
    </i>
    <i>
      <x v="12544"/>
    </i>
    <i>
      <x v="17620"/>
    </i>
    <i>
      <x v="12326"/>
    </i>
    <i>
      <x v="13721"/>
    </i>
    <i>
      <x v="3822"/>
    </i>
    <i>
      <x v="16390"/>
    </i>
    <i>
      <x v="3523"/>
    </i>
    <i>
      <x v="18055"/>
    </i>
    <i>
      <x v="1023"/>
    </i>
    <i>
      <x v="3168"/>
    </i>
    <i>
      <x v="7484"/>
    </i>
    <i>
      <x v="9620"/>
    </i>
    <i>
      <x v="12995"/>
    </i>
    <i>
      <x v="12680"/>
    </i>
    <i>
      <x v="11536"/>
    </i>
    <i>
      <x v="9063"/>
    </i>
    <i>
      <x v="29"/>
    </i>
    <i>
      <x v="15821"/>
    </i>
    <i>
      <x v="13925"/>
    </i>
    <i>
      <x v="5359"/>
    </i>
    <i>
      <x v="15698"/>
    </i>
    <i>
      <x v="16596"/>
    </i>
    <i>
      <x v="15321"/>
    </i>
    <i>
      <x v="8099"/>
    </i>
    <i>
      <x v="5054"/>
    </i>
    <i>
      <x v="10576"/>
    </i>
    <i>
      <x v="10664"/>
    </i>
    <i>
      <x v="9521"/>
    </i>
    <i>
      <x v="8658"/>
    </i>
    <i>
      <x v="3419"/>
    </i>
    <i>
      <x v="6906"/>
    </i>
    <i>
      <x v="11330"/>
    </i>
    <i>
      <x v="7321"/>
    </i>
    <i>
      <x v="4914"/>
    </i>
    <i>
      <x v="3686"/>
    </i>
    <i>
      <x v="8247"/>
    </i>
    <i>
      <x v="7867"/>
    </i>
    <i>
      <x v="16457"/>
    </i>
    <i>
      <x v="11332"/>
    </i>
    <i>
      <x v="12284"/>
    </i>
    <i>
      <x v="682"/>
    </i>
    <i>
      <x v="11142"/>
    </i>
    <i>
      <x v="8365"/>
    </i>
    <i>
      <x v="11403"/>
    </i>
    <i>
      <x v="9130"/>
    </i>
    <i>
      <x v="16343"/>
    </i>
    <i>
      <x v="11294"/>
    </i>
    <i>
      <x v="2013"/>
    </i>
    <i>
      <x v="12032"/>
    </i>
    <i>
      <x v="16917"/>
    </i>
    <i>
      <x v="5111"/>
    </i>
    <i>
      <x v="16915"/>
    </i>
    <i>
      <x v="457"/>
    </i>
    <i>
      <x v="6403"/>
    </i>
    <i>
      <x v="12455"/>
    </i>
    <i>
      <x v="7238"/>
    </i>
    <i>
      <x v="17424"/>
    </i>
    <i>
      <x v="1151"/>
    </i>
    <i>
      <x v="381"/>
    </i>
    <i>
      <x v="317"/>
    </i>
    <i>
      <x v="4250"/>
    </i>
    <i>
      <x v="11091"/>
    </i>
    <i>
      <x v="17030"/>
    </i>
    <i>
      <x v="2884"/>
    </i>
    <i>
      <x v="7153"/>
    </i>
    <i>
      <x v="9953"/>
    </i>
    <i>
      <x v="14995"/>
    </i>
    <i>
      <x v="3007"/>
    </i>
    <i>
      <x v="4779"/>
    </i>
    <i>
      <x v="16490"/>
    </i>
    <i>
      <x v="13388"/>
    </i>
    <i>
      <x v="14986"/>
    </i>
    <i>
      <x v="12113"/>
    </i>
    <i>
      <x v="12174"/>
    </i>
    <i>
      <x v="5553"/>
    </i>
    <i>
      <x v="17191"/>
    </i>
    <i>
      <x v="1629"/>
    </i>
    <i>
      <x v="17955"/>
    </i>
    <i>
      <x v="17875"/>
    </i>
    <i>
      <x v="1974"/>
    </i>
    <i>
      <x v="6147"/>
    </i>
    <i>
      <x v="2538"/>
    </i>
    <i>
      <x v="17350"/>
    </i>
    <i>
      <x v="18185"/>
    </i>
    <i>
      <x v="8834"/>
    </i>
    <i>
      <x v="9340"/>
    </i>
    <i>
      <x v="8241"/>
    </i>
    <i>
      <x v="16831"/>
    </i>
    <i>
      <x v="11082"/>
    </i>
    <i>
      <x v="6443"/>
    </i>
    <i>
      <x v="17855"/>
    </i>
    <i>
      <x v="6694"/>
    </i>
    <i>
      <x v="6253"/>
    </i>
    <i>
      <x v="6247"/>
    </i>
    <i>
      <x v="8439"/>
    </i>
    <i>
      <x v="18045"/>
    </i>
    <i>
      <x v="15011"/>
    </i>
    <i>
      <x v="6976"/>
    </i>
    <i>
      <x v="1941"/>
    </i>
    <i>
      <x v="5050"/>
    </i>
    <i>
      <x v="12296"/>
    </i>
    <i>
      <x v="6776"/>
    </i>
    <i>
      <x v="2957"/>
    </i>
    <i>
      <x v="5547"/>
    </i>
    <i>
      <x v="15117"/>
    </i>
    <i>
      <x v="12132"/>
    </i>
    <i>
      <x v="14080"/>
    </i>
    <i>
      <x v="4903"/>
    </i>
    <i>
      <x v="17098"/>
    </i>
    <i>
      <x v="8470"/>
    </i>
    <i>
      <x v="5428"/>
    </i>
    <i>
      <x v="11514"/>
    </i>
    <i>
      <x v="5539"/>
    </i>
    <i>
      <x v="7797"/>
    </i>
    <i>
      <x v="10387"/>
    </i>
    <i>
      <x v="1433"/>
    </i>
    <i>
      <x v="11410"/>
    </i>
    <i>
      <x v="6422"/>
    </i>
    <i>
      <x v="5900"/>
    </i>
    <i>
      <x v="11568"/>
    </i>
    <i>
      <x v="10449"/>
    </i>
    <i>
      <x v="14490"/>
    </i>
    <i>
      <x v="5296"/>
    </i>
    <i>
      <x v="1272"/>
    </i>
    <i>
      <x v="17196"/>
    </i>
    <i>
      <x v="14323"/>
    </i>
    <i>
      <x v="2133"/>
    </i>
    <i>
      <x v="249"/>
    </i>
    <i>
      <x v="11222"/>
    </i>
    <i>
      <x v="17282"/>
    </i>
    <i>
      <x v="6947"/>
    </i>
    <i>
      <x v="6091"/>
    </i>
    <i>
      <x v="1710"/>
    </i>
    <i>
      <x v="15521"/>
    </i>
    <i>
      <x v="11219"/>
    </i>
    <i>
      <x v="846"/>
    </i>
    <i>
      <x v="1348"/>
    </i>
    <i>
      <x v="17234"/>
    </i>
    <i>
      <x v="11198"/>
    </i>
    <i>
      <x v="4522"/>
    </i>
    <i>
      <x v="857"/>
    </i>
    <i>
      <x v="11324"/>
    </i>
    <i>
      <x v="13877"/>
    </i>
    <i>
      <x v="11046"/>
    </i>
    <i>
      <x v="17510"/>
    </i>
    <i>
      <x v="11251"/>
    </i>
    <i>
      <x v="2021"/>
    </i>
    <i>
      <x v="10271"/>
    </i>
    <i>
      <x v="443"/>
    </i>
    <i>
      <x v="7124"/>
    </i>
    <i>
      <x v="9997"/>
    </i>
    <i>
      <x v="15761"/>
    </i>
    <i>
      <x v="13785"/>
    </i>
    <i>
      <x v="15498"/>
    </i>
    <i>
      <x v="12785"/>
    </i>
    <i>
      <x v="4841"/>
    </i>
    <i>
      <x v="6350"/>
    </i>
    <i>
      <x v="1759"/>
    </i>
    <i>
      <x v="17121"/>
    </i>
    <i>
      <x v="10916"/>
    </i>
    <i>
      <x v="18355"/>
    </i>
    <i>
      <x v="16555"/>
    </i>
    <i>
      <x v="13643"/>
    </i>
    <i>
      <x v="11784"/>
    </i>
    <i>
      <x v="13204"/>
    </i>
    <i>
      <x v="9083"/>
    </i>
    <i>
      <x v="4118"/>
    </i>
    <i>
      <x v="12980"/>
    </i>
    <i>
      <x v="2568"/>
    </i>
    <i>
      <x v="16342"/>
    </i>
    <i>
      <x v="1287"/>
    </i>
    <i>
      <x v="11636"/>
    </i>
    <i>
      <x v="9282"/>
    </i>
    <i>
      <x v="11277"/>
    </i>
    <i>
      <x v="2269"/>
    </i>
    <i>
      <x v="14580"/>
    </i>
    <i>
      <x v="8212"/>
    </i>
    <i>
      <x v="14286"/>
    </i>
    <i>
      <x v="12353"/>
    </i>
    <i>
      <x v="5013"/>
    </i>
    <i>
      <x v="10134"/>
    </i>
    <i>
      <x v="3682"/>
    </i>
    <i>
      <x v="13489"/>
    </i>
    <i>
      <x v="6224"/>
    </i>
    <i>
      <x v="15959"/>
    </i>
    <i>
      <x v="11193"/>
    </i>
    <i>
      <x v="5962"/>
    </i>
    <i>
      <x v="5768"/>
    </i>
    <i>
      <x v="3769"/>
    </i>
    <i>
      <x v="5713"/>
    </i>
    <i>
      <x v="6968"/>
    </i>
    <i>
      <x v="1026"/>
    </i>
    <i>
      <x v="542"/>
    </i>
    <i>
      <x v="4079"/>
    </i>
    <i>
      <x v="4033"/>
    </i>
    <i>
      <x v="1774"/>
    </i>
    <i>
      <x v="12845"/>
    </i>
    <i>
      <x v="7422"/>
    </i>
    <i>
      <x v="9435"/>
    </i>
    <i>
      <x v="8802"/>
    </i>
    <i>
      <x v="17704"/>
    </i>
    <i>
      <x v="10225"/>
    </i>
    <i>
      <x v="13794"/>
    </i>
    <i>
      <x v="1238"/>
    </i>
    <i>
      <x v="13620"/>
    </i>
    <i>
      <x v="14892"/>
    </i>
    <i>
      <x v="16028"/>
    </i>
    <i>
      <x v="12228"/>
    </i>
    <i>
      <x v="10439"/>
    </i>
    <i>
      <x v="8494"/>
    </i>
    <i>
      <x v="16583"/>
    </i>
    <i>
      <x v="8148"/>
    </i>
    <i>
      <x v="6702"/>
    </i>
    <i>
      <x v="8903"/>
    </i>
    <i>
      <x v="900"/>
    </i>
    <i>
      <x v="1846"/>
    </i>
    <i>
      <x v="4101"/>
    </i>
    <i>
      <x v="10775"/>
    </i>
    <i>
      <x v="8205"/>
    </i>
    <i>
      <x v="18066"/>
    </i>
    <i>
      <x v="1525"/>
    </i>
    <i>
      <x v="16379"/>
    </i>
    <i>
      <x v="12408"/>
    </i>
    <i>
      <x v="5808"/>
    </i>
    <i>
      <x v="8758"/>
    </i>
    <i>
      <x v="16302"/>
    </i>
    <i>
      <x v="10669"/>
    </i>
    <i>
      <x v="1323"/>
    </i>
    <i>
      <x v="17990"/>
    </i>
    <i>
      <x v="11792"/>
    </i>
    <i>
      <x v="273"/>
    </i>
    <i>
      <x v="10126"/>
    </i>
    <i>
      <x v="4713"/>
    </i>
    <i>
      <x v="2769"/>
    </i>
    <i>
      <x v="1018"/>
    </i>
    <i>
      <x v="8548"/>
    </i>
    <i>
      <x v="13614"/>
    </i>
    <i>
      <x v="6346"/>
    </i>
    <i>
      <x v="7781"/>
    </i>
    <i>
      <x v="10408"/>
    </i>
    <i>
      <x v="18097"/>
    </i>
    <i>
      <x v="12260"/>
    </i>
    <i>
      <x v="11122"/>
    </i>
    <i>
      <x v="15630"/>
    </i>
    <i>
      <x v="15282"/>
    </i>
    <i>
      <x v="15475"/>
    </i>
    <i>
      <x v="14649"/>
    </i>
    <i>
      <x v="7560"/>
    </i>
    <i>
      <x v="7934"/>
    </i>
    <i>
      <x v="803"/>
    </i>
    <i>
      <x v="290"/>
    </i>
    <i>
      <x v="1309"/>
    </i>
    <i>
      <x v="16359"/>
    </i>
    <i>
      <x v="14543"/>
    </i>
    <i>
      <x v="14242"/>
    </i>
    <i>
      <x v="4785"/>
    </i>
    <i>
      <x v="7024"/>
    </i>
    <i>
      <x v="16734"/>
    </i>
    <i>
      <x v="1093"/>
    </i>
    <i>
      <x v="13638"/>
    </i>
    <i>
      <x v="17874"/>
    </i>
    <i>
      <x v="3610"/>
    </i>
    <i>
      <x v="13734"/>
    </i>
    <i>
      <x v="8474"/>
    </i>
    <i>
      <x v="10312"/>
    </i>
    <i>
      <x v="3500"/>
    </i>
    <i>
      <x v="12519"/>
    </i>
    <i>
      <x v="1595"/>
    </i>
    <i>
      <x v="11329"/>
    </i>
    <i>
      <x v="3958"/>
    </i>
    <i>
      <x v="15422"/>
    </i>
    <i>
      <x v="16714"/>
    </i>
    <i>
      <x v="16725"/>
    </i>
    <i>
      <x v="4080"/>
    </i>
    <i>
      <x v="558"/>
    </i>
    <i>
      <x v="6774"/>
    </i>
    <i>
      <x v="4633"/>
    </i>
    <i>
      <x v="18382"/>
    </i>
    <i>
      <x v="17474"/>
    </i>
    <i>
      <x v="6715"/>
    </i>
    <i>
      <x v="6611"/>
    </i>
    <i>
      <x v="2296"/>
    </i>
    <i>
      <x v="1549"/>
    </i>
    <i>
      <x v="422"/>
    </i>
    <i>
      <x v="15610"/>
    </i>
    <i>
      <x v="11073"/>
    </i>
    <i>
      <x v="17114"/>
    </i>
    <i>
      <x v="2924"/>
    </i>
    <i>
      <x v="16449"/>
    </i>
    <i>
      <x v="4776"/>
    </i>
    <i>
      <x v="12341"/>
    </i>
    <i>
      <x v="8025"/>
    </i>
    <i>
      <x v="187"/>
    </i>
    <i>
      <x v="4506"/>
    </i>
    <i>
      <x v="3738"/>
    </i>
    <i>
      <x v="8425"/>
    </i>
    <i>
      <x v="12456"/>
    </i>
    <i>
      <x v="13242"/>
    </i>
    <i>
      <x v="5973"/>
    </i>
    <i>
      <x v="4298"/>
    </i>
    <i>
      <x v="4283"/>
    </i>
    <i>
      <x v="14743"/>
    </i>
    <i>
      <x v="12703"/>
    </i>
    <i>
      <x v="13751"/>
    </i>
    <i>
      <x v="12681"/>
    </i>
    <i>
      <x v="11888"/>
    </i>
    <i>
      <x v="11437"/>
    </i>
    <i>
      <x v="9247"/>
    </i>
    <i>
      <x v="8296"/>
    </i>
    <i>
      <x v="6643"/>
    </i>
    <i>
      <x v="7137"/>
    </i>
    <i>
      <x v="3677"/>
    </i>
    <i>
      <x v="1797"/>
    </i>
    <i>
      <x v="2186"/>
    </i>
    <i>
      <x v="3844"/>
    </i>
    <i>
      <x v="1979"/>
    </i>
    <i>
      <x v="1232"/>
    </i>
    <i>
      <x v="5120"/>
    </i>
    <i>
      <x v="7498"/>
    </i>
    <i>
      <x v="15138"/>
    </i>
    <i>
      <x v="3182"/>
    </i>
    <i>
      <x v="12757"/>
    </i>
    <i>
      <x v="4368"/>
    </i>
    <i>
      <x v="3983"/>
    </i>
    <i>
      <x v="7940"/>
    </i>
    <i>
      <x v="6491"/>
    </i>
    <i>
      <x v="11703"/>
    </i>
    <i>
      <x v="15960"/>
    </i>
    <i>
      <x v="10886"/>
    </i>
    <i>
      <x v="718"/>
    </i>
    <i>
      <x v="3694"/>
    </i>
    <i>
      <x v="13316"/>
    </i>
    <i>
      <x v="15471"/>
    </i>
    <i>
      <x v="12235"/>
    </i>
    <i>
      <x v="1262"/>
    </i>
    <i>
      <x v="10715"/>
    </i>
    <i>
      <x v="9381"/>
    </i>
    <i>
      <x v="13710"/>
    </i>
    <i>
      <x v="7076"/>
    </i>
    <i>
      <x v="10496"/>
    </i>
    <i>
      <x v="13342"/>
    </i>
    <i>
      <x v="4684"/>
    </i>
    <i>
      <x v="1620"/>
    </i>
    <i>
      <x v="7162"/>
    </i>
    <i>
      <x v="16367"/>
    </i>
    <i>
      <x v="4527"/>
    </i>
    <i>
      <x v="8864"/>
    </i>
    <i>
      <x v="8961"/>
    </i>
    <i>
      <x v="17246"/>
    </i>
    <i>
      <x v="1970"/>
    </i>
    <i>
      <x v="829"/>
    </i>
    <i>
      <x v="15109"/>
    </i>
    <i>
      <x v="8062"/>
    </i>
    <i>
      <x v="9996"/>
    </i>
    <i>
      <x v="8976"/>
    </i>
    <i>
      <x v="14769"/>
    </i>
    <i>
      <x v="15511"/>
    </i>
    <i>
      <x v="13492"/>
    </i>
    <i>
      <x v="11998"/>
    </i>
    <i>
      <x v="8689"/>
    </i>
    <i>
      <x v="5952"/>
    </i>
    <i>
      <x v="441"/>
    </i>
    <i>
      <x v="9320"/>
    </i>
    <i>
      <x v="5156"/>
    </i>
    <i>
      <x v="3236"/>
    </i>
    <i>
      <x v="8166"/>
    </i>
    <i>
      <x v="17935"/>
    </i>
    <i>
      <x v="9524"/>
    </i>
    <i>
      <x v="17566"/>
    </i>
    <i>
      <x v="18356"/>
    </i>
    <i>
      <x v="7806"/>
    </i>
    <i>
      <x v="3121"/>
    </i>
    <i>
      <x v="8953"/>
    </i>
    <i>
      <x v="15840"/>
    </i>
    <i>
      <x v="860"/>
    </i>
    <i>
      <x v="17164"/>
    </i>
    <i>
      <x v="8939"/>
    </i>
    <i>
      <x v="10712"/>
    </i>
    <i>
      <x v="14508"/>
    </i>
    <i>
      <x v="15371"/>
    </i>
    <i>
      <x v="17300"/>
    </i>
    <i>
      <x v="15812"/>
    </i>
    <i>
      <x v="3258"/>
    </i>
    <i>
      <x v="7287"/>
    </i>
    <i>
      <x v="11406"/>
    </i>
    <i>
      <x v="5504"/>
    </i>
    <i>
      <x v="14250"/>
    </i>
    <i>
      <x v="13445"/>
    </i>
    <i>
      <x v="2698"/>
    </i>
    <i>
      <x v="6780"/>
    </i>
    <i>
      <x v="15432"/>
    </i>
    <i>
      <x v="15694"/>
    </i>
    <i>
      <x v="14479"/>
    </i>
    <i>
      <x v="6684"/>
    </i>
    <i>
      <x v="5578"/>
    </i>
    <i>
      <x v="14251"/>
    </i>
    <i>
      <x v="14880"/>
    </i>
    <i>
      <x v="447"/>
    </i>
    <i>
      <x v="12607"/>
    </i>
    <i>
      <x v="11132"/>
    </i>
    <i>
      <x v="1145"/>
    </i>
    <i>
      <x v="3583"/>
    </i>
    <i>
      <x v="9121"/>
    </i>
    <i>
      <x v="10911"/>
    </i>
    <i>
      <x v="6021"/>
    </i>
    <i>
      <x v="7658"/>
    </i>
    <i>
      <x v="7752"/>
    </i>
    <i>
      <x v="5031"/>
    </i>
    <i>
      <x v="17610"/>
    </i>
    <i>
      <x v="9455"/>
    </i>
    <i>
      <x v="10258"/>
    </i>
    <i>
      <x v="6997"/>
    </i>
    <i>
      <x v="7299"/>
    </i>
    <i>
      <x v="17856"/>
    </i>
    <i>
      <x v="2643"/>
    </i>
    <i>
      <x v="11895"/>
    </i>
    <i>
      <x v="3809"/>
    </i>
    <i>
      <x v="4261"/>
    </i>
    <i>
      <x v="3403"/>
    </i>
    <i>
      <x v="16366"/>
    </i>
    <i>
      <x v="7052"/>
    </i>
    <i>
      <x v="11891"/>
    </i>
    <i>
      <x v="4078"/>
    </i>
    <i>
      <x v="13464"/>
    </i>
    <i>
      <x v="5551"/>
    </i>
    <i>
      <x v="10721"/>
    </i>
    <i>
      <x v="135"/>
    </i>
    <i>
      <x v="8375"/>
    </i>
    <i>
      <x v="4767"/>
    </i>
    <i>
      <x v="2902"/>
    </i>
    <i>
      <x v="16320"/>
    </i>
    <i>
      <x v="8393"/>
    </i>
    <i>
      <x v="7641"/>
    </i>
    <i>
      <x v="2099"/>
    </i>
    <i>
      <x v="16567"/>
    </i>
    <i>
      <x v="15697"/>
    </i>
    <i>
      <x v="9508"/>
    </i>
    <i>
      <x v="7718"/>
    </i>
    <i>
      <x v="4556"/>
    </i>
    <i>
      <x v="5216"/>
    </i>
    <i>
      <x v="17278"/>
    </i>
    <i>
      <x v="15384"/>
    </i>
    <i>
      <x v="15983"/>
    </i>
    <i>
      <x v="13938"/>
    </i>
    <i>
      <x v="5312"/>
    </i>
    <i>
      <x v="14365"/>
    </i>
    <i>
      <x v="14301"/>
    </i>
    <i>
      <x v="10900"/>
    </i>
    <i>
      <x v="7116"/>
    </i>
    <i>
      <x v="15602"/>
    </i>
    <i>
      <x v="2027"/>
    </i>
    <i>
      <x v="12426"/>
    </i>
    <i>
      <x v="7777"/>
    </i>
    <i>
      <x v="2605"/>
    </i>
    <i>
      <x v="2397"/>
    </i>
    <i>
      <x v="8436"/>
    </i>
    <i>
      <x v="3209"/>
    </i>
    <i>
      <x v="4385"/>
    </i>
    <i>
      <x v="2988"/>
    </i>
    <i>
      <x v="2621"/>
    </i>
    <i>
      <x v="2721"/>
    </i>
    <i>
      <x v="14492"/>
    </i>
    <i>
      <x v="17126"/>
    </i>
    <i>
      <x v="8541"/>
    </i>
    <i>
      <x v="13895"/>
    </i>
    <i>
      <x v="6116"/>
    </i>
    <i>
      <x v="2753"/>
    </i>
    <i>
      <x v="8641"/>
    </i>
    <i>
      <x v="1150"/>
    </i>
    <i>
      <x v="7554"/>
    </i>
    <i>
      <x v="11195"/>
    </i>
    <i>
      <x v="14020"/>
    </i>
    <i>
      <x v="3006"/>
    </i>
    <i>
      <x v="8056"/>
    </i>
    <i>
      <x v="9673"/>
    </i>
    <i>
      <x v="3776"/>
    </i>
    <i>
      <x v="2615"/>
    </i>
    <i>
      <x v="11959"/>
    </i>
    <i>
      <x v="12605"/>
    </i>
    <i>
      <x v="2112"/>
    </i>
    <i>
      <x v="9038"/>
    </i>
    <i>
      <x v="2934"/>
    </i>
    <i>
      <x v="17752"/>
    </i>
    <i>
      <x v="6942"/>
    </i>
    <i>
      <x v="12989"/>
    </i>
    <i>
      <x v="14212"/>
    </i>
    <i>
      <x v="7118"/>
    </i>
    <i>
      <x v="6092"/>
    </i>
    <i>
      <x v="4479"/>
    </i>
    <i>
      <x v="5502"/>
    </i>
    <i>
      <x v="11235"/>
    </i>
    <i>
      <x v="2670"/>
    </i>
    <i>
      <x v="18012"/>
    </i>
    <i>
      <x v="11131"/>
    </i>
    <i>
      <x v="11728"/>
    </i>
    <i>
      <x v="15696"/>
    </i>
    <i>
      <x v="11559"/>
    </i>
    <i>
      <x v="15970"/>
    </i>
    <i>
      <x v="6716"/>
    </i>
    <i>
      <x v="16638"/>
    </i>
    <i>
      <x v="6387"/>
    </i>
    <i>
      <x v="7074"/>
    </i>
    <i>
      <x v="8664"/>
    </i>
    <i>
      <x v="4425"/>
    </i>
    <i>
      <x v="16764"/>
    </i>
    <i>
      <x v="9968"/>
    </i>
    <i>
      <x v="5609"/>
    </i>
    <i>
      <x v="14252"/>
    </i>
    <i>
      <x v="13054"/>
    </i>
    <i>
      <x v="18173"/>
    </i>
    <i>
      <x v="4694"/>
    </i>
    <i>
      <x v="16226"/>
    </i>
    <i>
      <x v="12575"/>
    </i>
    <i>
      <x v="10509"/>
    </i>
    <i>
      <x v="897"/>
    </i>
    <i>
      <x v="18116"/>
    </i>
    <i>
      <x v="3415"/>
    </i>
    <i>
      <x v="15108"/>
    </i>
    <i>
      <x v="767"/>
    </i>
    <i>
      <x v="7632"/>
    </i>
    <i>
      <x v="11360"/>
    </i>
    <i>
      <x v="17629"/>
    </i>
    <i>
      <x v="14450"/>
    </i>
    <i>
      <x v="18308"/>
    </i>
    <i>
      <x v="13177"/>
    </i>
    <i>
      <x v="17602"/>
    </i>
    <i>
      <x v="17336"/>
    </i>
    <i>
      <x v="17377"/>
    </i>
    <i>
      <x v="3960"/>
    </i>
    <i>
      <x v="12819"/>
    </i>
    <i>
      <x v="11577"/>
    </i>
    <i>
      <x v="14774"/>
    </i>
    <i>
      <x v="12566"/>
    </i>
    <i>
      <x v="274"/>
    </i>
    <i>
      <x v="571"/>
    </i>
    <i>
      <x v="1591"/>
    </i>
    <i>
      <x v="9853"/>
    </i>
    <i>
      <x v="9459"/>
    </i>
    <i>
      <x v="17729"/>
    </i>
    <i>
      <x v="12798"/>
    </i>
    <i>
      <x v="6320"/>
    </i>
    <i>
      <x v="12383"/>
    </i>
    <i>
      <x v="5477"/>
    </i>
    <i>
      <x v="12419"/>
    </i>
    <i>
      <x v="6591"/>
    </i>
    <i>
      <x v="10765"/>
    </i>
    <i>
      <x v="4624"/>
    </i>
    <i>
      <x v="16787"/>
    </i>
    <i>
      <x v="6955"/>
    </i>
    <i>
      <x v="2002"/>
    </i>
    <i>
      <x v="16112"/>
    </i>
    <i>
      <x v="16064"/>
    </i>
    <i>
      <x v="7878"/>
    </i>
    <i>
      <x v="11183"/>
    </i>
    <i>
      <x v="15977"/>
    </i>
    <i>
      <x v="15121"/>
    </i>
    <i>
      <x v="3661"/>
    </i>
    <i>
      <x v="53"/>
    </i>
    <i>
      <x v="11956"/>
    </i>
    <i>
      <x v="12623"/>
    </i>
    <i>
      <x v="14624"/>
    </i>
    <i>
      <x v="3059"/>
    </i>
    <i>
      <x v="6723"/>
    </i>
    <i>
      <x v="15243"/>
    </i>
    <i>
      <x v="14770"/>
    </i>
    <i>
      <x v="12050"/>
    </i>
    <i>
      <x v="13126"/>
    </i>
    <i>
      <x v="258"/>
    </i>
    <i>
      <x v="17931"/>
    </i>
    <i>
      <x v="14195"/>
    </i>
    <i>
      <x v="9535"/>
    </i>
    <i>
      <x v="6846"/>
    </i>
    <i>
      <x v="4211"/>
    </i>
    <i>
      <x v="1340"/>
    </i>
    <i>
      <x v="10549"/>
    </i>
    <i>
      <x v="1057"/>
    </i>
    <i>
      <x v="16128"/>
    </i>
    <i>
      <x v="2354"/>
    </i>
    <i>
      <x v="6557"/>
    </i>
    <i>
      <x v="3544"/>
    </i>
    <i>
      <x v="6865"/>
    </i>
    <i>
      <x v="16079"/>
    </i>
    <i>
      <x v="2199"/>
    </i>
    <i>
      <x v="14844"/>
    </i>
    <i>
      <x v="9174"/>
    </i>
    <i>
      <x v="8773"/>
    </i>
    <i>
      <x v="6257"/>
    </i>
    <i>
      <x v="3003"/>
    </i>
    <i>
      <x v="8577"/>
    </i>
    <i>
      <x v="3050"/>
    </i>
    <i>
      <x v="6069"/>
    </i>
    <i>
      <x v="9285"/>
    </i>
    <i>
      <x v="3071"/>
    </i>
    <i>
      <x v="1463"/>
    </i>
    <i>
      <x v="5280"/>
    </i>
    <i>
      <x v="6445"/>
    </i>
    <i>
      <x v="15250"/>
    </i>
    <i>
      <x v="8461"/>
    </i>
    <i>
      <x v="8196"/>
    </i>
    <i>
      <x v="9830"/>
    </i>
    <i>
      <x v="3858"/>
    </i>
    <i>
      <x v="12725"/>
    </i>
    <i>
      <x v="1484"/>
    </i>
    <i>
      <x v="971"/>
    </i>
    <i>
      <x v="5170"/>
    </i>
    <i>
      <x v="665"/>
    </i>
    <i>
      <x v="13758"/>
    </i>
    <i>
      <x v="6946"/>
    </i>
    <i>
      <x v="1671"/>
    </i>
    <i>
      <x v="15683"/>
    </i>
    <i>
      <x v="7151"/>
    </i>
    <i>
      <x v="7383"/>
    </i>
    <i>
      <x v="8561"/>
    </i>
    <i>
      <x v="12467"/>
    </i>
    <i>
      <x v="1818"/>
    </i>
    <i>
      <x v="8026"/>
    </i>
    <i>
      <x v="3056"/>
    </i>
    <i>
      <x v="6332"/>
    </i>
    <i>
      <x v="12601"/>
    </i>
    <i>
      <x v="4382"/>
    </i>
    <i>
      <x v="2593"/>
    </i>
    <i>
      <x v="4820"/>
    </i>
    <i>
      <x v="13326"/>
    </i>
    <i>
      <x v="11021"/>
    </i>
    <i>
      <x v="7860"/>
    </i>
    <i>
      <x v="1003"/>
    </i>
    <i>
      <x v="7704"/>
    </i>
    <i>
      <x v="5410"/>
    </i>
    <i>
      <x v="8948"/>
    </i>
    <i>
      <x v="11365"/>
    </i>
    <i>
      <x v="13067"/>
    </i>
    <i>
      <x v="15823"/>
    </i>
    <i>
      <x v="15506"/>
    </i>
    <i>
      <x v="5827"/>
    </i>
    <i>
      <x v="6366"/>
    </i>
    <i>
      <x v="8692"/>
    </i>
    <i>
      <x v="14908"/>
    </i>
    <i>
      <x v="1475"/>
    </i>
    <i>
      <x v="4284"/>
    </i>
    <i>
      <x v="1257"/>
    </i>
    <i>
      <x v="2612"/>
    </i>
    <i>
      <x v="978"/>
    </i>
    <i>
      <x v="11128"/>
    </i>
    <i>
      <x v="12223"/>
    </i>
    <i>
      <x v="10201"/>
    </i>
    <i>
      <x v="4358"/>
    </i>
    <i>
      <x v="11155"/>
    </i>
    <i>
      <x v="1769"/>
    </i>
    <i>
      <x v="1291"/>
    </i>
    <i>
      <x v="14327"/>
    </i>
    <i>
      <x v="17600"/>
    </i>
    <i>
      <x v="3723"/>
    </i>
    <i>
      <x v="17730"/>
    </i>
    <i>
      <x v="5702"/>
    </i>
    <i>
      <x v="10588"/>
    </i>
    <i>
      <x v="3640"/>
    </i>
    <i>
      <x v="13834"/>
    </i>
    <i>
      <x v="12000"/>
    </i>
    <i>
      <x v="4666"/>
    </i>
    <i>
      <x v="4874"/>
    </i>
    <i>
      <x v="13299"/>
    </i>
    <i>
      <x v="2119"/>
    </i>
    <i>
      <x v="3929"/>
    </i>
    <i>
      <x v="13043"/>
    </i>
    <i>
      <x v="4900"/>
    </i>
    <i>
      <x v="1366"/>
    </i>
    <i>
      <x v="14034"/>
    </i>
    <i>
      <x v="6361"/>
    </i>
    <i>
      <x v="15063"/>
    </i>
    <i>
      <x v="15266"/>
    </i>
    <i>
      <x v="9416"/>
    </i>
    <i>
      <x v="12994"/>
    </i>
    <i>
      <x v="4760"/>
    </i>
    <i>
      <x v="16433"/>
    </i>
    <i>
      <x v="1714"/>
    </i>
    <i>
      <x v="14835"/>
    </i>
    <i>
      <x v="8778"/>
    </i>
    <i>
      <x v="16531"/>
    </i>
    <i>
      <x v="5521"/>
    </i>
    <i>
      <x v="11948"/>
    </i>
    <i>
      <x v="14999"/>
    </i>
    <i>
      <x v="3240"/>
    </i>
    <i>
      <x v="6569"/>
    </i>
    <i>
      <x v="11863"/>
    </i>
    <i>
      <x v="1374"/>
    </i>
    <i>
      <x v="13791"/>
    </i>
    <i>
      <x v="12997"/>
    </i>
    <i>
      <x v="10574"/>
    </i>
    <i>
      <x v="5085"/>
    </i>
    <i>
      <x v="5097"/>
    </i>
    <i>
      <x v="9105"/>
    </i>
    <i>
      <x v="3030"/>
    </i>
    <i>
      <x v="2381"/>
    </i>
    <i>
      <x v="13046"/>
    </i>
    <i>
      <x v="1655"/>
    </i>
    <i>
      <x v="11564"/>
    </i>
    <i>
      <x v="10729"/>
    </i>
    <i>
      <x v="5812"/>
    </i>
    <i>
      <x v="14294"/>
    </i>
    <i>
      <x v="15352"/>
    </i>
    <i>
      <x v="16194"/>
    </i>
    <i>
      <x v="10888"/>
    </i>
    <i>
      <x v="13280"/>
    </i>
    <i>
      <x v="5630"/>
    </i>
    <i>
      <x v="13924"/>
    </i>
    <i>
      <x v="132"/>
    </i>
    <i>
      <x v="2985"/>
    </i>
    <i>
      <x v="10343"/>
    </i>
    <i>
      <x v="11665"/>
    </i>
    <i>
      <x v="8702"/>
    </i>
    <i>
      <x v="10476"/>
    </i>
    <i>
      <x v="2911"/>
    </i>
    <i>
      <x v="3692"/>
    </i>
    <i>
      <x v="13962"/>
    </i>
    <i>
      <x v="8497"/>
    </i>
    <i>
      <x v="7444"/>
    </i>
    <i>
      <x v="2387"/>
    </i>
    <i>
      <x v="4155"/>
    </i>
    <i>
      <x v="10716"/>
    </i>
    <i>
      <x v="6731"/>
    </i>
    <i>
      <x v="1982"/>
    </i>
    <i>
      <x v="11084"/>
    </i>
    <i>
      <x v="9142"/>
    </i>
    <i>
      <x v="10930"/>
    </i>
    <i>
      <x v="15923"/>
    </i>
    <i>
      <x v="12405"/>
    </i>
    <i>
      <x v="4241"/>
    </i>
    <i>
      <x v="12910"/>
    </i>
    <i>
      <x v="1992"/>
    </i>
    <i>
      <x v="5409"/>
    </i>
    <i>
      <x v="2718"/>
    </i>
    <i>
      <x v="17945"/>
    </i>
    <i>
      <x v="12886"/>
    </i>
    <i>
      <x v="2945"/>
    </i>
    <i>
      <x v="3813"/>
    </i>
    <i>
      <x v="14971"/>
    </i>
    <i>
      <x v="11809"/>
    </i>
    <i>
      <x v="10797"/>
    </i>
    <i>
      <x v="13624"/>
    </i>
    <i>
      <x v="15849"/>
    </i>
    <i>
      <x v="14275"/>
    </i>
    <i>
      <x v="10061"/>
    </i>
    <i>
      <x v="7579"/>
    </i>
    <i>
      <x v="4214"/>
    </i>
    <i>
      <x v="2349"/>
    </i>
    <i>
      <x v="1919"/>
    </i>
    <i>
      <x v="673"/>
    </i>
    <i>
      <x v="4881"/>
    </i>
    <i>
      <x v="16542"/>
    </i>
    <i>
      <x v="15205"/>
    </i>
    <i>
      <x v="7105"/>
    </i>
    <i>
      <x v="13604"/>
    </i>
    <i>
      <x v="4083"/>
    </i>
    <i>
      <x v="4266"/>
    </i>
    <i>
      <x v="2746"/>
    </i>
    <i>
      <x v="14024"/>
    </i>
    <i>
      <x v="18211"/>
    </i>
    <i>
      <x v="6537"/>
    </i>
    <i>
      <x v="15503"/>
    </i>
    <i>
      <x v="9637"/>
    </i>
    <i>
      <x v="2703"/>
    </i>
    <i>
      <x v="4228"/>
    </i>
    <i>
      <x v="7392"/>
    </i>
    <i>
      <x v="6110"/>
    </i>
    <i>
      <x v="11560"/>
    </i>
    <i>
      <x v="15119"/>
    </i>
    <i>
      <x v="17546"/>
    </i>
    <i>
      <x v="1660"/>
    </i>
    <i>
      <x v="9386"/>
    </i>
    <i>
      <x v="918"/>
    </i>
    <i>
      <x v="1683"/>
    </i>
    <i>
      <x v="15235"/>
    </i>
    <i>
      <x v="13288"/>
    </i>
    <i>
      <x v="4447"/>
    </i>
    <i>
      <x v="11851"/>
    </i>
    <i>
      <x v="10065"/>
    </i>
    <i>
      <x v="13053"/>
    </i>
    <i>
      <x v="11139"/>
    </i>
    <i>
      <x v="3076"/>
    </i>
    <i>
      <x v="10699"/>
    </i>
    <i>
      <x v="9210"/>
    </i>
    <i>
      <x v="5279"/>
    </i>
    <i>
      <x v="15452"/>
    </i>
    <i>
      <x v="14794"/>
    </i>
    <i>
      <x v="714"/>
    </i>
    <i>
      <x v="11176"/>
    </i>
    <i>
      <x v="10854"/>
    </i>
    <i>
      <x v="14519"/>
    </i>
    <i>
      <x v="6890"/>
    </i>
    <i>
      <x v="9182"/>
    </i>
    <i>
      <x v="8735"/>
    </i>
    <i>
      <x v="4709"/>
    </i>
    <i>
      <x v="15894"/>
    </i>
    <i>
      <x v="5775"/>
    </i>
    <i>
      <x v="2158"/>
    </i>
    <i>
      <x v="1505"/>
    </i>
    <i>
      <x v="16760"/>
    </i>
    <i>
      <x v="6115"/>
    </i>
    <i>
      <x v="1775"/>
    </i>
    <i>
      <x v="10902"/>
    </i>
    <i>
      <x v="8040"/>
    </i>
    <i>
      <x v="14049"/>
    </i>
    <i>
      <x v="12267"/>
    </i>
    <i>
      <x v="17367"/>
    </i>
    <i>
      <x v="4157"/>
    </i>
    <i>
      <x v="11239"/>
    </i>
    <i>
      <x v="8963"/>
    </i>
    <i>
      <x v="15674"/>
    </i>
    <i>
      <x v="15815"/>
    </i>
    <i>
      <x v="7034"/>
    </i>
    <i>
      <x v="10133"/>
    </i>
    <i>
      <x v="7449"/>
    </i>
    <i>
      <x v="7881"/>
    </i>
    <i>
      <x v="14162"/>
    </i>
    <i>
      <x v="6883"/>
    </i>
    <i>
      <x v="12539"/>
    </i>
    <i>
      <x v="4071"/>
    </i>
    <i>
      <x v="6111"/>
    </i>
    <i>
      <x v="13090"/>
    </i>
    <i>
      <x v="18264"/>
    </i>
    <i>
      <x v="3904"/>
    </i>
    <i>
      <x v="17646"/>
    </i>
    <i>
      <x v="10932"/>
    </i>
    <i>
      <x v="9678"/>
    </i>
    <i>
      <x v="7990"/>
    </i>
    <i>
      <x v="7136"/>
    </i>
    <i>
      <x v="3201"/>
    </i>
    <i>
      <x v="2547"/>
    </i>
    <i>
      <x v="2329"/>
    </i>
    <i>
      <x v="625"/>
    </i>
    <i>
      <x v="9342"/>
    </i>
    <i>
      <x v="5440"/>
    </i>
    <i>
      <x v="11244"/>
    </i>
    <i>
      <x v="8535"/>
    </i>
    <i>
      <x v="727"/>
    </i>
    <i>
      <x v="15979"/>
    </i>
    <i>
      <x v="8440"/>
    </i>
    <i>
      <x v="17280"/>
    </i>
    <i>
      <x v="17293"/>
    </i>
    <i>
      <x v="7606"/>
    </i>
    <i>
      <x v="6868"/>
    </i>
    <i>
      <x v="15188"/>
    </i>
    <i>
      <x v="10400"/>
    </i>
    <i>
      <x v="16306"/>
    </i>
    <i>
      <x v="13211"/>
    </i>
    <i>
      <x v="17867"/>
    </i>
    <i>
      <x v="12155"/>
    </i>
    <i>
      <x v="4897"/>
    </i>
    <i>
      <x v="1542"/>
    </i>
    <i>
      <x v="2773"/>
    </i>
    <i>
      <x v="13402"/>
    </i>
    <i>
      <x v="9016"/>
    </i>
    <i>
      <x v="18077"/>
    </i>
    <i>
      <x v="9260"/>
    </i>
    <i>
      <x v="1604"/>
    </i>
    <i>
      <x v="6523"/>
    </i>
    <i>
      <x v="7163"/>
    </i>
    <i>
      <x v="13418"/>
    </i>
    <i>
      <x v="16305"/>
    </i>
    <i>
      <x v="3105"/>
    </i>
    <i>
      <x v="17869"/>
    </i>
    <i>
      <x v="10951"/>
    </i>
    <i>
      <x v="2214"/>
    </i>
    <i>
      <x v="13711"/>
    </i>
    <i>
      <x v="7987"/>
    </i>
    <i>
      <x v="5453"/>
    </i>
    <i>
      <x v="4403"/>
    </i>
    <i>
      <x v="17974"/>
    </i>
    <i>
      <x v="435"/>
    </i>
    <i>
      <x v="16886"/>
    </i>
    <i>
      <x v="5802"/>
    </i>
    <i>
      <x v="11490"/>
    </i>
    <i>
      <x v="3947"/>
    </i>
    <i>
      <x v="6792"/>
    </i>
    <i>
      <x v="3277"/>
    </i>
    <i>
      <x v="98"/>
    </i>
    <i>
      <x v="738"/>
    </i>
    <i>
      <x v="17991"/>
    </i>
    <i>
      <x v="2479"/>
    </i>
    <i>
      <x v="17930"/>
    </i>
    <i>
      <x v="14277"/>
    </i>
    <i>
      <x v="17100"/>
    </i>
    <i>
      <x v="3834"/>
    </i>
    <i>
      <x v="15411"/>
    </i>
    <i>
      <x v="1601"/>
    </i>
    <i>
      <x v="5438"/>
    </i>
    <i>
      <x v="15287"/>
    </i>
    <i>
      <x v="5737"/>
    </i>
    <i>
      <x v="1911"/>
    </i>
    <i>
      <x v="3300"/>
    </i>
    <i>
      <x v="8255"/>
    </i>
    <i>
      <x v="6705"/>
    </i>
    <i>
      <x v="6244"/>
    </i>
    <i>
      <x v="2382"/>
    </i>
    <i>
      <x v="10885"/>
    </i>
    <i>
      <x v="10098"/>
    </i>
    <i>
      <x v="17934"/>
    </i>
    <i>
      <x v="10440"/>
    </i>
    <i>
      <x v="3922"/>
    </i>
    <i>
      <x v="2737"/>
    </i>
    <i>
      <x v="14911"/>
    </i>
    <i>
      <x v="9767"/>
    </i>
    <i>
      <x v="3878"/>
    </i>
    <i>
      <x v="4898"/>
    </i>
    <i>
      <x v="2149"/>
    </i>
    <i>
      <x v="9265"/>
    </i>
    <i>
      <x v="12435"/>
    </i>
    <i>
      <x v="488"/>
    </i>
    <i>
      <x v="16952"/>
    </i>
    <i>
      <x v="1962"/>
    </i>
    <i>
      <x v="14706"/>
    </i>
    <i>
      <x v="16697"/>
    </i>
    <i>
      <x v="1609"/>
    </i>
    <i>
      <x v="13274"/>
    </i>
    <i>
      <x v="10036"/>
    </i>
    <i>
      <x v="4029"/>
    </i>
    <i>
      <x v="10138"/>
    </i>
    <i>
      <x v="4958"/>
    </i>
    <i>
      <x v="7824"/>
    </i>
    <i>
      <x v="10019"/>
    </i>
    <i>
      <x v="1401"/>
    </i>
    <i>
      <x v="8760"/>
    </i>
    <i>
      <x v="5688"/>
    </i>
    <i>
      <x v="7985"/>
    </i>
    <i>
      <x v="10839"/>
    </i>
    <i>
      <x v="14762"/>
    </i>
    <i>
      <x v="3543"/>
    </i>
    <i>
      <x v="17876"/>
    </i>
    <i>
      <x v="11871"/>
    </i>
    <i>
      <x v="9312"/>
    </i>
    <i>
      <x v="5352"/>
    </i>
    <i>
      <x v="5183"/>
    </i>
    <i>
      <x v="10009"/>
    </i>
    <i>
      <x v="12564"/>
    </i>
    <i>
      <x v="5023"/>
    </i>
    <i>
      <x v="1717"/>
    </i>
    <i>
      <x v="17542"/>
    </i>
    <i>
      <x v="9490"/>
    </i>
    <i>
      <x v="1062"/>
    </i>
    <i>
      <x v="17472"/>
    </i>
    <i>
      <x v="2814"/>
    </i>
    <i>
      <x v="8603"/>
    </i>
    <i>
      <x v="12646"/>
    </i>
    <i>
      <x v="4995"/>
    </i>
    <i>
      <x v="17002"/>
    </i>
    <i>
      <x v="15397"/>
    </i>
    <i>
      <x v="13187"/>
    </i>
    <i>
      <x v="6855"/>
    </i>
    <i>
      <x v="12472"/>
    </i>
    <i>
      <x v="7735"/>
    </i>
    <i>
      <x v="12164"/>
    </i>
    <i>
      <x v="34"/>
    </i>
    <i>
      <x v="4434"/>
    </i>
    <i>
      <x v="4688"/>
    </i>
    <i>
      <x v="8325"/>
    </i>
    <i>
      <x v="8254"/>
    </i>
    <i>
      <x v="6328"/>
    </i>
    <i>
      <x v="17430"/>
    </i>
    <i>
      <x v="15424"/>
    </i>
    <i>
      <x v="7957"/>
    </i>
    <i>
      <x v="4844"/>
    </i>
    <i>
      <x v="8086"/>
    </i>
    <i>
      <x v="5575"/>
    </i>
    <i>
      <x v="10903"/>
    </i>
    <i>
      <x v="3871"/>
    </i>
    <i>
      <x v="5974"/>
    </i>
    <i>
      <x v="15092"/>
    </i>
    <i>
      <x v="16877"/>
    </i>
    <i>
      <x v="11211"/>
    </i>
    <i>
      <x v="1793"/>
    </i>
    <i>
      <x v="17634"/>
    </i>
    <i>
      <x v="2490"/>
    </i>
    <i>
      <x v="4421"/>
    </i>
    <i>
      <x v="3070"/>
    </i>
    <i>
      <x v="15795"/>
    </i>
    <i>
      <x v="11847"/>
    </i>
    <i>
      <x v="16782"/>
    </i>
    <i>
      <x v="1202"/>
    </i>
    <i>
      <x v="2266"/>
    </i>
    <i>
      <x v="17213"/>
    </i>
    <i>
      <x v="11414"/>
    </i>
    <i>
      <x v="8529"/>
    </i>
    <i>
      <x v="8869"/>
    </i>
    <i>
      <x v="3008"/>
    </i>
    <i>
      <x v="715"/>
    </i>
    <i>
      <x v="12194"/>
    </i>
    <i>
      <x v="7618"/>
    </i>
    <i>
      <x v="2723"/>
    </i>
    <i>
      <x v="6344"/>
    </i>
    <i>
      <x v="5616"/>
    </i>
    <i>
      <x v="7066"/>
    </i>
    <i>
      <x v="14004"/>
    </i>
    <i>
      <x v="10741"/>
    </i>
    <i>
      <x v="6389"/>
    </i>
    <i>
      <x v="12224"/>
    </i>
    <i>
      <x v="14104"/>
    </i>
    <i>
      <x v="764"/>
    </i>
    <i>
      <x v="4313"/>
    </i>
    <i>
      <x v="12389"/>
    </i>
    <i>
      <x v="10519"/>
    </i>
    <i>
      <x v="12001"/>
    </i>
    <i>
      <x v="2391"/>
    </i>
    <i>
      <x v="11749"/>
    </i>
    <i>
      <x v="11459"/>
    </i>
    <i>
      <x v="7467"/>
    </i>
    <i>
      <x v="15519"/>
    </i>
    <i>
      <x v="3066"/>
    </i>
    <i>
      <x v="3196"/>
    </i>
    <i>
      <x v="17740"/>
    </i>
    <i>
      <x v="6473"/>
    </i>
    <i>
      <x v="5110"/>
    </i>
    <i>
      <x v="1481"/>
    </i>
    <i>
      <x v="4704"/>
    </i>
    <i>
      <x v="16581"/>
    </i>
    <i>
      <x v="3135"/>
    </i>
    <i>
      <x v="14043"/>
    </i>
    <i>
      <x v="11538"/>
    </i>
    <i>
      <x v="4600"/>
    </i>
    <i>
      <x v="17166"/>
    </i>
    <i>
      <x v="4925"/>
    </i>
    <i>
      <x v="14674"/>
    </i>
    <i>
      <x v="6807"/>
    </i>
    <i>
      <x v="15068"/>
    </i>
    <i>
      <x v="16843"/>
    </i>
    <i>
      <x v="6216"/>
    </i>
    <i>
      <x v="12930"/>
    </i>
    <i>
      <x v="14255"/>
    </i>
    <i>
      <x v="6845"/>
    </i>
    <i>
      <x v="12844"/>
    </i>
    <i>
      <x v="5000"/>
    </i>
    <i>
      <x v="6773"/>
    </i>
    <i>
      <x v="2515"/>
    </i>
    <i>
      <x v="9343"/>
    </i>
    <i>
      <x v="10313"/>
    </i>
    <i>
      <x v="16733"/>
    </i>
    <i>
      <x v="12872"/>
    </i>
    <i>
      <x v="6873"/>
    </i>
    <i>
      <x v="11427"/>
    </i>
    <i>
      <x v="17219"/>
    </i>
    <i>
      <x v="13091"/>
    </i>
    <i>
      <x v="16246"/>
    </i>
    <i>
      <x v="9376"/>
    </i>
    <i>
      <x v="3040"/>
    </i>
    <i>
      <x v="5486"/>
    </i>
    <i>
      <x v="13730"/>
    </i>
    <i>
      <x v="217"/>
    </i>
    <i>
      <x v="14451"/>
    </i>
    <i>
      <x v="15472"/>
    </i>
    <i>
      <x v="749"/>
    </i>
    <i>
      <x v="16897"/>
    </i>
    <i>
      <x v="3192"/>
    </i>
    <i>
      <x v="17487"/>
    </i>
    <i>
      <x v="8981"/>
    </i>
    <i>
      <x v="15669"/>
    </i>
    <i>
      <x v="10018"/>
    </i>
    <i>
      <x v="7708"/>
    </i>
    <i>
      <x v="13832"/>
    </i>
    <i>
      <x v="4711"/>
    </i>
    <i>
      <x v="10922"/>
    </i>
    <i>
      <x v="12094"/>
    </i>
    <i>
      <x v="16269"/>
    </i>
    <i>
      <x v="17661"/>
    </i>
    <i>
      <x v="15360"/>
    </i>
    <i>
      <x v="10223"/>
    </i>
    <i>
      <x v="17939"/>
    </i>
    <i>
      <x v="6258"/>
    </i>
    <i>
      <x v="4911"/>
    </i>
    <i>
      <x v="15926"/>
    </i>
    <i>
      <x v="10383"/>
    </i>
    <i>
      <x v="1030"/>
    </i>
    <i>
      <x v="11671"/>
    </i>
    <i>
      <x v="17029"/>
    </i>
    <i>
      <x v="11750"/>
    </i>
    <i>
      <x v="14524"/>
    </i>
    <i>
      <x v="16510"/>
    </i>
    <i>
      <x v="259"/>
    </i>
    <i>
      <x v="11679"/>
    </i>
    <i>
      <x v="7174"/>
    </i>
    <i>
      <x v="3911"/>
    </i>
    <i>
      <x v="17162"/>
    </i>
    <i>
      <x v="14023"/>
    </i>
    <i>
      <x v="17541"/>
    </i>
    <i>
      <x v="17468"/>
    </i>
    <i>
      <x v="9539"/>
    </i>
    <i>
      <x v="16049"/>
    </i>
    <i>
      <x v="2890"/>
    </i>
    <i>
      <x v="11172"/>
    </i>
    <i>
      <x v="11909"/>
    </i>
    <i>
      <x v="12759"/>
    </i>
    <i>
      <x v="2295"/>
    </i>
    <i>
      <x v="17262"/>
    </i>
    <i>
      <x v="7083"/>
    </i>
    <i>
      <x v="7249"/>
    </i>
    <i>
      <x v="12938"/>
    </i>
    <i>
      <x v="17692"/>
    </i>
    <i>
      <x v="16432"/>
    </i>
    <i>
      <x v="1651"/>
    </i>
    <i>
      <x v="17557"/>
    </i>
    <i>
      <x v="12498"/>
    </i>
    <i>
      <x v="11760"/>
    </i>
    <i>
      <x v="11937"/>
    </i>
    <i>
      <x v="10643"/>
    </i>
    <i>
      <x v="14905"/>
    </i>
    <i>
      <x v="2284"/>
    </i>
    <i>
      <x v="10810"/>
    </i>
    <i>
      <x v="1838"/>
    </i>
    <i>
      <x v="6198"/>
    </i>
    <i>
      <x v="12488"/>
    </i>
    <i>
      <x v="4207"/>
    </i>
    <i>
      <x v="8761"/>
    </i>
    <i>
      <x v="18177"/>
    </i>
    <i>
      <x v="9502"/>
    </i>
    <i>
      <x v="16824"/>
    </i>
    <i>
      <x v="4499"/>
    </i>
    <i>
      <x v="14296"/>
    </i>
    <i>
      <x v="13699"/>
    </i>
    <i>
      <x v="17604"/>
    </i>
    <i>
      <x v="8030"/>
    </i>
    <i>
      <x v="8303"/>
    </i>
    <i>
      <x v="1991"/>
    </i>
    <i>
      <x v="8817"/>
    </i>
    <i>
      <x v="16206"/>
    </i>
    <i>
      <x v="7200"/>
    </i>
    <i>
      <x v="6175"/>
    </i>
    <i>
      <x v="13372"/>
    </i>
    <i>
      <x v="6356"/>
    </i>
    <i>
      <x v="13798"/>
    </i>
    <i>
      <x v="990"/>
    </i>
    <i>
      <x v="5957"/>
    </i>
    <i>
      <x v="3890"/>
    </i>
    <i>
      <x v="3322"/>
    </i>
    <i>
      <x v="6544"/>
    </i>
    <i>
      <x v="7500"/>
    </i>
    <i>
      <x v="16574"/>
    </i>
    <i>
      <x v="11683"/>
    </i>
    <i>
      <x v="2024"/>
    </i>
    <i>
      <x v="8272"/>
    </i>
    <i>
      <x v="8282"/>
    </i>
    <i>
      <x v="17301"/>
    </i>
    <i>
      <x v="2559"/>
    </i>
    <i>
      <x v="5549"/>
    </i>
    <i>
      <x v="823"/>
    </i>
    <i>
      <x v="16566"/>
    </i>
    <i>
      <x v="8928"/>
    </i>
    <i>
      <x v="14262"/>
    </i>
    <i>
      <x v="11992"/>
    </i>
    <i>
      <x v="17295"/>
    </i>
    <i>
      <x v="3001"/>
    </i>
    <i>
      <x v="14399"/>
    </i>
    <i>
      <x v="10864"/>
    </i>
    <i>
      <x v="11384"/>
    </i>
    <i>
      <x v="4309"/>
    </i>
    <i>
      <x v="6543"/>
    </i>
    <i>
      <x v="2232"/>
    </i>
    <i>
      <x v="16482"/>
    </i>
    <i>
      <x v="10781"/>
    </i>
    <i>
      <x v="9749"/>
    </i>
    <i>
      <x v="11471"/>
    </i>
    <i>
      <x v="10605"/>
    </i>
    <i>
      <x v="12620"/>
    </i>
    <i>
      <x v="6439"/>
    </i>
    <i>
      <x v="7064"/>
    </i>
    <i>
      <x v="16809"/>
    </i>
    <i>
      <x v="12968"/>
    </i>
    <i>
      <x v="12763"/>
    </i>
    <i>
      <x v="14868"/>
    </i>
    <i>
      <x v="95"/>
    </i>
    <i>
      <x v="10757"/>
    </i>
    <i>
      <x v="2450"/>
    </i>
    <i>
      <x v="17264"/>
    </i>
    <i>
      <x v="18156"/>
    </i>
    <i>
      <x v="17987"/>
    </i>
    <i>
      <x v="16873"/>
    </i>
    <i>
      <x v="12459"/>
    </i>
    <i>
      <x v="12882"/>
    </i>
    <i>
      <x v="12859"/>
    </i>
    <i>
      <x v="12046"/>
    </i>
    <i>
      <x v="10048"/>
    </i>
    <i>
      <x v="8106"/>
    </i>
    <i>
      <x v="7982"/>
    </i>
    <i>
      <x v="6498"/>
    </i>
    <i>
      <x v="4302"/>
    </i>
    <i>
      <x v="4408"/>
    </i>
    <i>
      <x v="942"/>
    </i>
    <i>
      <x v="1265"/>
    </i>
    <i>
      <x v="5348"/>
    </i>
    <i>
      <x v="6481"/>
    </i>
    <i>
      <x v="16241"/>
    </i>
    <i>
      <x v="490"/>
    </i>
    <i>
      <x v="16921"/>
    </i>
    <i>
      <x v="11378"/>
    </i>
    <i>
      <x v="16275"/>
    </i>
    <i>
      <x v="14352"/>
    </i>
    <i>
      <x v="21"/>
    </i>
    <i>
      <x v="6103"/>
    </i>
    <i>
      <x v="14950"/>
    </i>
    <i>
      <x v="11243"/>
    </i>
    <i>
      <x v="1403"/>
    </i>
    <i>
      <x v="11591"/>
    </i>
    <i>
      <x v="14363"/>
    </i>
    <i>
      <x v="2908"/>
    </i>
    <i>
      <x v="5522"/>
    </i>
    <i>
      <x v="16504"/>
    </i>
    <i>
      <x v="6625"/>
    </i>
    <i>
      <x v="2992"/>
    </i>
    <i>
      <x v="3498"/>
    </i>
    <i>
      <x v="1880"/>
    </i>
    <i>
      <x v="16999"/>
    </i>
    <i>
      <x v="5141"/>
    </i>
    <i>
      <x v="2392"/>
    </i>
    <i>
      <x v="17233"/>
    </i>
    <i>
      <x v="42"/>
    </i>
    <i>
      <x v="7085"/>
    </i>
    <i>
      <x v="11867"/>
    </i>
    <i>
      <x v="6822"/>
    </i>
    <i>
      <x v="3953"/>
    </i>
    <i>
      <x v="1935"/>
    </i>
    <i>
      <x v="4384"/>
    </i>
    <i>
      <x v="7314"/>
    </i>
    <i>
      <x v="12297"/>
    </i>
    <i>
      <x v="188"/>
    </i>
    <i>
      <x v="233"/>
    </i>
    <i>
      <x v="14629"/>
    </i>
    <i>
      <x v="17798"/>
    </i>
    <i>
      <x v="2157"/>
    </i>
    <i>
      <x v="7442"/>
    </i>
    <i>
      <x v="10365"/>
    </i>
    <i>
      <x v="13"/>
    </i>
    <i>
      <x v="1380"/>
    </i>
    <i>
      <x v="231"/>
    </i>
    <i>
      <x v="18009"/>
    </i>
    <i>
      <x v="6301"/>
    </i>
    <i>
      <x v="4004"/>
    </i>
    <i>
      <x v="2668"/>
    </i>
    <i>
      <x v="9886"/>
    </i>
    <i>
      <x v="5090"/>
    </i>
    <i>
      <x v="5852"/>
    </i>
    <i>
      <x v="5313"/>
    </i>
    <i>
      <x v="1149"/>
    </i>
    <i>
      <x v="11044"/>
    </i>
    <i>
      <x v="604"/>
    </i>
    <i>
      <x v="12947"/>
    </i>
    <i>
      <x v="2521"/>
    </i>
    <i>
      <x v="17373"/>
    </i>
    <i>
      <x v="8691"/>
    </i>
    <i>
      <x v="3022"/>
    </i>
    <i>
      <x v="603"/>
    </i>
    <i>
      <x v="4880"/>
    </i>
    <i>
      <x v="7185"/>
    </i>
    <i>
      <x v="1548"/>
    </i>
    <i>
      <x v="7043"/>
    </i>
    <i>
      <x v="775"/>
    </i>
    <i>
      <x v="2079"/>
    </i>
    <i>
      <x v="8248"/>
    </i>
    <i>
      <x v="8236"/>
    </i>
    <i>
      <x v="845"/>
    </i>
    <i>
      <x v="15934"/>
    </i>
    <i>
      <x v="11583"/>
    </i>
    <i>
      <x v="17624"/>
    </i>
    <i>
      <x v="14282"/>
    </i>
    <i>
      <x v="5181"/>
    </i>
    <i>
      <x v="18334"/>
    </i>
    <i>
      <x v="2622"/>
    </i>
    <i>
      <x v="13695"/>
    </i>
    <i>
      <x v="5730"/>
    </i>
    <i>
      <x v="5053"/>
    </i>
    <i>
      <x v="1907"/>
    </i>
    <i>
      <x v="1050"/>
    </i>
    <i>
      <x v="3962"/>
    </i>
    <i>
      <x v="8739"/>
    </i>
    <i>
      <x v="7791"/>
    </i>
    <i>
      <x v="3497"/>
    </i>
    <i>
      <x v="3862"/>
    </i>
    <i>
      <x v="12958"/>
    </i>
    <i>
      <x v="2580"/>
    </i>
    <i>
      <x v="6560"/>
    </i>
    <i>
      <x v="8336"/>
    </i>
    <i>
      <x v="15645"/>
    </i>
    <i>
      <x v="7459"/>
    </i>
    <i>
      <x v="8549"/>
    </i>
    <i>
      <x v="8191"/>
    </i>
    <i>
      <x v="2777"/>
    </i>
    <i>
      <x v="12547"/>
    </i>
    <i>
      <x v="6683"/>
    </i>
    <i>
      <x v="12399"/>
    </i>
    <i>
      <x v="10683"/>
    </i>
    <i>
      <x v="9750"/>
    </i>
    <i>
      <x v="13985"/>
    </i>
    <i>
      <x v="5464"/>
    </i>
    <i>
      <x v="757"/>
    </i>
    <i>
      <x v="8710"/>
    </i>
    <i>
      <x v="12717"/>
    </i>
    <i>
      <x v="1971"/>
    </i>
    <i>
      <x v="1783"/>
    </i>
    <i>
      <x v="11532"/>
    </i>
    <i>
      <x v="5333"/>
    </i>
    <i>
      <x v="11041"/>
    </i>
    <i>
      <x v="14208"/>
    </i>
    <i>
      <x v="10334"/>
    </i>
    <i>
      <x v="11800"/>
    </i>
    <i>
      <x v="13852"/>
    </i>
    <i>
      <x v="10648"/>
    </i>
    <i>
      <x v="160"/>
    </i>
    <i>
      <x v="7172"/>
    </i>
    <i>
      <x v="18031"/>
    </i>
    <i>
      <x v="12841"/>
    </i>
    <i>
      <x v="14921"/>
    </i>
    <i>
      <x v="13357"/>
    </i>
    <i>
      <x v="17803"/>
    </i>
    <i>
      <x v="12573"/>
    </i>
    <i>
      <x v="10203"/>
    </i>
    <i>
      <x v="8767"/>
    </i>
    <i>
      <x v="487"/>
    </i>
    <i>
      <x v="16991"/>
    </i>
    <i>
      <x v="14223"/>
    </i>
    <i>
      <x v="4695"/>
    </i>
    <i>
      <x v="8003"/>
    </i>
    <i>
      <x v="2964"/>
    </i>
    <i>
      <x v="6164"/>
    </i>
    <i>
      <x v="1994"/>
    </i>
    <i>
      <x v="13529"/>
    </i>
    <i>
      <x v="4837"/>
    </i>
    <i>
      <x v="1300"/>
    </i>
    <i>
      <x v="16118"/>
    </i>
    <i>
      <x v="14669"/>
    </i>
    <i>
      <x v="6000"/>
    </i>
    <i>
      <x v="14917"/>
    </i>
    <i>
      <x v="18132"/>
    </i>
    <i>
      <x v="14203"/>
    </i>
    <i>
      <x v="7615"/>
    </i>
    <i>
      <x v="16521"/>
    </i>
    <i>
      <x v="9352"/>
    </i>
    <i>
      <x v="6096"/>
    </i>
    <i>
      <x v="7833"/>
    </i>
    <i>
      <x v="11419"/>
    </i>
    <i>
      <x v="17290"/>
    </i>
    <i>
      <x v="9395"/>
    </i>
    <i>
      <x v="11506"/>
    </i>
    <i>
      <x v="702"/>
    </i>
    <i>
      <x v="1441"/>
    </i>
    <i>
      <x v="8009"/>
    </i>
    <i>
      <x v="1958"/>
    </i>
    <i>
      <x v="17513"/>
    </i>
    <i>
      <x v="1063"/>
    </i>
    <i>
      <x v="17086"/>
    </i>
    <i>
      <x v="2575"/>
    </i>
    <i>
      <x v="6336"/>
    </i>
    <i>
      <x v="8765"/>
    </i>
    <i>
      <x v="13887"/>
    </i>
    <i>
      <x v="15628"/>
    </i>
    <i>
      <x v="1716"/>
    </i>
    <i>
      <x v="11915"/>
    </i>
    <i>
      <x v="11180"/>
    </i>
    <i>
      <x v="12969"/>
    </i>
    <i>
      <x v="3148"/>
    </i>
    <i>
      <x v="14471"/>
    </i>
    <i>
      <x v="14473"/>
    </i>
    <i>
      <x v="13828"/>
    </i>
    <i>
      <x v="9708"/>
    </i>
    <i>
      <x v="2230"/>
    </i>
    <i>
      <x v="18300"/>
    </i>
    <i>
      <x v="5247"/>
    </i>
    <i>
      <x v="11118"/>
    </i>
    <i>
      <x v="16748"/>
    </i>
    <i>
      <x v="6018"/>
    </i>
    <i>
      <x v="3835"/>
    </i>
    <i>
      <x v="11831"/>
    </i>
    <i>
      <x v="1757"/>
    </i>
    <i>
      <x v="3565"/>
    </i>
    <i>
      <x v="1085"/>
    </i>
    <i>
      <x v="5865"/>
    </i>
    <i>
      <x v="12248"/>
    </i>
    <i>
      <x v="12984"/>
    </i>
    <i>
      <x v="11817"/>
    </i>
    <i>
      <x v="15376"/>
    </i>
    <i>
      <x v="2776"/>
    </i>
    <i>
      <x v="17716"/>
    </i>
    <i>
      <x v="17480"/>
    </i>
    <i>
      <x v="13736"/>
    </i>
    <i>
      <x v="12354"/>
    </i>
    <i>
      <x v="6483"/>
    </i>
    <i>
      <x v="9287"/>
    </i>
    <i>
      <x v="92"/>
    </i>
    <i>
      <x v="18001"/>
    </i>
    <i>
      <x v="8885"/>
    </i>
    <i>
      <x v="12689"/>
    </i>
    <i>
      <x v="16626"/>
    </i>
    <i>
      <x v="15827"/>
    </i>
    <i>
      <x v="18316"/>
    </i>
    <i>
      <x v="9780"/>
    </i>
    <i>
      <x v="15939"/>
    </i>
    <i>
      <x v="9572"/>
    </i>
    <i>
      <x v="18289"/>
    </i>
    <i>
      <x v="5538"/>
    </i>
    <i>
      <x v="7598"/>
    </i>
    <i>
      <x v="17018"/>
    </i>
    <i>
      <x v="7788"/>
    </i>
    <i>
      <x v="3132"/>
    </i>
    <i>
      <x v="12894"/>
    </i>
    <i>
      <x v="2333"/>
    </i>
    <i>
      <x v="10131"/>
    </i>
    <i>
      <x v="10633"/>
    </i>
    <i>
      <x v="7625"/>
    </i>
    <i>
      <x v="13071"/>
    </i>
    <i>
      <x v="8022"/>
    </i>
    <i>
      <x v="7158"/>
    </i>
    <i>
      <x v="3956"/>
    </i>
    <i>
      <x v="17864"/>
    </i>
    <i>
      <x v="17763"/>
    </i>
    <i>
      <x v="3025"/>
    </i>
    <i>
      <x v="15900"/>
    </i>
    <i>
      <x v="3213"/>
    </i>
    <i>
      <x v="6748"/>
    </i>
    <i>
      <x v="3942"/>
    </i>
    <i>
      <x v="8786"/>
    </i>
    <i>
      <x v="11347"/>
    </i>
    <i>
      <x v="10320"/>
    </i>
    <i>
      <x v="2831"/>
    </i>
    <i>
      <x v="7997"/>
    </i>
    <i>
      <x v="2288"/>
    </i>
    <i>
      <x v="13746"/>
    </i>
    <i>
      <x v="286"/>
    </i>
    <i>
      <x v="12536"/>
    </i>
    <i>
      <x v="1681"/>
    </i>
    <i>
      <x v="6125"/>
    </i>
    <i>
      <x v="10558"/>
    </i>
    <i>
      <x v="5492"/>
    </i>
    <i>
      <x v="8959"/>
    </i>
    <i>
      <x v="15307"/>
    </i>
    <i>
      <x v="7654"/>
    </i>
    <i>
      <x v="3443"/>
    </i>
    <i>
      <x v="15335"/>
    </i>
    <i>
      <x v="5222"/>
    </i>
    <i>
      <x v="10971"/>
    </i>
    <i>
      <x v="1551"/>
    </i>
    <i>
      <x v="7370"/>
    </i>
    <i>
      <x v="1190"/>
    </i>
    <i>
      <x v="12814"/>
    </i>
    <i>
      <x v="8591"/>
    </i>
    <i>
      <x v="12829"/>
    </i>
    <i>
      <x v="8288"/>
    </i>
    <i>
      <x v="4542"/>
    </i>
    <i>
      <x v="4936"/>
    </i>
    <i>
      <x v="15631"/>
    </i>
    <i>
      <x v="15142"/>
    </i>
    <i>
      <x v="13182"/>
    </i>
    <i>
      <x v="2833"/>
    </i>
    <i>
      <x v="1944"/>
    </i>
    <i>
      <x v="1002"/>
    </i>
    <i>
      <x v="11111"/>
    </i>
    <i>
      <x v="8696"/>
    </i>
    <i>
      <x v="17316"/>
    </i>
    <i>
      <x v="18200"/>
    </i>
    <i>
      <x v="10336"/>
    </i>
    <i>
      <x v="16519"/>
    </i>
    <i>
      <x v="17535"/>
    </i>
    <i>
      <x v="12398"/>
    </i>
    <i>
      <x v="10830"/>
    </i>
    <i>
      <x v="13379"/>
    </i>
    <i>
      <x v="14617"/>
    </i>
    <i>
      <x v="9032"/>
    </i>
    <i>
      <x v="15749"/>
    </i>
    <i>
      <x v="14849"/>
    </i>
    <i>
      <x v="13854"/>
    </i>
    <i>
      <x v="15935"/>
    </i>
    <i>
      <x v="8372"/>
    </i>
    <i>
      <x v="10812"/>
    </i>
    <i>
      <x v="10547"/>
    </i>
    <i>
      <x v="16903"/>
    </i>
    <i>
      <x v="10881"/>
    </i>
    <i>
      <x v="9262"/>
    </i>
    <i>
      <x v="16691"/>
    </i>
    <i>
      <x v="4851"/>
    </i>
    <i>
      <x v="6850"/>
    </i>
    <i>
      <x v="15909"/>
    </i>
    <i>
      <x v="6790"/>
    </i>
    <i>
      <x v="7178"/>
    </i>
    <i>
      <x v="5846"/>
    </i>
    <i>
      <x v="7196"/>
    </i>
    <i>
      <x v="5689"/>
    </i>
    <i>
      <x v="11117"/>
    </i>
    <i>
      <x v="15263"/>
    </i>
    <i>
      <x v="1614"/>
    </i>
    <i>
      <x v="3651"/>
    </i>
    <i>
      <x v="12300"/>
    </i>
    <i>
      <x v="13893"/>
    </i>
    <i>
      <x v="7862"/>
    </i>
    <i>
      <x v="3729"/>
    </i>
    <i>
      <x v="2289"/>
    </i>
    <i>
      <x v="6444"/>
    </i>
    <i>
      <x v="12274"/>
    </i>
    <i>
      <x v="10973"/>
    </i>
    <i>
      <x v="13745"/>
    </i>
    <i>
      <x v="10026"/>
    </i>
    <i>
      <x v="17127"/>
    </i>
    <i>
      <x v="16861"/>
    </i>
    <i>
      <x v="16035"/>
    </i>
    <i>
      <x v="10197"/>
    </i>
    <i>
      <x v="16613"/>
    </i>
    <i>
      <x v="11292"/>
    </i>
    <i>
      <x v="15192"/>
    </i>
    <i>
      <x v="17753"/>
    </i>
    <i>
      <x v="1201"/>
    </i>
    <i>
      <x v="16425"/>
    </i>
    <i>
      <x v="10162"/>
    </i>
    <i>
      <x v="14343"/>
    </i>
    <i>
      <x v="2736"/>
    </i>
    <i>
      <x v="964"/>
    </i>
    <i>
      <x v="10777"/>
    </i>
    <i>
      <x v="3186"/>
    </i>
    <i>
      <x v="14590"/>
    </i>
    <i>
      <x v="7450"/>
    </i>
    <i>
      <x v="8038"/>
    </i>
    <i>
      <x v="12835"/>
    </i>
    <i>
      <x v="15139"/>
    </i>
    <i>
      <x v="18277"/>
    </i>
    <i>
      <x v="6195"/>
    </i>
    <i>
      <x v="1008"/>
    </i>
    <i>
      <x v="6438"/>
    </i>
    <i>
      <x v="7434"/>
    </i>
    <i>
      <x v="7336"/>
    </i>
    <i>
      <x v="16141"/>
    </i>
    <i>
      <x v="10460"/>
    </i>
    <i>
      <x v="11314"/>
    </i>
    <i>
      <x v="12724"/>
    </i>
    <i>
      <x v="13250"/>
    </i>
    <i>
      <x v="2534"/>
    </i>
    <i>
      <x v="2944"/>
    </i>
    <i>
      <x v="9102"/>
    </i>
    <i>
      <x v="7673"/>
    </i>
    <i>
      <x v="13310"/>
    </i>
    <i>
      <x v="18105"/>
    </i>
    <i>
      <x v="8925"/>
    </i>
    <i>
      <x v="12631"/>
    </i>
    <i>
      <x v="5599"/>
    </i>
    <i>
      <x v="10813"/>
    </i>
    <i>
      <x v="4654"/>
    </i>
    <i>
      <x v="16758"/>
    </i>
    <i>
      <x v="12913"/>
    </i>
    <i>
      <x v="8245"/>
    </i>
    <i>
      <x v="6133"/>
    </i>
    <i>
      <x v="6535"/>
    </i>
    <i>
      <x v="16337"/>
    </i>
    <i>
      <x v="8284"/>
    </i>
    <i>
      <x v="5360"/>
    </i>
    <i>
      <x v="2093"/>
    </i>
    <i>
      <x v="9507"/>
    </i>
    <i>
      <x v="238"/>
    </i>
    <i>
      <x v="16012"/>
    </i>
    <i>
      <x v="10120"/>
    </i>
    <i>
      <x v="11237"/>
    </i>
    <i>
      <x v="6756"/>
    </i>
    <i>
      <x v="3632"/>
    </i>
    <i>
      <x v="8820"/>
    </i>
    <i>
      <x v="6161"/>
    </i>
    <i>
      <x v="869"/>
    </i>
    <i>
      <x v="2807"/>
    </i>
    <i>
      <x v="12447"/>
    </i>
    <i>
      <x v="8601"/>
    </i>
    <i>
      <x v="4142"/>
    </i>
    <i>
      <x v="14613"/>
    </i>
    <i>
      <x v="6114"/>
    </i>
    <i>
      <x v="6829"/>
    </i>
    <i>
      <x v="4388"/>
    </i>
    <i>
      <x v="8360"/>
    </i>
    <i>
      <x v="4720"/>
    </i>
    <i>
      <x v="13747"/>
    </i>
    <i>
      <x v="17852"/>
    </i>
    <i>
      <x v="6729"/>
    </i>
    <i>
      <x v="5691"/>
    </i>
    <i>
      <x v="17671"/>
    </i>
    <i>
      <x v="3219"/>
    </i>
    <i>
      <x v="17601"/>
    </i>
    <i>
      <x v="9115"/>
    </i>
    <i>
      <x v="11576"/>
    </i>
    <i>
      <x v="159"/>
    </i>
    <i>
      <x v="13392"/>
    </i>
    <i>
      <x v="17688"/>
    </i>
    <i>
      <x v="6760"/>
    </i>
    <i>
      <x v="17075"/>
    </i>
    <i>
      <x v="7060"/>
    </i>
    <i>
      <x v="4312"/>
    </i>
    <i>
      <x v="8618"/>
    </i>
    <i>
      <x v="11171"/>
    </i>
    <i>
      <x v="883"/>
    </i>
    <i>
      <x v="4588"/>
    </i>
    <i>
      <x v="4420"/>
    </i>
    <i>
      <x v="14569"/>
    </i>
    <i>
      <x v="1136"/>
    </i>
    <i>
      <x v="3004"/>
    </i>
    <i>
      <x v="7439"/>
    </i>
    <i>
      <x v="14012"/>
    </i>
    <i>
      <x v="17003"/>
    </i>
    <i>
      <x v="13743"/>
    </i>
    <i>
      <x v="11401"/>
    </i>
    <i>
      <x v="7730"/>
    </i>
    <i>
      <x v="6570"/>
    </i>
    <i>
      <x v="5305"/>
    </i>
    <i>
      <x v="11756"/>
    </i>
    <i>
      <x v="8564"/>
    </i>
    <i>
      <x v="10253"/>
    </i>
    <i>
      <x v="1771"/>
    </i>
    <i>
      <x v="1289"/>
    </i>
    <i>
      <x v="13193"/>
    </i>
    <i>
      <x v="722"/>
    </i>
    <i>
      <x v="1824"/>
    </i>
    <i>
      <x v="5081"/>
    </i>
    <i>
      <x v="15240"/>
    </i>
    <i>
      <x v="16140"/>
    </i>
    <i>
      <x v="14030"/>
    </i>
    <i>
      <x v="15151"/>
    </i>
    <i>
      <x v="5720"/>
    </i>
    <i>
      <x v="7662"/>
    </i>
    <i>
      <x v="16588"/>
    </i>
    <i>
      <x v="5403"/>
    </i>
    <i>
      <x v="6635"/>
    </i>
    <i>
      <x v="16805"/>
    </i>
    <i>
      <x v="5291"/>
    </i>
    <i>
      <x v="5550"/>
    </i>
    <i>
      <x v="14536"/>
    </i>
    <i>
      <x v="641"/>
    </i>
    <i>
      <x v="9594"/>
    </i>
    <i>
      <x v="12255"/>
    </i>
    <i>
      <x v="12848"/>
    </i>
    <i>
      <x v="17790"/>
    </i>
    <i>
      <x v="2689"/>
    </i>
    <i>
      <x v="1182"/>
    </i>
    <i>
      <x v="2145"/>
    </i>
    <i>
      <x v="315"/>
    </i>
    <i>
      <x v="1152"/>
    </i>
    <i>
      <x v="898"/>
    </i>
    <i>
      <x v="8082"/>
    </i>
    <i>
      <x v="9311"/>
    </i>
    <i>
      <x v="13542"/>
    </i>
    <i>
      <x v="3272"/>
    </i>
    <i>
      <x v="17907"/>
    </i>
    <i>
      <x v="4625"/>
    </i>
    <i>
      <x v="17502"/>
    </i>
    <i>
      <x v="10025"/>
    </i>
    <i>
      <x v="17773"/>
    </i>
    <i>
      <x v="5698"/>
    </i>
    <i>
      <x v="10695"/>
    </i>
    <i>
      <x v="2465"/>
    </i>
    <i>
      <x v="15994"/>
    </i>
    <i>
      <x v="14687"/>
    </i>
    <i>
      <x v="81"/>
    </i>
    <i>
      <x v="9896"/>
    </i>
    <i>
      <x v="10910"/>
    </i>
    <i>
      <x v="1299"/>
    </i>
    <i>
      <x v="7668"/>
    </i>
    <i>
      <x v="4610"/>
    </i>
    <i>
      <x v="6272"/>
    </i>
    <i>
      <x v="432"/>
    </i>
    <i>
      <x v="4889"/>
    </i>
    <i>
      <x v="14433"/>
    </i>
    <i>
      <x v="14931"/>
    </i>
    <i>
      <x v="9227"/>
    </i>
    <i>
      <x v="5103"/>
    </i>
    <i>
      <x v="2941"/>
    </i>
    <i>
      <x v="16225"/>
    </i>
    <i>
      <x v="14505"/>
    </i>
    <i>
      <x v="1338"/>
    </i>
    <i>
      <x v="18250"/>
    </i>
    <i>
      <x v="8453"/>
    </i>
    <i>
      <x v="14771"/>
    </i>
    <i>
      <x v="16684"/>
    </i>
    <i>
      <x v="776"/>
    </i>
    <i>
      <x v="9799"/>
    </i>
    <i>
      <x v="10159"/>
    </i>
    <i>
      <x v="405"/>
    </i>
    <i>
      <x v="10034"/>
    </i>
    <i>
      <x v="15776"/>
    </i>
    <i>
      <x v="2211"/>
    </i>
    <i>
      <x v="2083"/>
    </i>
    <i>
      <x v="3220"/>
    </i>
    <i>
      <x v="2171"/>
    </i>
    <i>
      <x v="14526"/>
    </i>
    <i>
      <x v="8006"/>
    </i>
    <i>
      <x v="14763"/>
    </i>
    <i>
      <x v="16651"/>
    </i>
    <i>
      <x v="6482"/>
    </i>
    <i>
      <x v="10852"/>
    </i>
    <i>
      <x v="13841"/>
    </i>
    <i>
      <x v="10114"/>
    </i>
    <i>
      <x v="1719"/>
    </i>
    <i>
      <x v="4923"/>
    </i>
    <i>
      <x v="16998"/>
    </i>
    <i>
      <x v="7119"/>
    </i>
    <i>
      <x v="2910"/>
    </i>
    <i>
      <x v="17587"/>
    </i>
    <i>
      <x v="6714"/>
    </i>
    <i>
      <x v="18301"/>
    </i>
    <i>
      <x v="9825"/>
    </i>
    <i>
      <x v="4950"/>
    </i>
    <i>
      <x v="4825"/>
    </i>
    <i>
      <x v="9164"/>
    </i>
    <i>
      <x v="543"/>
    </i>
    <i>
      <x v="12558"/>
    </i>
    <i>
      <x v="2573"/>
    </i>
    <i>
      <x v="4027"/>
    </i>
    <i>
      <x v="3214"/>
    </i>
    <i>
      <x v="13368"/>
    </i>
    <i>
      <x v="16797"/>
    </i>
    <i>
      <x v="16172"/>
    </i>
    <i>
      <x v="12056"/>
    </i>
    <i>
      <x v="10369"/>
    </i>
    <i>
      <x v="8830"/>
    </i>
    <i>
      <x v="6661"/>
    </i>
    <i>
      <x v="468"/>
    </i>
    <i>
      <x v="1204"/>
    </i>
    <i>
      <x v="1074"/>
    </i>
    <i>
      <x v="683"/>
    </i>
    <i>
      <x v="16051"/>
    </i>
    <i>
      <x v="6062"/>
    </i>
    <i>
      <x v="11261"/>
    </i>
    <i>
      <x v="873"/>
    </i>
    <i>
      <x v="13195"/>
    </i>
    <i>
      <x v="1052"/>
    </i>
    <i>
      <x v="15009"/>
    </i>
    <i>
      <x v="12584"/>
    </i>
    <i>
      <x v="8491"/>
    </i>
    <i>
      <x v="16813"/>
    </i>
    <i>
      <x v="12576"/>
    </i>
    <i>
      <x v="3615"/>
    </i>
    <i>
      <x v="18133"/>
    </i>
    <i>
      <x v="17238"/>
    </i>
    <i>
      <x v="3479"/>
    </i>
    <i>
      <x v="13493"/>
    </i>
    <i>
      <x v="17786"/>
    </i>
    <i>
      <x v="14857"/>
    </i>
    <i>
      <x v="5006"/>
    </i>
    <i>
      <x v="17263"/>
    </i>
    <i>
      <x v="551"/>
    </i>
    <i>
      <x v="13121"/>
    </i>
    <i>
      <x v="16768"/>
    </i>
    <i>
      <x v="18120"/>
    </i>
    <i>
      <x v="16624"/>
    </i>
    <i>
      <x v="12834"/>
    </i>
    <i>
      <x v="1574"/>
    </i>
    <i>
      <x v="14588"/>
    </i>
    <i>
      <x v="14281"/>
    </i>
    <i>
      <x v="6769"/>
    </i>
    <i>
      <x v="4862"/>
    </i>
    <i>
      <x v="8164"/>
    </i>
    <i>
      <x v="16738"/>
    </i>
    <i>
      <x v="17897"/>
    </i>
    <i>
      <x v="10954"/>
    </i>
    <i>
      <x v="983"/>
    </i>
    <i>
      <x v="16496"/>
    </i>
    <i>
      <x v="8194"/>
    </i>
    <i>
      <x v="3912"/>
    </i>
    <i>
      <x v="15127"/>
    </i>
    <i>
      <x v="17972"/>
    </i>
    <i>
      <x v="16640"/>
    </i>
    <i>
      <x v="944"/>
    </i>
    <i>
      <x v="16242"/>
    </i>
    <i>
      <x v="6782"/>
    </i>
    <i>
      <x v="17436"/>
    </i>
    <i>
      <x v="12931"/>
    </i>
    <i>
      <x v="17684"/>
    </i>
    <i>
      <x v="3560"/>
    </i>
    <i>
      <x v="17318"/>
    </i>
    <i>
      <x v="9399"/>
    </i>
    <i>
      <x v="8149"/>
    </i>
    <i>
      <x v="15047"/>
    </i>
    <i>
      <x v="18109"/>
    </i>
    <i>
      <x v="7503"/>
    </i>
    <i>
      <x v="13716"/>
    </i>
    <i>
      <x v="1677"/>
    </i>
    <i>
      <x v="9682"/>
    </i>
    <i>
      <x v="7571"/>
    </i>
    <i>
      <x v="16228"/>
    </i>
    <i>
      <x v="17407"/>
    </i>
    <i>
      <x v="4184"/>
    </i>
    <i>
      <x v="10062"/>
    </i>
    <i>
      <x v="12507"/>
    </i>
    <i>
      <x v="11853"/>
    </i>
    <i>
      <x v="3133"/>
    </i>
    <i>
      <x v="1217"/>
    </i>
    <i>
      <x v="5160"/>
    </i>
    <i>
      <x v="14926"/>
    </i>
    <i>
      <x v="7176"/>
    </i>
    <i>
      <x v="10151"/>
    </i>
    <i>
      <x v="17751"/>
    </i>
    <i>
      <x v="17662"/>
    </i>
    <i>
      <x v="11391"/>
    </i>
    <i>
      <x v="11701"/>
    </i>
    <i>
      <x v="16493"/>
    </i>
    <i>
      <x v="8039"/>
    </i>
    <i>
      <x v="13566"/>
    </i>
    <i>
      <x v="10147"/>
    </i>
    <i>
      <x v="12827"/>
    </i>
    <i>
      <x v="8226"/>
    </i>
    <i>
      <x v="1108"/>
    </i>
    <i>
      <x v="15223"/>
    </i>
    <i>
      <x v="13059"/>
    </i>
    <i>
      <x v="6351"/>
    </i>
    <i>
      <x v="8780"/>
    </i>
    <i>
      <x v="10244"/>
    </i>
    <i>
      <x v="17471"/>
    </i>
    <i>
      <x v="16240"/>
    </i>
    <i>
      <x v="1841"/>
    </i>
    <i>
      <x v="7222"/>
    </i>
    <i>
      <x v="2236"/>
    </i>
    <i>
      <x v="12743"/>
    </i>
    <i>
      <x v="4788"/>
    </i>
    <i>
      <x v="16930"/>
    </i>
    <i>
      <x v="15703"/>
    </i>
    <i>
      <x v="2874"/>
    </i>
    <i>
      <x v="1949"/>
    </i>
    <i>
      <x v="17146"/>
    </i>
    <i>
      <x v="14236"/>
    </i>
    <i>
      <x v="2239"/>
    </i>
    <i>
      <x v="15942"/>
    </i>
    <i>
      <x v="17327"/>
    </i>
    <i>
      <x v="5454"/>
    </i>
    <i>
      <x v="4557"/>
    </i>
    <i>
      <x v="4472"/>
    </i>
    <i>
      <x v="3973"/>
    </i>
    <i>
      <x v="15274"/>
    </i>
    <i>
      <x v="9160"/>
    </i>
    <i>
      <x v="18149"/>
    </i>
    <i>
      <x v="4642"/>
    </i>
    <i>
      <x v="18191"/>
    </i>
    <i>
      <x v="13184"/>
    </i>
    <i>
      <x v="14121"/>
    </i>
    <i>
      <x v="8355"/>
    </i>
    <i>
      <x v="17401"/>
    </i>
    <i>
      <x v="11160"/>
    </i>
    <i>
      <x v="581"/>
    </i>
    <i>
      <x v="1390"/>
    </i>
    <i>
      <x v="12992"/>
    </i>
    <i>
      <x v="17108"/>
    </i>
    <i>
      <x v="4508"/>
    </i>
    <i>
      <x v="18082"/>
    </i>
    <i>
      <x v="16627"/>
    </i>
    <i>
      <x v="5729"/>
    </i>
    <i>
      <x v="13612"/>
    </i>
    <i>
      <x v="2929"/>
    </i>
    <i>
      <x v="8863"/>
    </i>
    <i>
      <x v="7464"/>
    </i>
    <i>
      <x v="17313"/>
    </i>
    <i>
      <x v="17083"/>
    </i>
    <i>
      <x v="16501"/>
    </i>
    <i>
      <x v="12060"/>
    </i>
    <i>
      <x v="7649"/>
    </i>
    <i>
      <x v="4680"/>
    </i>
    <i>
      <x v="9879"/>
    </i>
    <i>
      <x v="7518"/>
    </i>
    <i>
      <x v="9681"/>
    </i>
    <i>
      <x v="3626"/>
    </i>
    <i>
      <x v="8962"/>
    </i>
    <i>
      <x v="6707"/>
    </i>
    <i>
      <x v="17733"/>
    </i>
    <i>
      <x v="7525"/>
    </i>
    <i>
      <x v="16016"/>
    </i>
    <i>
      <x v="6276"/>
    </i>
    <i>
      <x v="876"/>
    </i>
    <i>
      <x v="8479"/>
    </i>
    <i>
      <x v="18094"/>
    </i>
    <i>
      <x v="11736"/>
    </i>
    <i>
      <x v="10787"/>
    </i>
    <i>
      <x v="2742"/>
    </i>
    <i>
      <x v="14122"/>
    </i>
    <i>
      <x v="1101"/>
    </i>
    <i>
      <x v="12051"/>
    </i>
    <i>
      <x v="9544"/>
    </i>
    <i>
      <x v="12346"/>
    </i>
    <i>
      <x v="6927"/>
    </i>
    <i>
      <x v="16623"/>
    </i>
    <i>
      <x v="8857"/>
    </i>
    <i>
      <x v="13328"/>
    </i>
    <i>
      <x v="10076"/>
    </i>
    <i>
      <x v="5835"/>
    </i>
    <i>
      <x v="998"/>
    </i>
    <i>
      <x v="16545"/>
    </i>
    <i>
      <x v="12630"/>
    </i>
    <i>
      <x v="1993"/>
    </i>
    <i>
      <x v="2699"/>
    </i>
    <i>
      <x v="11768"/>
    </i>
    <i>
      <x v="3733"/>
    </i>
    <i>
      <x v="18207"/>
    </i>
    <i>
      <x v="9172"/>
    </i>
    <i>
      <x v="8874"/>
    </i>
    <i>
      <x v="691"/>
    </i>
    <i>
      <x v="3875"/>
    </i>
    <i>
      <x v="10877"/>
    </i>
    <i>
      <x v="1246"/>
    </i>
    <i>
      <x v="15254"/>
    </i>
    <i>
      <x v="11588"/>
    </i>
    <i>
      <x v="3696"/>
    </i>
    <i>
      <x v="8044"/>
    </i>
    <i>
      <x v="6458"/>
    </i>
    <i>
      <x v="2504"/>
    </i>
    <i>
      <x v="13731"/>
    </i>
    <i>
      <x v="6233"/>
    </i>
    <i>
      <x v="10856"/>
    </i>
    <i>
      <x v="2750"/>
    </i>
    <i>
      <x v="7507"/>
    </i>
    <i>
      <x v="12715"/>
    </i>
    <i>
      <x v="7871"/>
    </i>
    <i>
      <x v="10443"/>
    </i>
    <i>
      <x v="3736"/>
    </i>
    <i>
      <x v="2895"/>
    </i>
    <i>
      <x v="5587"/>
    </i>
    <i>
      <x v="12019"/>
    </i>
    <i>
      <x v="14883"/>
    </i>
    <i>
      <x v="13152"/>
    </i>
    <i>
      <x v="4164"/>
    </i>
    <i>
      <x v="11719"/>
    </i>
    <i>
      <x v="10768"/>
    </i>
    <i>
      <x v="16237"/>
    </i>
    <i>
      <x v="13343"/>
    </i>
    <i>
      <x v="16232"/>
    </i>
    <i>
      <x v="15952"/>
    </i>
    <i>
      <x v="5889"/>
    </i>
    <i>
      <x v="14248"/>
    </i>
    <i>
      <x v="5424"/>
    </i>
    <i>
      <x v="395"/>
    </i>
    <i>
      <x v="744"/>
    </i>
    <i>
      <x v="11874"/>
    </i>
    <i>
      <x v="10054"/>
    </i>
    <i>
      <x v="17745"/>
    </i>
    <i>
      <x v="1017"/>
    </i>
    <i>
      <x v="1125"/>
    </i>
    <i>
      <x v="172"/>
    </i>
    <i>
      <x v="12407"/>
    </i>
    <i>
      <x v="6895"/>
    </i>
    <i>
      <x v="4641"/>
    </i>
    <i>
      <x v="14817"/>
    </i>
    <i>
      <x v="16924"/>
    </i>
    <i>
      <x v="14745"/>
    </i>
    <i>
      <x v="1302"/>
    </i>
    <i>
      <x v="9932"/>
    </i>
    <i>
      <x v="14779"/>
    </i>
    <i>
      <x v="1546"/>
    </i>
    <i>
      <x v="15988"/>
    </i>
    <i>
      <x v="5242"/>
    </i>
    <i>
      <x v="13295"/>
    </i>
    <i>
      <x v="2604"/>
    </i>
    <i>
      <x v="11587"/>
    </i>
    <i>
      <x v="2623"/>
    </i>
    <i>
      <x v="1869"/>
    </i>
    <i>
      <x v="14053"/>
    </i>
    <i>
      <x v="12394"/>
    </i>
    <i>
      <x v="12915"/>
    </i>
    <i>
      <x v="11029"/>
    </i>
    <i>
      <x v="4686"/>
    </i>
    <i>
      <x v="17351"/>
    </i>
    <i>
      <x v="9268"/>
    </i>
    <i>
      <x v="12916"/>
    </i>
    <i>
      <x v="18000"/>
    </i>
    <i>
      <x v="6820"/>
    </i>
    <i>
      <x v="13269"/>
    </i>
    <i>
      <x v="5904"/>
    </i>
    <i>
      <x v="12386"/>
    </i>
    <i>
      <x v="11156"/>
    </i>
    <i>
      <x v="17308"/>
    </i>
    <i>
      <x v="7228"/>
    </i>
    <i>
      <x v="5666"/>
    </i>
    <i>
      <x v="5627"/>
    </i>
    <i>
      <x v="11845"/>
    </i>
    <i>
      <x v="17715"/>
    </i>
    <i>
      <x v="12028"/>
    </i>
    <i>
      <x v="16176"/>
    </i>
    <i>
      <x v="7546"/>
    </i>
    <i>
      <x v="17921"/>
    </i>
    <i>
      <x v="15664"/>
    </i>
    <i>
      <x v="4056"/>
    </i>
    <i>
      <x v="7854"/>
    </i>
    <i>
      <x v="10363"/>
    </i>
    <i>
      <x v="15556"/>
    </i>
    <i>
      <x v="678"/>
    </i>
    <i>
      <x v="10251"/>
    </i>
    <i>
      <x v="12209"/>
    </i>
    <i>
      <x v="9087"/>
    </i>
    <i>
      <x v="14568"/>
    </i>
    <i>
      <x v="6788"/>
    </i>
    <i>
      <x v="11887"/>
    </i>
    <i>
      <x v="7767"/>
    </i>
    <i>
      <x v="12899"/>
    </i>
    <i>
      <x v="5442"/>
    </i>
    <i>
      <x v="13061"/>
    </i>
    <i>
      <x v="17016"/>
    </i>
    <i>
      <x v="15931"/>
    </i>
    <i>
      <x v="6085"/>
    </i>
    <i>
      <x v="11709"/>
    </i>
    <i>
      <x v="15836"/>
    </i>
    <i>
      <x v="1111"/>
    </i>
    <i>
      <x v="5032"/>
    </i>
    <i>
      <x v="16480"/>
    </i>
    <i>
      <x v="13830"/>
    </i>
    <i>
      <x v="13723"/>
    </i>
    <i>
      <x v="4306"/>
    </i>
    <i>
      <x v="4573"/>
    </i>
    <i>
      <x v="15505"/>
    </i>
    <i>
      <x v="10694"/>
    </i>
    <i>
      <x v="10800"/>
    </i>
    <i>
      <x v="4244"/>
    </i>
    <i>
      <x v="7342"/>
    </i>
    <i>
      <x v="6348"/>
    </i>
    <i>
      <x v="13345"/>
    </i>
    <i>
      <x v="2446"/>
    </i>
    <i>
      <x v="3379"/>
    </i>
    <i>
      <x v="2165"/>
    </i>
    <i>
      <x v="17843"/>
    </i>
    <i>
      <x v="13929"/>
    </i>
    <i>
      <x v="5557"/>
    </i>
    <i>
      <x v="17960"/>
    </i>
    <i>
      <x v="7276"/>
    </i>
    <i>
      <x v="7004"/>
    </i>
    <i>
      <x v="4490"/>
    </i>
    <i>
      <x v="2457"/>
    </i>
    <i>
      <x v="13519"/>
    </i>
    <i>
      <x v="9124"/>
    </i>
    <i>
      <x v="2619"/>
    </i>
    <i>
      <x v="11759"/>
    </i>
    <i>
      <x v="15998"/>
    </i>
    <i>
      <x v="15439"/>
    </i>
    <i>
      <x v="3435"/>
    </i>
    <i>
      <x v="17180"/>
    </i>
    <i>
      <x v="9476"/>
    </i>
    <i>
      <x v="9417"/>
    </i>
    <i>
      <x v="7999"/>
    </i>
    <i>
      <x v="11617"/>
    </i>
    <i>
      <x v="7231"/>
    </i>
    <i>
      <x v="18259"/>
    </i>
    <i>
      <x v="5930"/>
    </i>
    <i>
      <x v="11974"/>
    </i>
    <i>
      <x v="11952"/>
    </i>
    <i>
      <x v="15892"/>
    </i>
    <i>
      <x v="18205"/>
    </i>
    <i>
      <x v="11366"/>
    </i>
    <i>
      <x v="1626"/>
    </i>
    <i>
      <x v="9645"/>
    </i>
    <i>
      <x v="7296"/>
    </i>
    <i>
      <x v="747"/>
    </i>
    <i>
      <x v="11351"/>
    </i>
    <i>
      <x v="13983"/>
    </i>
    <i>
      <x v="4482"/>
    </i>
    <i>
      <x v="8871"/>
    </i>
    <i>
      <x v="3657"/>
    </i>
    <i>
      <x v="4068"/>
    </i>
    <i>
      <x v="15504"/>
    </i>
    <i>
      <x v="8227"/>
    </i>
    <i>
      <x v="17312"/>
    </i>
    <i>
      <x v="1882"/>
    </i>
    <i>
      <x v="18129"/>
    </i>
    <i>
      <x v="15641"/>
    </i>
    <i>
      <x v="16219"/>
    </i>
    <i>
      <x v="2678"/>
    </i>
    <i>
      <x v="15088"/>
    </i>
    <i>
      <x v="2390"/>
    </i>
    <i>
      <x v="765"/>
    </i>
    <i>
      <x v="6188"/>
    </i>
    <i>
      <x v="7487"/>
    </i>
    <i>
      <x v="6697"/>
    </i>
    <i>
      <x v="6088"/>
    </i>
    <i>
      <x v="1562"/>
    </i>
    <i>
      <x v="289"/>
    </i>
    <i>
      <x v="3553"/>
    </i>
    <i>
      <x v="17319"/>
    </i>
    <i>
      <x v="5319"/>
    </i>
    <i>
      <x v="8424"/>
    </i>
    <i>
      <x v="895"/>
    </i>
    <i>
      <x v="13669"/>
    </i>
    <i>
      <x v="8413"/>
    </i>
    <i>
      <x v="8614"/>
    </i>
    <i>
      <x v="3136"/>
    </i>
    <i>
      <x v="2930"/>
    </i>
    <i>
      <x v="2416"/>
    </i>
    <i>
      <x v="8890"/>
    </i>
    <i>
      <x v="9713"/>
    </i>
    <i>
      <x v="16936"/>
    </i>
    <i>
      <x v="15796"/>
    </i>
    <i>
      <x v="11684"/>
    </i>
    <i>
      <x v="2633"/>
    </i>
    <i>
      <x v="6480"/>
    </i>
    <i>
      <x v="10033"/>
    </i>
    <i>
      <x v="15529"/>
    </i>
    <i>
      <x v="8343"/>
    </i>
    <i>
      <x v="6834"/>
    </i>
    <i>
      <x v="14514"/>
    </i>
    <i>
      <x v="12091"/>
    </i>
    <i>
      <x v="1929"/>
    </i>
    <i>
      <x v="1080"/>
    </i>
    <i>
      <x v="14457"/>
    </i>
    <i>
      <x v="18323"/>
    </i>
    <i>
      <x v="10013"/>
    </i>
    <i>
      <x v="8493"/>
    </i>
    <i>
      <x v="12494"/>
    </i>
    <i>
      <x v="5656"/>
    </i>
    <i>
      <x v="1120"/>
    </i>
    <i>
      <x v="12659"/>
    </i>
    <i>
      <x v="17941"/>
    </i>
    <i>
      <x v="2579"/>
    </i>
    <i>
      <x v="14948"/>
    </i>
    <i>
      <x v="13574"/>
    </i>
    <i>
      <x v="13222"/>
    </i>
    <i>
      <x v="16761"/>
    </i>
    <i>
      <x v="13238"/>
    </i>
    <i>
      <x v="10427"/>
    </i>
    <i>
      <x v="17375"/>
    </i>
    <i>
      <x v="12072"/>
    </i>
    <i>
      <x v="835"/>
    </i>
    <i>
      <x v="6059"/>
    </i>
    <i>
      <x v="8638"/>
    </i>
    <i>
      <x v="5786"/>
    </i>
    <i>
      <x v="9422"/>
    </i>
    <i>
      <x v="2647"/>
    </i>
    <i>
      <x v="9167"/>
    </i>
    <i>
      <x v="1695"/>
    </i>
    <i>
      <x v="11296"/>
    </i>
    <i>
      <x v="9482"/>
    </i>
    <i>
      <x v="6710"/>
    </i>
    <i>
      <x v="8074"/>
    </i>
    <i>
      <x v="8200"/>
    </i>
    <i>
      <x v="13352"/>
    </i>
    <i>
      <x v="10113"/>
    </i>
    <i>
      <x v="14760"/>
    </i>
    <i>
      <x v="17543"/>
    </i>
    <i>
      <x v="1049"/>
    </i>
    <i>
      <x v="2067"/>
    </i>
    <i>
      <x v="16126"/>
    </i>
    <i>
      <x v="17484"/>
    </i>
    <i>
      <x v="10467"/>
    </i>
    <i>
      <x v="4655"/>
    </i>
    <i>
      <x v="16841"/>
    </i>
    <i>
      <x v="7874"/>
    </i>
    <i>
      <x v="14586"/>
    </i>
    <i>
      <x v="5970"/>
    </i>
    <i>
      <x v="10530"/>
    </i>
    <i>
      <x v="3670"/>
    </i>
    <i>
      <x v="1668"/>
    </i>
    <i>
      <x v="6190"/>
    </i>
    <i>
      <x v="16034"/>
    </i>
    <i>
      <x v="14660"/>
    </i>
    <i>
      <x v="5154"/>
    </i>
    <i>
      <x v="14851"/>
    </i>
    <i>
      <x v="96"/>
    </i>
    <i>
      <x v="14288"/>
    </i>
    <i>
      <x v="12637"/>
    </i>
    <i>
      <x v="4116"/>
    </i>
    <i>
      <x v="14244"/>
    </i>
    <i>
      <x v="3058"/>
    </i>
    <i>
      <x v="8523"/>
    </i>
    <i>
      <x v="10349"/>
    </i>
    <i>
      <x v="17579"/>
    </i>
    <i>
      <x v="17386"/>
    </i>
    <i>
      <x v="7108"/>
    </i>
    <i>
      <x v="10553"/>
    </i>
    <i>
      <x v="150"/>
    </i>
    <i>
      <x v="15584"/>
    </i>
    <i>
      <x v="17967"/>
    </i>
    <i>
      <x v="4698"/>
    </i>
    <i>
      <x v="11092"/>
    </i>
    <i>
      <x v="7922"/>
    </i>
    <i>
      <x v="12609"/>
    </i>
    <i>
      <x v="4432"/>
    </i>
    <i>
      <x v="1808"/>
    </i>
    <i>
      <x v="4861"/>
    </i>
    <i>
      <x v="4314"/>
    </i>
    <i>
      <x v="984"/>
    </i>
    <i>
      <x v="2894"/>
    </i>
    <i>
      <x v="2434"/>
    </i>
    <i>
      <x v="11191"/>
    </i>
    <i>
      <x v="2180"/>
    </i>
    <i>
      <x v="15604"/>
    </i>
    <i>
      <x v="7324"/>
    </i>
    <i>
      <x v="6659"/>
    </i>
    <i>
      <x v="13483"/>
    </i>
    <i>
      <x v="6248"/>
    </i>
    <i>
      <x v="11580"/>
    </i>
    <i>
      <x v="2260"/>
    </i>
    <i>
      <x v="17309"/>
    </i>
    <i>
      <x v="12710"/>
    </i>
    <i>
      <x v="14694"/>
    </i>
    <i>
      <x v="167"/>
    </i>
    <i>
      <x v="13845"/>
    </i>
    <i>
      <x v="2795"/>
    </i>
    <i>
      <x v="8472"/>
    </i>
    <i>
      <x v="11517"/>
    </i>
    <i>
      <x v="3393"/>
    </i>
    <i>
      <x v="10448"/>
    </i>
    <i>
      <x v="16017"/>
    </i>
    <i>
      <x v="12185"/>
    </i>
    <i>
      <x v="5778"/>
    </i>
    <i>
      <x v="11399"/>
    </i>
    <i>
      <x v="14640"/>
    </i>
    <i>
      <x v="8311"/>
    </i>
    <i>
      <x v="7954"/>
    </i>
    <i>
      <x v="467"/>
    </i>
    <i>
      <x v="14412"/>
    </i>
    <i>
      <x v="3536"/>
    </i>
    <i>
      <x v="8957"/>
    </i>
    <i>
      <x v="13663"/>
    </i>
    <i>
      <x v="5244"/>
    </i>
    <i>
      <x v="16404"/>
    </i>
    <i>
      <x v="7167"/>
    </i>
    <i>
      <x v="6031"/>
    </i>
    <i>
      <x v="5920"/>
    </i>
    <i>
      <x v="3734"/>
    </i>
    <i>
      <x v="1443"/>
    </i>
    <i>
      <x v="815"/>
    </i>
    <i>
      <x v="12254"/>
    </i>
    <i>
      <x v="5307"/>
    </i>
    <i>
      <x v="17421"/>
    </i>
    <i>
      <x v="18158"/>
    </i>
    <i>
      <x v="2252"/>
    </i>
    <i>
      <x v="119"/>
    </i>
    <i>
      <x v="4876"/>
    </i>
    <i>
      <x v="17916"/>
    </i>
    <i>
      <x v="16839"/>
    </i>
    <i>
      <x v="15048"/>
    </i>
    <i>
      <x v="2805"/>
    </i>
    <i>
      <x v="2932"/>
    </i>
    <i>
      <x v="2389"/>
    </i>
    <i>
      <x v="17078"/>
    </i>
    <i>
      <x v="10584"/>
    </i>
    <i>
      <x v="480"/>
    </i>
    <i>
      <x v="17268"/>
    </i>
    <i>
      <x v="17007"/>
    </i>
    <i>
      <x v="14638"/>
    </i>
    <i>
      <x v="12875"/>
    </i>
    <i>
      <x v="15213"/>
    </i>
    <i>
      <x v="4957"/>
    </i>
    <i>
      <x v="1550"/>
    </i>
    <i>
      <x v="13968"/>
    </i>
    <i>
      <x v="11624"/>
    </i>
    <i>
      <x v="7335"/>
    </i>
    <i>
      <x v="17944"/>
    </i>
    <i>
      <x v="12738"/>
    </i>
    <i>
      <x v="4652"/>
    </i>
    <i>
      <x v="4989"/>
    </i>
    <i>
      <x v="4025"/>
    </i>
    <i>
      <x v="3790"/>
    </i>
    <i>
      <x v="3526"/>
    </i>
    <i>
      <x v="1523"/>
    </i>
    <i>
      <x v="16430"/>
    </i>
    <i>
      <x v="16670"/>
    </i>
    <i>
      <x v="5255"/>
    </i>
    <i>
      <x v="4775"/>
    </i>
    <i>
      <x v="7362"/>
    </i>
    <i>
      <x v="15457"/>
    </i>
    <i>
      <x v="8310"/>
    </i>
    <i>
      <x v="16650"/>
    </i>
    <i>
      <x v="18152"/>
    </i>
    <i>
      <x v="5726"/>
    </i>
    <i>
      <x v="11795"/>
    </i>
    <i>
      <x v="15719"/>
    </i>
    <i>
      <x v="15279"/>
    </i>
    <i>
      <x v="14436"/>
    </i>
    <i>
      <x v="14306"/>
    </i>
    <i>
      <x v="14739"/>
    </i>
    <i>
      <x v="11859"/>
    </i>
    <i>
      <x v="12178"/>
    </i>
    <i>
      <x v="8797"/>
    </i>
    <i>
      <x v="7783"/>
    </i>
    <i>
      <x v="8573"/>
    </i>
    <i>
      <x v="7404"/>
    </i>
    <i>
      <x v="7099"/>
    </i>
    <i>
      <x v="5489"/>
    </i>
    <i>
      <x v="3100"/>
    </i>
    <i>
      <x v="12622"/>
    </i>
    <i>
      <x v="16705"/>
    </i>
    <i>
      <x v="6254"/>
    </i>
    <i>
      <x v="5815"/>
    </i>
    <i>
      <x v="338"/>
    </i>
    <i>
      <x v="16006"/>
    </i>
    <i>
      <x v="7914"/>
    </i>
    <i>
      <x v="5001"/>
    </i>
    <i>
      <x v="9198"/>
    </i>
    <i>
      <x v="16487"/>
    </i>
    <i>
      <x v="6373"/>
    </i>
    <i>
      <x v="3014"/>
    </i>
    <i>
      <x v="1748"/>
    </i>
    <i>
      <x v="7964"/>
    </i>
    <i>
      <x v="3667"/>
    </i>
    <i>
      <x v="13555"/>
    </i>
    <i>
      <x v="9014"/>
    </i>
    <i>
      <x v="8159"/>
    </i>
    <i>
      <x v="2228"/>
    </i>
    <i>
      <x v="7406"/>
    </i>
    <i>
      <x v="13196"/>
    </i>
    <i>
      <x v="10838"/>
    </i>
    <i>
      <x v="12855"/>
    </i>
    <i>
      <x v="10905"/>
    </i>
    <i>
      <x v="16745"/>
    </i>
    <i>
      <x v="12971"/>
    </i>
    <i>
      <x v="18208"/>
    </i>
    <i>
      <x v="13447"/>
    </i>
    <i>
      <x v="15711"/>
    </i>
    <i>
      <x v="14018"/>
    </i>
    <i>
      <x v="9144"/>
    </i>
    <i>
      <x v="17770"/>
    </i>
    <i>
      <x v="7255"/>
    </i>
    <i>
      <x v="17334"/>
    </i>
    <i>
      <x v="10515"/>
    </i>
    <i>
      <x v="14502"/>
    </i>
    <i>
      <x v="2380"/>
    </i>
    <i>
      <x v="17348"/>
    </i>
    <i>
      <x v="8879"/>
    </i>
    <i>
      <x v="16522"/>
    </i>
    <i>
      <x v="10962"/>
    </i>
    <i>
      <x v="15150"/>
    </i>
    <i>
      <x v="684"/>
    </i>
    <i>
      <x v="10487"/>
    </i>
    <i>
      <x v="13321"/>
    </i>
    <i>
      <x v="14429"/>
    </i>
    <i>
      <x v="9362"/>
    </i>
    <i>
      <x v="1038"/>
    </i>
    <i>
      <x v="8640"/>
    </i>
    <i>
      <x v="15853"/>
    </i>
    <i>
      <x v="8681"/>
    </i>
    <i>
      <x v="8122"/>
    </i>
    <i>
      <x v="17019"/>
    </i>
    <i>
      <x v="11269"/>
    </i>
    <i>
      <x v="11052"/>
    </i>
    <i>
      <x v="2456"/>
    </i>
    <i>
      <x v="4365"/>
    </i>
    <i>
      <x v="6484"/>
    </i>
    <i>
      <x v="3082"/>
    </i>
    <i>
      <x v="2419"/>
    </i>
    <i>
      <x v="14710"/>
    </i>
    <i>
      <x v="12183"/>
    </i>
    <i>
      <x v="11957"/>
    </i>
    <i>
      <x v="3570"/>
    </i>
    <i>
      <x v="12662"/>
    </i>
    <i>
      <x v="6722"/>
    </i>
    <i>
      <x v="1843"/>
    </i>
    <i>
      <x v="12015"/>
    </i>
    <i>
      <x v="9973"/>
    </i>
    <i>
      <x v="6104"/>
    </i>
    <i>
      <x v="8220"/>
    </i>
    <i>
      <x v="12642"/>
    </i>
    <i>
      <x v="15625"/>
    </i>
    <i>
      <x v="16373"/>
    </i>
    <i>
      <x v="226"/>
    </i>
    <i>
      <x v="4213"/>
    </i>
    <i>
      <x v="951"/>
    </i>
    <i>
      <x v="16151"/>
    </i>
    <i>
      <x v="8058"/>
    </i>
    <i>
      <x v="18377"/>
    </i>
    <i>
      <x v="2586"/>
    </i>
    <i>
      <x v="3157"/>
    </i>
    <i>
      <x v="18359"/>
    </i>
    <i>
      <x v="11361"/>
    </i>
    <i>
      <x v="9633"/>
    </i>
    <i>
      <x v="7053"/>
    </i>
    <i>
      <x v="11544"/>
    </i>
    <i>
      <x v="11593"/>
    </i>
    <i>
      <x v="1680"/>
    </i>
    <i>
      <x v="11777"/>
    </i>
    <i>
      <x v="16939"/>
    </i>
    <i>
      <x v="1060"/>
    </i>
    <i>
      <x v="5014"/>
    </i>
    <i>
      <x v="15333"/>
    </i>
    <i>
      <x v="16169"/>
    </i>
    <i>
      <x v="15479"/>
    </i>
    <i>
      <x v="13383"/>
    </i>
    <i>
      <x v="10732"/>
    </i>
    <i>
      <x v="9431"/>
    </i>
    <i>
      <x v="5559"/>
    </i>
    <i>
      <x v="17537"/>
    </i>
    <i>
      <x v="1251"/>
    </i>
    <i>
      <x v="5824"/>
    </i>
    <i>
      <x v="2007"/>
    </i>
    <i>
      <x v="13033"/>
    </i>
    <i>
      <x v="7744"/>
    </i>
    <i>
      <x v="3721"/>
    </i>
    <i>
      <x v="17673"/>
    </i>
    <i>
      <x v="15040"/>
    </i>
    <i>
      <x v="8757"/>
    </i>
    <i>
      <x v="1349"/>
    </i>
    <i>
      <x v="17927"/>
    </i>
    <i>
      <x v="5004"/>
    </i>
    <i>
      <x v="3562"/>
    </i>
    <i>
      <x v="12450"/>
    </i>
    <i>
      <x v="4954"/>
    </i>
    <i>
      <x v="17547"/>
    </i>
    <i>
      <x v="12811"/>
    </i>
    <i>
      <x v="9980"/>
    </i>
    <i>
      <x v="10945"/>
    </i>
    <i>
      <x v="8449"/>
    </i>
    <i>
      <x v="13718"/>
    </i>
    <i>
      <x v="9928"/>
    </i>
    <i>
      <x v="13026"/>
    </i>
    <i>
      <x v="3480"/>
    </i>
    <i>
      <x v="7895"/>
    </i>
    <i>
      <x v="6827"/>
    </i>
    <i>
      <x v="12733"/>
    </i>
    <i>
      <x v="1703"/>
    </i>
    <i>
      <x v="11868"/>
    </i>
    <i>
      <x v="5619"/>
    </i>
    <i>
      <x v="1314"/>
    </i>
    <i>
      <x v="17113"/>
    </i>
    <i>
      <x v="5300"/>
    </i>
    <i>
      <x v="6831"/>
    </i>
    <i>
      <x v="12978"/>
    </i>
    <i>
      <x v="12330"/>
    </i>
    <i>
      <x v="5392"/>
    </i>
    <i>
      <x v="1654"/>
    </i>
    <i>
      <x v="14582"/>
    </i>
    <i>
      <x v="9522"/>
    </i>
    <i>
      <x v="347"/>
    </i>
    <i>
      <x v="16375"/>
    </i>
    <i>
      <x v="14276"/>
    </i>
    <i>
      <x v="3602"/>
    </i>
    <i>
      <x v="15186"/>
    </i>
    <i>
      <x v="13125"/>
    </i>
    <i>
      <x v="13270"/>
    </i>
    <i>
      <x v="5629"/>
    </i>
    <i>
      <x v="1428"/>
    </i>
    <i>
      <x v="14038"/>
    </i>
    <i>
      <x v="6288"/>
    </i>
    <i>
      <x v="2097"/>
    </i>
    <i>
      <x v="17866"/>
    </i>
    <i>
      <x v="9841"/>
    </i>
    <i>
      <x v="14099"/>
    </i>
    <i>
      <x v="1616"/>
    </i>
    <i>
      <x v="10344"/>
    </i>
    <i>
      <x v="7617"/>
    </i>
    <i>
      <x v="9330"/>
    </i>
    <i>
      <x v="13212"/>
    </i>
    <i>
      <x v="4320"/>
    </i>
    <i>
      <x v="12531"/>
    </i>
    <i>
      <x v="13366"/>
    </i>
    <i>
      <x v="18181"/>
    </i>
    <i>
      <x v="12151"/>
    </i>
    <i>
      <x v="4854"/>
    </i>
    <i>
      <x v="3339"/>
    </i>
    <i>
      <x v="7273"/>
    </i>
    <i>
      <x v="3469"/>
    </i>
    <i>
      <x v="10833"/>
    </i>
    <i>
      <x v="7630"/>
    </i>
    <i>
      <x v="11229"/>
    </i>
    <i>
      <x v="7387"/>
    </i>
    <i>
      <x v="13162"/>
    </i>
    <i>
      <x v="10658"/>
    </i>
    <i>
      <x v="7886"/>
    </i>
    <i>
      <x v="4766"/>
    </i>
    <i>
      <x v="8339"/>
    </i>
    <i>
      <x v="15394"/>
    </i>
    <i>
      <x v="7111"/>
    </i>
    <i>
      <x v="17298"/>
    </i>
    <i>
      <x v="8309"/>
    </i>
    <i>
      <x v="5663"/>
    </i>
    <i>
      <x v="15907"/>
    </i>
    <i>
      <x v="1241"/>
    </i>
    <i>
      <x v="8347"/>
    </i>
    <i>
      <x v="15275"/>
    </i>
    <i>
      <x v="7239"/>
    </i>
    <i>
      <x v="4227"/>
    </i>
    <i>
      <x v="11890"/>
    </i>
    <i>
      <x v="11922"/>
    </i>
    <i>
      <x v="10382"/>
    </i>
    <i>
      <x v="10868"/>
    </i>
    <i>
      <x v="9806"/>
    </i>
    <i>
      <x v="16634"/>
    </i>
    <i>
      <x v="13665"/>
    </i>
    <i>
      <x v="7550"/>
    </i>
    <i>
      <x v="14239"/>
    </i>
    <i>
      <x v="10108"/>
    </i>
    <i>
      <x v="3880"/>
    </i>
    <i>
      <x v="4691"/>
    </i>
    <i>
      <x v="10748"/>
    </i>
    <i>
      <x v="17823"/>
    </i>
    <i>
      <x v="12059"/>
    </i>
    <i>
      <x v="1540"/>
    </i>
    <i>
      <x v="8772"/>
    </i>
    <i>
      <x v="18258"/>
    </i>
    <i>
      <x v="12603"/>
    </i>
    <i>
      <x v="1831"/>
    </i>
    <i>
      <x v="1848"/>
    </i>
    <i>
      <x v="10849"/>
    </i>
    <i>
      <x v="14291"/>
    </i>
    <i>
      <x v="7013"/>
    </i>
    <i>
      <x v="11425"/>
    </i>
    <i>
      <x v="521"/>
    </i>
    <i>
      <x v="7436"/>
    </i>
    <i>
      <x v="17110"/>
    </i>
    <i>
      <x v="127"/>
    </i>
    <i>
      <x v="14955"/>
    </i>
    <i>
      <x v="17590"/>
    </i>
    <i>
      <x v="4345"/>
    </i>
    <i>
      <x v="14151"/>
    </i>
    <i>
      <x v="13958"/>
    </i>
    <i>
      <x v="6758"/>
    </i>
    <i>
      <x v="6784"/>
    </i>
    <i>
      <x v="1804"/>
    </i>
    <i>
      <x v="8350"/>
    </i>
    <i>
      <x v="14361"/>
    </i>
    <i>
      <x v="16147"/>
    </i>
    <i>
      <x v="16969"/>
    </i>
    <i>
      <x v="13324"/>
    </i>
    <i>
      <x v="1039"/>
    </i>
    <i>
      <x v="9243"/>
    </i>
    <i>
      <x v="13635"/>
    </i>
    <i>
      <x v="5860"/>
    </i>
    <i>
      <x v="18366"/>
    </i>
    <i>
      <x v="1764"/>
    </i>
    <i>
      <x v="8616"/>
    </i>
    <i>
      <x v="16511"/>
    </i>
    <i>
      <x v="2342"/>
    </i>
    <i>
      <x v="18182"/>
    </i>
    <i>
      <x v="8411"/>
    </i>
    <i>
      <x v="16857"/>
    </i>
    <i>
      <x v="17774"/>
    </i>
    <i>
      <x v="9337"/>
    </i>
    <i>
      <x v="12996"/>
    </i>
    <i>
      <x v="8073"/>
    </i>
    <i>
      <x v="9870"/>
    </i>
    <i>
      <x v="5105"/>
    </i>
    <i>
      <x v="15078"/>
    </i>
    <i>
      <x v="4751"/>
    </i>
    <i>
      <x v="8037"/>
    </i>
    <i>
      <x v="17826"/>
    </i>
    <i>
      <x v="3090"/>
    </i>
    <i>
      <x v="7340"/>
    </i>
    <i>
      <x v="13741"/>
    </i>
    <i>
      <x v="12367"/>
    </i>
    <i>
      <x v="17619"/>
    </i>
    <i>
      <x v="8374"/>
    </i>
    <i>
      <x v="3532"/>
    </i>
    <i>
      <x v="13927"/>
    </i>
    <i>
      <x v="3494"/>
    </i>
    <i>
      <x v="12163"/>
    </i>
    <i>
      <x v="6571"/>
    </i>
    <i>
      <x v="3700"/>
    </i>
    <i>
      <x v="2819"/>
    </i>
    <i>
      <x v="6514"/>
    </i>
    <i>
      <x v="15357"/>
    </i>
    <i>
      <x v="2081"/>
    </i>
    <i>
      <x v="10254"/>
    </i>
    <i>
      <x v="5873"/>
    </i>
    <i>
      <x v="16890"/>
    </i>
    <i>
      <x v="4778"/>
    </i>
    <i>
      <x v="2032"/>
    </i>
    <i>
      <x v="13601"/>
    </i>
    <i>
      <x v="9916"/>
    </i>
    <i>
      <x v="3089"/>
    </i>
    <i>
      <x v="1310"/>
    </i>
    <i>
      <x v="15010"/>
    </i>
    <i>
      <x v="16244"/>
    </i>
    <i>
      <x v="8383"/>
    </i>
    <i>
      <x v="5964"/>
    </i>
    <i>
      <x v="11439"/>
    </i>
    <i>
      <x v="5523"/>
    </i>
    <i>
      <x v="7725"/>
    </i>
    <i>
      <x v="6631"/>
    </i>
    <i>
      <x v="3389"/>
    </i>
    <i>
      <x v="1315"/>
    </i>
    <i>
      <x v="3882"/>
    </i>
    <i>
      <x v="1281"/>
    </i>
    <i>
      <x v="12119"/>
    </i>
    <i>
      <x v="12232"/>
    </i>
    <i>
      <x v="2696"/>
    </i>
    <i>
      <x v="13066"/>
    </i>
    <i>
      <x v="6033"/>
    </i>
    <i>
      <x v="5067"/>
    </i>
    <i>
      <x v="5369"/>
    </i>
    <i>
      <x v="17034"/>
    </i>
    <i>
      <x v="5401"/>
    </i>
    <i>
      <x v="16940"/>
    </i>
    <i>
      <x v="11663"/>
    </i>
    <i>
      <x v="9965"/>
    </i>
    <i>
      <x v="3711"/>
    </i>
    <i>
      <x v="7527"/>
    </i>
    <i>
      <x v="14312"/>
    </i>
    <i>
      <x v="17176"/>
    </i>
    <i>
      <x v="12246"/>
    </i>
    <i>
      <x v="12960"/>
    </i>
    <i>
      <x v="9081"/>
    </i>
    <i>
      <x v="4801"/>
    </i>
    <i>
      <x v="7027"/>
    </i>
    <i>
      <x v="4441"/>
    </i>
    <i>
      <x v="5027"/>
    </i>
    <i>
      <x v="12264"/>
    </i>
    <i>
      <x v="13599"/>
    </i>
    <i>
      <x v="12514"/>
    </i>
    <i>
      <x v="15374"/>
    </i>
    <i>
      <x v="743"/>
    </i>
    <i>
      <x v="3394"/>
    </i>
    <i>
      <x v="1356"/>
    </i>
    <i>
      <x v="18179"/>
    </i>
    <i>
      <x v="5019"/>
    </i>
    <i>
      <x v="76"/>
    </i>
    <i>
      <x v="7580"/>
    </i>
    <i>
      <x v="9062"/>
    </i>
    <i>
      <x v="12321"/>
    </i>
    <i>
      <x v="7462"/>
    </i>
    <i>
      <x v="3671"/>
    </i>
    <i>
      <x v="4413"/>
    </i>
    <i>
      <x v="13020"/>
    </i>
    <i>
      <x v="14494"/>
    </i>
    <i>
      <x v="1999"/>
    </i>
    <i>
      <x v="4354"/>
    </i>
    <i>
      <x v="17545"/>
    </i>
    <i>
      <x v="16990"/>
    </i>
    <i>
      <x v="11879"/>
    </i>
    <i>
      <x v="7613"/>
    </i>
    <i>
      <x v="13760"/>
    </i>
    <i>
      <x v="16849"/>
    </i>
    <i>
      <x v="9496"/>
    </i>
    <i>
      <x v="9225"/>
    </i>
    <i>
      <x v="17368"/>
    </i>
    <i>
      <x v="15676"/>
    </i>
    <i>
      <x v="15861"/>
    </i>
    <i>
      <x v="17818"/>
    </i>
    <i>
      <x v="4915"/>
    </i>
    <i>
      <x v="16364"/>
    </i>
    <i>
      <x v="621"/>
    </i>
    <i>
      <x v="15716"/>
    </i>
    <i>
      <x v="8886"/>
    </i>
    <i>
      <x v="11392"/>
    </i>
    <i>
      <x v="12661"/>
    </i>
    <i>
      <x v="15098"/>
    </i>
    <i>
      <x v="14469"/>
    </i>
    <i>
      <x v="7928"/>
    </i>
    <i>
      <x v="17886"/>
    </i>
    <i>
      <x v="16681"/>
    </i>
    <i>
      <x v="11688"/>
    </i>
    <i>
      <x v="16255"/>
    </i>
    <i>
      <x v="14270"/>
    </i>
    <i>
      <x v="8480"/>
    </i>
    <i>
      <x v="10871"/>
    </i>
    <i>
      <x v="8701"/>
    </i>
    <i>
      <x v="13256"/>
    </i>
    <i>
      <x v="17232"/>
    </i>
    <i>
      <x v="11978"/>
    </i>
    <i>
      <x v="2872"/>
    </i>
    <i>
      <x v="5915"/>
    </i>
    <i>
      <x v="5996"/>
    </i>
    <i>
      <x v="2375"/>
    </i>
    <i>
      <x v="2912"/>
    </i>
    <i>
      <x v="12157"/>
    </i>
    <i>
      <x v="13465"/>
    </i>
    <i>
      <x v="12281"/>
    </i>
    <i>
      <x v="14185"/>
    </i>
    <i>
      <x v="2526"/>
    </i>
    <i>
      <x v="3073"/>
    </i>
    <i>
      <x v="14612"/>
    </i>
    <i>
      <x v="8189"/>
    </i>
    <i>
      <x v="2972"/>
    </i>
    <i>
      <x v="7803"/>
    </i>
    <i>
      <x v="10730"/>
    </i>
    <i>
      <x v="10995"/>
    </i>
    <i>
      <x v="14409"/>
    </i>
    <i>
      <x v="8280"/>
    </i>
    <i>
      <x v="8001"/>
    </i>
    <i>
      <x v="5879"/>
    </i>
    <i>
      <x v="18043"/>
    </i>
    <i>
      <x v="10081"/>
    </i>
    <i>
      <x v="18145"/>
    </i>
    <i>
      <x v="6975"/>
    </i>
    <i>
      <x v="15527"/>
    </i>
    <i>
      <x v="16262"/>
    </i>
    <i>
      <x v="17050"/>
    </i>
    <i>
      <x v="1019"/>
    </i>
    <i>
      <x v="17400"/>
    </i>
    <i>
      <x v="14598"/>
    </i>
    <i>
      <x v="9658"/>
    </i>
    <i>
      <x v="15062"/>
    </i>
    <i>
      <x v="9219"/>
    </i>
    <i>
      <x v="6425"/>
    </i>
    <i>
      <x v="13882"/>
    </i>
    <i>
      <x v="12081"/>
    </i>
    <i>
      <x v="8171"/>
    </i>
    <i>
      <x v="5315"/>
    </i>
    <i>
      <x v="17369"/>
    </i>
    <i>
      <x v="9849"/>
    </i>
    <i>
      <x v="14226"/>
    </i>
    <i>
      <x v="6365"/>
    </i>
    <i>
      <x v="6680"/>
    </i>
    <i>
      <x v="4114"/>
    </i>
    <i>
      <x v="14318"/>
    </i>
    <i>
      <x v="13277"/>
    </i>
    <i>
      <x v="5912"/>
    </i>
    <i>
      <x v="8974"/>
    </i>
    <i>
      <x v="11508"/>
    </i>
    <i>
      <x v="2458"/>
    </i>
    <i>
      <x v="8358"/>
    </i>
    <i>
      <x v="4514"/>
    </i>
    <i>
      <x v="18075"/>
    </i>
    <i>
      <x v="6896"/>
    </i>
    <i>
      <x v="6311"/>
    </i>
    <i>
      <x v="14964"/>
    </i>
    <i>
      <x v="6154"/>
    </i>
    <i>
      <x v="961"/>
    </i>
    <i>
      <x v="8300"/>
    </i>
    <i>
      <x v="17252"/>
    </i>
    <i>
      <x v="10242"/>
    </i>
    <i>
      <x v="14265"/>
    </i>
    <i>
      <x v="3369"/>
    </i>
    <i>
      <x v="12611"/>
    </i>
    <i>
      <x v="12221"/>
    </i>
    <i>
      <x v="14924"/>
    </i>
    <i>
      <x v="17342"/>
    </i>
    <i>
      <x v="3473"/>
    </i>
    <i>
      <x v="3129"/>
    </i>
    <i>
      <x v="4772"/>
    </i>
    <i>
      <x v="6597"/>
    </i>
    <i>
      <x v="6097"/>
    </i>
    <i>
      <x v="3552"/>
    </i>
    <i>
      <x v="5884"/>
    </i>
    <i>
      <x v="9221"/>
    </i>
    <i>
      <x v="10925"/>
    </i>
    <i>
      <x v="4589"/>
    </i>
    <i>
      <x v="4576"/>
    </i>
    <i>
      <x v="9941"/>
    </i>
    <i>
      <x v="1167"/>
    </i>
    <i>
      <x v="1587"/>
    </i>
    <i>
      <x v="8451"/>
    </i>
    <i>
      <x v="13264"/>
    </i>
    <i>
      <x v="17046"/>
    </i>
    <i>
      <x v="7343"/>
    </i>
    <i>
      <x v="11307"/>
    </i>
    <i>
      <x v="14796"/>
    </i>
    <i>
      <x v="17731"/>
    </i>
    <i>
      <x v="12066"/>
    </i>
    <i>
      <x v="8496"/>
    </i>
    <i>
      <x v="8844"/>
    </i>
    <i>
      <x v="11549"/>
    </i>
    <i>
      <x v="1054"/>
    </i>
    <i>
      <x v="6184"/>
    </i>
    <i>
      <x v="13835"/>
    </i>
    <i>
      <x v="13224"/>
    </i>
    <i>
      <x v="10173"/>
    </i>
    <i>
      <x v="6218"/>
    </i>
    <i>
      <x v="14177"/>
    </i>
    <i>
      <x v="2953"/>
    </i>
    <i>
      <x v="2431"/>
    </i>
    <i>
      <x v="14587"/>
    </i>
    <i>
      <x v="11914"/>
    </i>
    <i>
      <x v="10154"/>
    </i>
    <i>
      <x v="3124"/>
    </i>
    <i>
      <x v="4322"/>
    </i>
    <i>
      <x v="4494"/>
    </i>
    <i>
      <x v="9384"/>
    </i>
    <i>
      <x v="17834"/>
    </i>
    <i>
      <x v="6431"/>
    </i>
    <i>
      <x v="3545"/>
    </i>
    <i>
      <x v="15997"/>
    </i>
    <i>
      <x v="9727"/>
    </i>
    <i>
      <x v="12452"/>
    </i>
    <i>
      <x v="13805"/>
    </i>
    <i>
      <x v="5762"/>
    </i>
    <i>
      <x v="6402"/>
    </i>
    <i>
      <x v="470"/>
    </i>
    <i>
      <x v="9605"/>
    </i>
    <i>
      <x v="16"/>
    </i>
    <i>
      <x v="15269"/>
    </i>
    <i>
      <x v="255"/>
    </i>
    <i>
      <x v="9224"/>
    </i>
    <i>
      <x v="182"/>
    </i>
    <i>
      <x v="13872"/>
    </i>
    <i>
      <x v="13675"/>
    </i>
    <i>
      <x v="5892"/>
    </i>
    <i>
      <x v="301"/>
    </i>
    <i>
      <x v="13474"/>
    </i>
    <i>
      <x v="12159"/>
    </i>
    <i>
      <x v="13589"/>
    </i>
    <i>
      <x v="16925"/>
    </i>
    <i>
      <x v="6777"/>
    </i>
    <i>
      <x v="4259"/>
    </i>
    <i>
      <x v="5880"/>
    </i>
    <i>
      <x v="4712"/>
    </i>
    <i>
      <x v="1934"/>
    </i>
    <i>
      <x v="9761"/>
    </i>
    <i>
      <x v="4398"/>
    </i>
    <i>
      <x v="1470"/>
    </i>
    <i>
      <x v="15880"/>
    </i>
    <i>
      <x v="10110"/>
    </i>
    <i>
      <x v="6227"/>
    </i>
    <i>
      <x v="15442"/>
    </i>
    <i>
      <x v="17093"/>
    </i>
    <i>
      <x v="17144"/>
    </i>
    <i>
      <x v="9419"/>
    </i>
    <i>
      <x v="3533"/>
    </i>
    <i>
      <x v="17287"/>
    </i>
    <i>
      <x v="14953"/>
    </i>
    <i>
      <x v="18375"/>
    </i>
    <i>
      <x v="18293"/>
    </i>
    <i>
      <x v="1337"/>
    </i>
    <i>
      <x v="16641"/>
    </i>
    <i>
      <x v="629"/>
    </i>
    <i>
      <x v="313"/>
    </i>
    <i>
      <x v="888"/>
    </i>
    <i>
      <x v="4644"/>
    </i>
    <i>
      <x v="1923"/>
    </i>
    <i>
      <x v="17994"/>
    </i>
    <i>
      <x v="8010"/>
    </i>
    <i>
      <x v="17039"/>
    </i>
    <i>
      <x v="16602"/>
    </i>
    <i>
      <x v="11917"/>
    </i>
    <i>
      <x v="5980"/>
    </i>
    <i>
      <x v="1487"/>
    </i>
    <i>
      <x v="633"/>
    </i>
    <i>
      <x v="10432"/>
    </i>
    <i>
      <x v="4443"/>
    </i>
    <i>
      <x v="16770"/>
    </i>
    <i>
      <x v="8429"/>
    </i>
    <i>
      <x v="1148"/>
    </i>
    <i>
      <x v="17593"/>
    </i>
    <i>
      <x v="13278"/>
    </i>
    <i>
      <x v="11582"/>
    </i>
    <i>
      <x v="3598"/>
    </i>
    <i>
      <x v="11889"/>
    </i>
    <i>
      <x v="13897"/>
    </i>
    <i>
      <x v="4780"/>
    </i>
    <i>
      <x v="17470"/>
    </i>
    <i>
      <x v="4224"/>
    </i>
    <i>
      <x v="11079"/>
    </i>
    <i>
      <x v="16319"/>
    </i>
    <i>
      <x v="2630"/>
    </i>
    <i>
      <x v="8462"/>
    </i>
    <i>
      <x v="13973"/>
    </i>
    <i>
      <x v="12529"/>
    </i>
    <i>
      <x v="4008"/>
    </i>
    <i>
      <x v="30"/>
    </i>
    <i>
      <x v="3930"/>
    </i>
    <i>
      <x v="8519"/>
    </i>
    <i>
      <x v="8938"/>
    </i>
    <i>
      <x v="11498"/>
    </i>
    <i>
      <x v="15750"/>
    </i>
    <i>
      <x v="12270"/>
    </i>
    <i>
      <x v="6129"/>
    </i>
    <i>
      <x v="4883"/>
    </i>
    <i>
      <x v="5800"/>
    </i>
    <i>
      <x v="16830"/>
    </i>
    <i>
      <x v="4553"/>
    </i>
    <i>
      <x v="12489"/>
    </i>
    <i>
      <x v="390"/>
    </i>
    <i>
      <x v="8146"/>
    </i>
    <i>
      <x v="13290"/>
    </i>
    <i>
      <x v="5474"/>
    </i>
    <i>
      <x v="5505"/>
    </i>
    <i>
      <x v="18260"/>
    </i>
    <i>
      <x v="18198"/>
    </i>
    <i>
      <x v="15238"/>
    </i>
    <i>
      <x v="11864"/>
    </i>
    <i>
      <x v="11906"/>
    </i>
    <i>
      <x v="10681"/>
    </i>
    <i>
      <x v="8647"/>
    </i>
    <i>
      <x v="6743"/>
    </i>
    <i>
      <x v="7590"/>
    </i>
    <i>
      <x v="6053"/>
    </i>
    <i>
      <x v="3195"/>
    </i>
    <i>
      <x v="3205"/>
    </i>
    <i>
      <x v="3374"/>
    </i>
    <i>
      <x v="2132"/>
    </i>
    <i>
      <x v="1758"/>
    </i>
    <i>
      <x v="594"/>
    </i>
    <i>
      <x v="14702"/>
    </i>
    <i>
      <x v="12869"/>
    </i>
    <i>
      <x v="5362"/>
    </i>
    <i>
      <x v="9829"/>
    </i>
    <i>
      <x v="14477"/>
    </i>
    <i>
      <x v="16676"/>
    </i>
    <i>
      <x v="1022"/>
    </i>
    <i>
      <x v="16257"/>
    </i>
    <i>
      <x v="16078"/>
    </i>
    <i>
      <x v="1643"/>
    </i>
    <i>
      <x v="15993"/>
    </i>
    <i>
      <x v="1511"/>
    </i>
    <i>
      <x v="10144"/>
    </i>
    <i>
      <x v="17341"/>
    </i>
    <i>
      <x v="16286"/>
    </i>
    <i>
      <x v="18053"/>
    </i>
    <i>
      <x v="10573"/>
    </i>
    <i>
      <x v="11796"/>
    </i>
    <i>
      <x v="16711"/>
    </i>
    <i>
      <x v="896"/>
    </i>
    <i>
      <x v="8673"/>
    </i>
    <i>
      <x v="9058"/>
    </i>
    <i>
      <x v="16106"/>
    </i>
    <i>
      <x v="6221"/>
    </i>
    <i>
      <x v="1020"/>
    </i>
    <i>
      <x v="13499"/>
    </i>
    <i>
      <x v="11916"/>
    </i>
    <i>
      <x v="8323"/>
    </i>
    <i>
      <x v="2488"/>
    </i>
    <i>
      <x v="10999"/>
    </i>
    <i>
      <x v="202"/>
    </i>
    <i>
      <x v="12729"/>
    </i>
    <i>
      <x v="17726"/>
    </i>
    <i>
      <x v="18347"/>
    </i>
    <i>
      <x v="18284"/>
    </i>
    <i>
      <x v="5146"/>
    </i>
    <i>
      <x v="16381"/>
    </i>
    <i>
      <x v="701"/>
    </i>
    <i>
      <x v="12432"/>
    </i>
    <i>
      <x v="434"/>
    </i>
    <i>
      <x v="10632"/>
    </i>
    <i>
      <x v="8537"/>
    </i>
    <i>
      <x v="10430"/>
    </i>
    <i>
      <x v="3284"/>
    </i>
    <i>
      <x v="11110"/>
    </i>
    <i>
      <x v="5525"/>
    </i>
    <i>
      <x v="5155"/>
    </i>
    <i>
      <x v="4693"/>
    </i>
    <i>
      <x v="15094"/>
    </i>
    <i>
      <x v="2339"/>
    </i>
    <i>
      <x v="13587"/>
    </i>
    <i>
      <x v="3021"/>
    </i>
    <i>
      <x v="8831"/>
    </i>
    <i>
      <x v="2997"/>
    </i>
    <i>
      <x v="7411"/>
    </i>
    <i>
      <x v="12023"/>
    </i>
    <i>
      <x v="8884"/>
    </i>
    <i>
      <x v="851"/>
    </i>
    <i>
      <x v="4152"/>
    </i>
    <i>
      <x v="14"/>
    </i>
    <i>
      <x v="13057"/>
    </i>
    <i>
      <x v="16479"/>
    </i>
    <i>
      <x v="7690"/>
    </i>
    <i>
      <x v="9251"/>
    </i>
    <i>
      <x v="5700"/>
    </i>
    <i>
      <x v="3861"/>
    </i>
    <i>
      <x v="9585"/>
    </i>
    <i>
      <x v="6701"/>
    </i>
    <i>
      <x v="16031"/>
    </i>
    <i>
      <x v="114"/>
    </i>
    <i>
      <x v="10238"/>
    </i>
    <i>
      <x v="15301"/>
    </i>
    <i>
      <x v="10673"/>
    </i>
    <i>
      <x v="8660"/>
    </i>
    <i>
      <x v="2943"/>
    </i>
    <i>
      <x v="617"/>
    </i>
    <i>
      <x v="709"/>
    </i>
    <i>
      <x v="11120"/>
    </i>
    <i>
      <x v="17402"/>
    </i>
    <i>
      <x v="12657"/>
    </i>
    <i>
      <x v="1767"/>
    </i>
    <i>
      <x v="8437"/>
    </i>
    <i>
      <x v="6"/>
    </i>
    <i>
      <x v="5832"/>
    </i>
    <i>
      <x v="16607"/>
    </i>
    <i>
      <x v="14028"/>
    </i>
    <i>
      <x v="8965"/>
    </i>
    <i>
      <x v="17915"/>
    </i>
    <i>
      <x v="7373"/>
    </i>
    <i>
      <x v="12822"/>
    </i>
    <i>
      <x v="15559"/>
    </i>
    <i>
      <x v="7021"/>
    </i>
    <i>
      <x v="3487"/>
    </i>
    <i>
      <x v="12986"/>
    </i>
    <i>
      <x v="58"/>
    </i>
    <i>
      <x v="13156"/>
    </i>
    <i>
      <x v="14583"/>
    </i>
    <i>
      <x v="12561"/>
    </i>
    <i>
      <x v="2022"/>
    </i>
    <i>
      <x v="10082"/>
    </i>
    <i>
      <x v="17031"/>
    </i>
    <i>
      <x v="10836"/>
    </i>
    <i>
      <x v="15399"/>
    </i>
    <i>
      <x v="2632"/>
    </i>
    <i>
      <x v="2939"/>
    </i>
    <i>
      <x v="5621"/>
    </i>
    <i>
      <x v="11374"/>
    </i>
    <i>
      <x v="18060"/>
    </i>
    <i>
      <x v="3771"/>
    </i>
    <i>
      <x v="14968"/>
    </i>
    <i>
      <x v="7552"/>
    </i>
    <i>
      <x v="7639"/>
    </i>
    <i>
      <x v="16865"/>
    </i>
    <i>
      <x v="11163"/>
    </i>
    <i>
      <x v="1737"/>
    </i>
    <i>
      <x v="4173"/>
    </i>
    <i>
      <x v="552"/>
    </i>
    <i>
      <x v="3063"/>
    </i>
    <i>
      <x v="16101"/>
    </i>
    <i>
      <x v="8900"/>
    </i>
    <i>
      <x v="9187"/>
    </i>
    <i>
      <x v="7281"/>
    </i>
    <i>
      <x v="16098"/>
    </i>
    <i>
      <x v="10086"/>
    </i>
    <i>
      <x v="4697"/>
    </i>
    <i>
      <x v="17766"/>
    </i>
    <i>
      <x v="13262"/>
    </i>
    <i>
      <x v="6355"/>
    </i>
    <i>
      <x v="3946"/>
    </i>
    <i>
      <x v="17392"/>
    </i>
    <i>
      <x v="10697"/>
    </i>
    <i>
      <x v="7818"/>
    </i>
    <i>
      <x v="11858"/>
    </i>
    <i>
      <x v="155"/>
    </i>
    <i>
      <x v="6509"/>
    </i>
    <i>
      <x v="18213"/>
    </i>
    <i>
      <x v="7040"/>
    </i>
    <i>
      <x v="6566"/>
    </i>
    <i>
      <x v="16938"/>
    </i>
    <i>
      <x v="6578"/>
    </i>
    <i>
      <x v="12921"/>
    </i>
    <i>
      <x v="6457"/>
    </i>
    <i>
      <x v="3306"/>
    </i>
    <i>
      <x v="4892"/>
    </i>
    <i>
      <x v="2310"/>
    </i>
    <i>
      <x v="14881"/>
    </i>
    <i>
      <x v="1208"/>
    </i>
    <i>
      <x v="10701"/>
    </i>
    <i>
      <x v="1916"/>
    </i>
    <i>
      <x v="8924"/>
    </i>
    <i>
      <x v="8210"/>
    </i>
    <i>
      <x v="1985"/>
    </i>
    <i>
      <x v="12349"/>
    </i>
    <i>
      <x v="1573"/>
    </i>
    <i>
      <x v="3625"/>
    </i>
    <i>
      <x v="4477"/>
    </i>
    <i>
      <x v="11901"/>
    </i>
    <i>
      <x v="15708"/>
    </i>
    <i>
      <x v="9666"/>
    </i>
    <i>
      <x v="15810"/>
    </i>
    <i>
      <x v="9745"/>
    </i>
    <i>
      <x v="10447"/>
    </i>
    <i>
      <x v="6471"/>
    </i>
    <i>
      <x v="16481"/>
    </i>
    <i>
      <x v="2986"/>
    </i>
    <i>
      <x v="8964"/>
    </i>
    <i>
      <x v="3166"/>
    </i>
    <i>
      <x v="9290"/>
    </i>
    <i>
      <x v="6866"/>
    </i>
    <i>
      <x v="6884"/>
    </i>
    <i>
      <x v="4511"/>
    </i>
    <i>
      <x v="11313"/>
    </i>
    <i>
      <x v="2225"/>
    </i>
    <i>
      <x v="10789"/>
    </i>
    <i>
      <x v="13145"/>
    </i>
    <i>
      <x v="14390"/>
    </i>
    <i>
      <x v="9538"/>
    </i>
    <i>
      <x v="9177"/>
    </i>
    <i>
      <x v="3656"/>
    </i>
    <i>
      <x v="1879"/>
    </i>
    <i>
      <x v="8705"/>
    </i>
    <i>
      <x v="6282"/>
    </i>
    <i>
      <x v="12653"/>
    </i>
    <i>
      <x v="15313"/>
    </i>
    <i>
      <x v="12073"/>
    </i>
    <i>
      <x v="5210"/>
    </i>
    <i>
      <x v="3679"/>
    </i>
    <i>
      <x v="6582"/>
    </i>
    <i>
      <x v="4555"/>
    </i>
    <i>
      <x v="13644"/>
    </i>
    <i>
      <x v="12079"/>
    </i>
    <i>
      <x v="15329"/>
    </i>
    <i>
      <x v="9859"/>
    </i>
    <i>
      <x v="10409"/>
    </i>
    <i>
      <x v="16842"/>
    </i>
    <i>
      <x v="4360"/>
    </i>
    <i>
      <x v="11892"/>
    </i>
    <i>
      <x v="5692"/>
    </i>
    <i>
      <x v="17743"/>
    </i>
    <i>
      <x v="14783"/>
    </i>
    <i>
      <x v="1295"/>
    </i>
    <i>
      <x v="11880"/>
    </i>
    <i>
      <x v="8059"/>
    </i>
    <i>
      <x v="6516"/>
    </i>
    <i>
      <x v="6735"/>
    </i>
    <i>
      <x v="2472"/>
    </i>
    <i>
      <x v="17209"/>
    </i>
    <i>
      <x v="7475"/>
    </i>
    <i>
      <x v="5074"/>
    </i>
    <i>
      <x v="751"/>
    </i>
    <i>
      <x v="15194"/>
    </i>
    <i>
      <x v="5924"/>
    </i>
    <i>
      <x v="7189"/>
    </i>
    <i>
      <x v="5142"/>
    </i>
    <i>
      <x v="17861"/>
    </i>
    <i>
      <x v="2306"/>
    </i>
    <i>
      <x v="2229"/>
    </i>
    <i>
      <x v="9129"/>
    </i>
    <i>
      <x v="7786"/>
    </i>
    <i>
      <x v="11711"/>
    </i>
    <i>
      <x v="15288"/>
    </i>
    <i>
      <x v="17179"/>
    </i>
    <i>
      <x v="6160"/>
    </i>
    <i>
      <x v="192"/>
    </i>
    <i>
      <x v="4410"/>
    </i>
    <i>
      <x v="1820"/>
    </i>
    <i>
      <x v="10418"/>
    </i>
    <i>
      <x v="537"/>
    </i>
    <i>
      <x v="14670"/>
    </i>
    <i>
      <x v="2305"/>
    </i>
    <i>
      <x v="6120"/>
    </i>
    <i>
      <x v="14869"/>
    </i>
    <i>
      <x v="11527"/>
    </i>
    <i>
      <x v="15966"/>
    </i>
    <i>
      <x v="5128"/>
    </i>
    <i>
      <x v="7457"/>
    </i>
    <i>
      <x v="12627"/>
    </i>
    <i>
      <x v="8267"/>
    </i>
    <i>
      <x v="7519"/>
    </i>
    <i>
      <x v="11231"/>
    </i>
    <i>
      <x v="1521"/>
    </i>
    <i>
      <x v="9495"/>
    </i>
    <i>
      <x v="4249"/>
    </i>
    <i>
      <x v="8150"/>
    </i>
    <i>
      <x v="10720"/>
    </i>
    <i>
      <x v="11288"/>
    </i>
    <i>
      <x v="12412"/>
    </i>
    <i>
      <x v="442"/>
    </i>
    <i>
      <x v="6181"/>
    </i>
    <i>
      <x v="7115"/>
    </i>
    <i>
      <x v="1915"/>
    </i>
    <i>
      <x v="5942"/>
    </i>
    <i>
      <x v="16392"/>
    </i>
    <i>
      <x v="2337"/>
    </i>
    <i>
      <x v="8769"/>
    </i>
    <i>
      <x v="1811"/>
    </i>
    <i>
      <x v="5657"/>
    </i>
    <i>
      <x v="3642"/>
    </i>
    <i>
      <x v="3998"/>
    </i>
    <i>
      <x v="6859"/>
    </i>
    <i>
      <x v="13011"/>
    </i>
    <i>
      <x v="791"/>
    </i>
    <i>
      <x v="6020"/>
    </i>
    <i>
      <x v="16648"/>
    </i>
    <i>
      <x v="14689"/>
    </i>
    <i>
      <x v="15485"/>
    </i>
    <i>
      <x v="4462"/>
    </i>
    <i>
      <x v="17088"/>
    </i>
    <i>
      <x v="12103"/>
    </i>
    <i>
      <x v="2675"/>
    </i>
    <i>
      <x v="6202"/>
    </i>
    <i>
      <x v="4279"/>
    </i>
    <i>
      <x v="4424"/>
    </i>
    <i>
      <x v="1450"/>
    </i>
    <i>
      <x v="17896"/>
    </i>
    <i>
      <x v="6983"/>
    </i>
    <i>
      <x v="14438"/>
    </i>
    <i>
      <x v="1041"/>
    </i>
    <i>
      <x v="1455"/>
    </i>
    <i>
      <x v="6940"/>
    </i>
    <i>
      <x v="1312"/>
    </i>
    <i>
      <x v="17654"/>
    </i>
    <i>
      <x v="1429"/>
    </i>
    <i>
      <x v="6270"/>
    </i>
    <i>
      <x v="11635"/>
    </i>
    <i>
      <x v="16287"/>
    </i>
    <i>
      <x v="16959"/>
    </i>
    <i>
      <x v="6022"/>
    </i>
    <i>
      <x v="1439"/>
    </i>
    <i>
      <x v="415"/>
    </i>
    <i>
      <x v="16765"/>
    </i>
    <i>
      <x v="5058"/>
    </i>
    <i>
      <x v="12478"/>
    </i>
    <i>
      <x v="10452"/>
    </i>
    <i>
      <x v="12570"/>
    </i>
    <i>
      <x v="10499"/>
    </i>
    <i>
      <x v="5787"/>
    </i>
    <i>
      <x v="3315"/>
    </i>
    <i>
      <x v="17703"/>
    </i>
    <i>
      <x v="14134"/>
    </i>
    <i>
      <x v="13940"/>
    </i>
    <i>
      <x v="3660"/>
    </i>
    <i>
      <x v="4546"/>
    </i>
    <i>
      <x v="655"/>
    </i>
    <i>
      <x v="15616"/>
    </i>
    <i>
      <x v="4082"/>
    </i>
    <i>
      <x v="4849"/>
    </i>
    <i>
      <x v="113"/>
    </i>
    <i>
      <x v="4699"/>
    </i>
    <i>
      <x v="2821"/>
    </i>
    <i>
      <x v="17279"/>
    </i>
    <i>
      <x v="10929"/>
    </i>
    <i>
      <x v="15747"/>
    </i>
    <i>
      <x v="18218"/>
    </i>
    <i>
      <x v="9644"/>
    </i>
    <i>
      <x v="11293"/>
    </i>
    <i>
      <x v="12581"/>
    </i>
    <i>
      <x v="11298"/>
    </i>
    <i>
      <x v="13137"/>
    </i>
    <i>
      <x v="13497"/>
    </i>
    <i>
      <x v="4489"/>
    </i>
    <i>
      <x v="3413"/>
    </i>
    <i>
      <x v="4731"/>
    </i>
    <i>
      <x v="16649"/>
    </i>
    <i>
      <x v="4752"/>
    </i>
    <i>
      <x v="16666"/>
    </i>
    <i>
      <x v="14013"/>
    </i>
    <i>
      <x v="8805"/>
    </i>
    <i>
      <x v="11946"/>
    </i>
    <i>
      <x v="878"/>
    </i>
    <i>
      <x v="14227"/>
    </i>
    <i>
      <x v="12648"/>
    </i>
    <i>
      <x v="15644"/>
    </i>
    <i>
      <x v="7420"/>
    </i>
    <i>
      <x v="4084"/>
    </i>
    <i>
      <x v="3458"/>
    </i>
    <i>
      <x v="3623"/>
    </i>
    <i>
      <x v="948"/>
    </i>
    <i>
      <x v="5512"/>
    </i>
    <i>
      <x v="2524"/>
    </i>
    <i>
      <x v="16606"/>
    </i>
    <i>
      <x v="5030"/>
    </i>
    <i>
      <x v="3378"/>
    </i>
    <i>
      <x v="17792"/>
    </i>
    <i>
      <x v="12177"/>
    </i>
    <i>
      <x v="87"/>
    </i>
    <i>
      <x v="16385"/>
    </i>
    <i>
      <x v="13176"/>
    </i>
    <i>
      <x v="6264"/>
    </i>
    <i>
      <x v="4057"/>
    </i>
    <i>
      <x v="2848"/>
    </i>
    <i>
      <x v="9203"/>
    </i>
    <i>
      <x v="13376"/>
    </i>
    <i>
      <x v="6709"/>
    </i>
    <i>
      <x v="15863"/>
    </i>
    <i>
      <x v="9687"/>
    </i>
    <i>
      <x v="13700"/>
    </i>
    <i>
      <x v="4242"/>
    </i>
    <i>
      <x v="2760"/>
    </i>
    <i>
      <x v="8434"/>
    </i>
    <i>
      <x v="7095"/>
    </i>
    <i>
      <x v="16563"/>
    </i>
    <i>
      <x v="13052"/>
    </i>
    <i>
      <x v="6981"/>
    </i>
    <i>
      <x v="15396"/>
    </i>
    <i>
      <x v="16794"/>
    </i>
    <i>
      <x v="9170"/>
    </i>
    <i>
      <x v="4888"/>
    </i>
    <i>
      <x v="18140"/>
    </i>
    <i>
      <x v="2919"/>
    </i>
    <i>
      <x v="12651"/>
    </i>
    <i>
      <x v="12590"/>
    </i>
    <i>
      <x v="8063"/>
    </i>
    <i>
      <x v="1192"/>
    </i>
    <i>
      <x v="5358"/>
    </i>
    <i>
      <x v="15462"/>
    </i>
    <i>
      <x v="7468"/>
    </i>
    <i>
      <x v="15345"/>
    </i>
    <i>
      <x v="15480"/>
    </i>
    <i>
      <x v="13441"/>
    </i>
    <i>
      <x v="2755"/>
    </i>
    <i>
      <x v="922"/>
    </i>
    <i>
      <x v="2423"/>
    </i>
    <i>
      <x v="16918"/>
    </i>
    <i>
      <x v="14439"/>
    </i>
    <i>
      <x v="13906"/>
    </i>
    <i>
      <x v="18246"/>
    </i>
    <i>
      <x v="4055"/>
    </i>
    <i>
      <x v="13634"/>
    </i>
    <i>
      <x v="6042"/>
    </i>
    <i>
      <x v="15074"/>
    </i>
    <i>
      <x v="16927"/>
    </i>
    <i>
      <x v="17382"/>
    </i>
    <i>
      <x v="4850"/>
    </i>
    <i>
      <x v="13754"/>
    </i>
    <i>
      <x v="13400"/>
    </i>
    <i>
      <x v="12755"/>
    </i>
    <i>
      <x v="12782"/>
    </i>
    <i>
      <x v="2835"/>
    </i>
    <i>
      <x v="13726"/>
    </i>
    <i>
      <x v="7968"/>
    </i>
    <i>
      <x v="10176"/>
    </i>
    <i>
      <x v="143"/>
    </i>
    <i>
      <x v="2370"/>
    </i>
    <i>
      <x v="8320"/>
    </i>
    <i>
      <x v="2437"/>
    </i>
    <i>
      <x v="17781"/>
    </i>
    <i>
      <x v="14478"/>
    </i>
    <i>
      <x v="13178"/>
    </i>
    <i>
      <x v="13583"/>
    </i>
    <i>
      <x v="12964"/>
    </i>
    <i>
      <x v="7134"/>
    </i>
    <i>
      <x v="14511"/>
    </i>
    <i>
      <x v="14077"/>
    </i>
    <i>
      <x v="6113"/>
    </i>
    <i>
      <x v="3418"/>
    </i>
    <i>
      <x v="16956"/>
    </i>
    <i>
      <x v="16712"/>
    </i>
    <i>
      <x v="3794"/>
    </i>
    <i>
      <x v="10863"/>
    </i>
    <i>
      <x v="8512"/>
    </i>
    <i>
      <x v="59"/>
    </i>
    <i>
      <x v="3327"/>
    </i>
    <i>
      <x v="13822"/>
    </i>
    <i>
      <x v="12928"/>
    </i>
    <i>
      <x v="1354"/>
    </i>
    <i>
      <x v="11094"/>
    </i>
    <i>
      <x v="4821"/>
    </i>
    <i>
      <x v="4634"/>
    </i>
    <i>
      <x v="15768"/>
    </i>
    <i>
      <x v="10481"/>
    </i>
    <i>
      <x v="17962"/>
    </i>
    <i>
      <x v="15653"/>
    </i>
    <i>
      <x v="14458"/>
    </i>
    <i>
      <x v="14132"/>
    </i>
    <i>
      <x v="14887"/>
    </i>
    <i>
      <x v="14542"/>
    </i>
    <i>
      <x v="12970"/>
    </i>
    <i>
      <x v="11170"/>
    </i>
    <i>
      <x v="12501"/>
    </i>
    <i>
      <x v="1676"/>
    </i>
    <i>
      <x v="11556"/>
    </i>
    <i>
      <x v="5628"/>
    </i>
    <i>
      <x v="15765"/>
    </i>
    <i>
      <x v="9138"/>
    </i>
    <i>
      <x v="5073"/>
    </i>
    <i>
      <x v="14896"/>
    </i>
    <i>
      <x v="7133"/>
    </i>
    <i>
      <x v="15209"/>
    </i>
    <i>
      <x v="15483"/>
    </i>
    <i>
      <x v="5449"/>
    </i>
    <i>
      <x v="10259"/>
    </i>
    <i>
      <x v="15689"/>
    </i>
    <i>
      <x v="5036"/>
    </i>
    <i>
      <x v="12617"/>
    </i>
    <i>
      <x v="9106"/>
    </i>
    <i>
      <x v="9314"/>
    </i>
    <i>
      <x v="5213"/>
    </i>
    <i>
      <x v="13200"/>
    </i>
    <i>
      <x v="14535"/>
    </i>
    <i>
      <x v="16450"/>
    </i>
    <i>
      <x v="13172"/>
    </i>
    <i>
      <x v="8173"/>
    </i>
    <i>
      <x v="2550"/>
    </i>
    <i>
      <x v="17747"/>
    </i>
    <i>
      <x v="13870"/>
    </i>
    <i>
      <x v="8033"/>
    </i>
    <i>
      <x v="6771"/>
    </i>
    <i>
      <x v="5322"/>
    </i>
    <i>
      <x v="5234"/>
    </i>
    <i>
      <x v="15658"/>
    </i>
    <i>
      <x v="6695"/>
    </i>
    <i>
      <x v="7072"/>
    </i>
    <i>
      <x v="11902"/>
    </i>
    <i>
      <x v="6310"/>
    </i>
    <i>
      <x v="16942"/>
    </i>
    <i>
      <x v="15233"/>
    </i>
    <i>
      <x v="8580"/>
    </i>
    <i>
      <x v="10454"/>
    </i>
    <i>
      <x v="16250"/>
    </i>
    <i>
      <x v="11040"/>
    </i>
    <i>
      <x v="12392"/>
    </i>
    <i>
      <x v="10545"/>
    </i>
    <i>
      <x v="17388"/>
    </i>
    <i>
      <x v="17865"/>
    </i>
    <i>
      <x v="14481"/>
    </i>
    <i>
      <x v="14510"/>
    </i>
    <i>
      <x v="842"/>
    </i>
    <i>
      <x v="3010"/>
    </i>
    <i>
      <x v="9306"/>
    </i>
    <i>
      <x v="9892"/>
    </i>
    <i>
      <x v="5649"/>
    </i>
    <i>
      <x v="16299"/>
    </i>
    <i>
      <x v="3153"/>
    </i>
    <i>
      <x v="16197"/>
    </i>
    <i>
      <x v="7745"/>
    </i>
    <i>
      <x v="2040"/>
    </i>
    <i>
      <x v="17859"/>
    </i>
    <i>
      <x v="13773"/>
    </i>
    <i>
      <x v="14019"/>
    </i>
    <i>
      <x v="11370"/>
    </i>
    <i>
      <x v="13748"/>
    </i>
    <i>
      <x v="16070"/>
    </i>
    <i>
      <x v="1960"/>
    </i>
    <i>
      <x v="8178"/>
    </i>
    <i>
      <x v="7023"/>
    </i>
    <i>
      <x v="12357"/>
    </i>
    <i>
      <x v="2154"/>
    </i>
    <i>
      <x v="11241"/>
    </i>
    <i>
      <x v="17828"/>
    </i>
    <i>
      <x v="12788"/>
    </i>
    <i>
      <x v="9770"/>
    </i>
    <i>
      <x v="2845"/>
    </i>
    <i>
      <x v="9307"/>
    </i>
    <i>
      <x v="5188"/>
    </i>
    <i>
      <x v="1787"/>
    </i>
    <i>
      <x v="6949"/>
    </i>
    <i>
      <x v="16986"/>
    </i>
    <i>
      <x v="7187"/>
    </i>
    <i>
      <x v="2774"/>
    </i>
    <i>
      <x v="10709"/>
    </i>
    <i>
      <x v="10135"/>
    </i>
    <i>
      <x v="14991"/>
    </i>
    <i>
      <x v="14962"/>
    </i>
    <i>
      <x v="13111"/>
    </i>
    <i>
      <x v="11286"/>
    </i>
    <i>
      <x v="10130"/>
    </i>
    <i>
      <x v="4569"/>
    </i>
    <i>
      <x v="1581"/>
    </i>
    <i>
      <x v="6627"/>
    </i>
    <i>
      <x v="4415"/>
    </i>
    <i>
      <x v="13074"/>
    </i>
    <i>
      <x v="1720"/>
    </i>
    <i>
      <x v="5753"/>
    </i>
    <i>
      <x v="5119"/>
    </i>
    <i>
      <x v="9775"/>
    </i>
    <i>
      <x v="300"/>
    </i>
    <i>
      <x v="10764"/>
    </i>
    <i>
      <x v="9095"/>
    </i>
    <i>
      <x v="3726"/>
    </i>
    <i>
      <x v="14379"/>
    </i>
    <i>
      <x v="91"/>
    </i>
    <i>
      <x v="17735"/>
    </i>
    <i>
      <x v="18307"/>
    </i>
    <i>
      <x v="8460"/>
    </i>
    <i>
      <x v="5823"/>
    </i>
    <i>
      <x v="1329"/>
    </i>
    <i>
      <x v="5394"/>
    </i>
    <i>
      <x v="8709"/>
    </i>
    <i>
      <x v="4708"/>
    </i>
    <i>
      <x v="6601"/>
    </i>
    <i>
      <x v="17933"/>
    </i>
    <i>
      <x v="7079"/>
    </i>
    <i>
      <x v="3460"/>
    </i>
    <i>
      <x v="334"/>
    </i>
    <i>
      <x v="15081"/>
    </i>
    <i>
      <x v="596"/>
    </i>
    <i>
      <x v="18219"/>
    </i>
    <i>
      <x v="3411"/>
    </i>
    <i>
      <x v="4251"/>
    </i>
    <i>
      <x v="8648"/>
    </i>
    <i>
      <x v="584"/>
    </i>
    <i>
      <x v="3588"/>
    </i>
    <i>
      <x v="4904"/>
    </i>
    <i>
      <x v="10302"/>
    </i>
    <i>
      <x v="2892"/>
    </i>
    <i>
      <x v="14512"/>
    </i>
    <i>
      <x v="2087"/>
    </i>
    <i>
      <x v="165"/>
    </i>
    <i>
      <x v="15276"/>
    </i>
    <i>
      <x v="9961"/>
    </i>
    <i>
      <x v="8258"/>
    </i>
    <i>
      <x v="18321"/>
    </i>
    <i>
      <x v="1954"/>
    </i>
    <i>
      <x v="414"/>
    </i>
    <i>
      <x v="9098"/>
    </i>
    <i>
      <x v="17116"/>
    </i>
    <i>
      <x v="8966"/>
    </i>
    <i>
      <x v="5132"/>
    </i>
    <i>
      <x v="8988"/>
    </i>
    <i>
      <x v="12517"/>
    </i>
    <i>
      <x v="6460"/>
    </i>
    <i>
      <x v="12556"/>
    </i>
    <i>
      <x v="16894"/>
    </i>
    <i>
      <x v="16507"/>
    </i>
    <i>
      <x v="13513"/>
    </i>
    <i>
      <x v="2682"/>
    </i>
    <i>
      <x v="2828"/>
    </i>
    <i>
      <x v="7794"/>
    </i>
    <i>
      <x v="1802"/>
    </i>
    <i>
      <x v="5903"/>
    </i>
    <i>
      <x v="5500"/>
    </i>
    <i>
      <x v="6080"/>
    </i>
    <i>
      <x v="557"/>
    </i>
    <i>
      <x v="7318"/>
    </i>
    <i>
      <x v="5335"/>
    </i>
    <i>
      <x v="8911"/>
    </i>
    <i>
      <x v="131"/>
    </i>
    <i>
      <x v="18357"/>
    </i>
    <i>
      <x v="15340"/>
    </i>
    <i>
      <x v="4133"/>
    </i>
    <i>
      <x v="559"/>
    </i>
    <i>
      <x v="3308"/>
    </i>
    <i>
      <x v="3226"/>
    </i>
    <i>
      <x v="11812"/>
    </i>
    <i>
      <x v="5075"/>
    </i>
    <i>
      <x v="18088"/>
    </i>
    <i>
      <x v="18114"/>
    </i>
    <i>
      <x v="15408"/>
    </i>
    <i>
      <x v="6957"/>
    </i>
    <i>
      <x v="5864"/>
    </i>
    <i>
      <x v="1333"/>
    </i>
    <i>
      <x v="10891"/>
    </i>
    <i>
      <x v="3893"/>
    </i>
    <i>
      <x v="2587"/>
    </i>
    <i>
      <x v="11567"/>
    </i>
    <i>
      <x v="18197"/>
    </i>
    <i>
      <x v="5137"/>
    </i>
    <i>
      <x v="13653"/>
    </i>
    <i>
      <x v="5116"/>
    </i>
    <i>
      <x v="3301"/>
    </i>
    <i>
      <x v="17838"/>
    </i>
    <i>
      <x v="3527"/>
    </i>
    <i>
      <x v="4123"/>
    </i>
    <i>
      <x v="6918"/>
    </i>
    <i>
      <x v="9591"/>
    </i>
    <i>
      <x v="16173"/>
    </i>
    <i>
      <x v="145"/>
    </i>
    <i>
      <x v="523"/>
    </i>
    <i>
      <x v="10191"/>
    </i>
    <i>
      <x v="4534"/>
    </i>
    <i>
      <x v="15368"/>
    </i>
    <i>
      <x v="14245"/>
    </i>
    <i>
      <x v="3436"/>
    </i>
    <i>
      <x v="8049"/>
    </i>
    <i>
      <x v="5136"/>
    </i>
    <i>
      <x v="11843"/>
    </i>
    <i>
      <x v="7166"/>
    </i>
    <i>
      <x v="2509"/>
    </i>
    <i>
      <x v="7710"/>
    </i>
    <i>
      <x v="17387"/>
    </i>
    <i>
      <x v="13069"/>
    </i>
    <i>
      <x v="2094"/>
    </i>
    <i>
      <x v="12766"/>
    </i>
    <i>
      <x v="5467"/>
    </i>
    <i>
      <x v="1225"/>
    </i>
    <i>
      <x v="1885"/>
    </i>
    <i>
      <x v="17917"/>
    </i>
    <i>
      <x v="13398"/>
    </i>
    <i>
      <x v="3924"/>
    </i>
    <i>
      <x v="5304"/>
    </i>
    <i>
      <x v="1575"/>
    </i>
    <i>
      <x v="17099"/>
    </i>
    <i>
      <x v="14888"/>
    </i>
    <i>
      <x v="12846"/>
    </i>
    <i>
      <x v="9176"/>
    </i>
    <i>
      <x v="5848"/>
    </i>
    <i>
      <x v="3575"/>
    </i>
    <i>
      <x v="2427"/>
    </i>
    <i>
      <x v="120"/>
    </i>
    <i>
      <x v="16000"/>
    </i>
    <i>
      <x v="4549"/>
    </i>
    <i>
      <x v="3697"/>
    </i>
    <i>
      <x v="16799"/>
    </i>
    <i>
      <x v="5771"/>
    </i>
    <i>
      <x v="16201"/>
    </i>
    <i>
      <x v="1065"/>
    </i>
    <i>
      <x v="1814"/>
    </i>
    <i>
      <x v="2695"/>
    </i>
    <i>
      <x v="4077"/>
    </i>
    <i>
      <x v="16949"/>
    </i>
    <i>
      <x v="7877"/>
    </i>
    <i>
      <x v="16157"/>
    </i>
    <i>
      <x v="7793"/>
    </i>
    <i>
      <x v="12114"/>
    </i>
    <i>
      <x v="6923"/>
    </i>
    <i>
      <x v="4299"/>
    </i>
    <i>
      <x v="6810"/>
    </i>
    <i>
      <x v="8153"/>
    </i>
    <i>
      <x v="7451"/>
    </i>
    <i>
      <x v="13964"/>
    </i>
    <i>
      <x v="6761"/>
    </i>
    <i>
      <x v="12112"/>
    </i>
    <i>
      <x v="15550"/>
    </i>
    <i>
      <x v="11540"/>
    </i>
    <i>
      <x v="10921"/>
    </i>
    <i>
      <x v="14137"/>
    </i>
    <i>
      <x v="16032"/>
    </i>
    <i>
      <x v="11469"/>
    </i>
    <i>
      <x v="15065"/>
    </i>
    <i>
      <x v="17943"/>
    </i>
    <i>
      <x v="170"/>
    </i>
    <i>
      <x v="17170"/>
    </i>
    <i>
      <x v="12746"/>
    </i>
    <i>
      <x v="9100"/>
    </i>
    <i>
      <x v="10441"/>
    </i>
    <i>
      <x v="13488"/>
    </i>
    <i>
      <x v="766"/>
    </i>
    <i>
      <x v="17964"/>
    </i>
    <i>
      <x v="7400"/>
    </i>
    <i>
      <x v="9101"/>
    </i>
    <i>
      <x v="10011"/>
    </i>
    <i>
      <x v="11500"/>
    </i>
    <i>
      <x v="7248"/>
    </i>
    <i>
      <x v="180"/>
    </i>
    <i>
      <x v="15350"/>
    </i>
    <i>
      <x v="3493"/>
    </i>
    <i>
      <x v="17966"/>
    </i>
    <i>
      <x v="7903"/>
    </i>
    <i>
      <x v="2791"/>
    </i>
    <i>
      <x v="6285"/>
    </i>
    <i>
      <x v="8096"/>
    </i>
    <i>
      <x v="14708"/>
    </i>
    <i>
      <x v="3727"/>
    </i>
    <i>
      <x v="11969"/>
    </i>
    <i>
      <x v="12361"/>
    </i>
    <i>
      <x v="14171"/>
    </i>
    <i>
      <x v="6305"/>
    </i>
    <i>
      <x v="16394"/>
    </i>
    <i>
      <x v="6704"/>
    </i>
    <i>
      <x v="13240"/>
    </i>
    <i>
      <x v="16795"/>
    </i>
    <i>
      <x v="2096"/>
    </i>
    <i>
      <x v="7278"/>
    </i>
    <i>
      <x v="16370"/>
    </i>
    <i>
      <x v="15859"/>
    </i>
    <i>
      <x v="1688"/>
    </i>
    <i>
      <x v="9734"/>
    </i>
    <i>
      <x v="8072"/>
    </i>
    <i>
      <x v="4324"/>
    </i>
    <i>
      <x v="9631"/>
    </i>
    <i>
      <x v="17577"/>
    </i>
    <i>
      <x v="9741"/>
    </i>
    <i>
      <x v="2608"/>
    </i>
    <i>
      <x v="969"/>
    </i>
    <i>
      <x v="8357"/>
    </i>
    <i>
      <x v="13536"/>
    </i>
    <i>
      <x v="3851"/>
    </i>
    <i>
      <x v="1611"/>
    </i>
    <i>
      <x v="1069"/>
    </i>
    <i>
      <x v="11963"/>
    </i>
    <i>
      <x v="9784"/>
    </i>
    <i>
      <x v="4465"/>
    </i>
    <i>
      <x v="8135"/>
    </i>
    <i>
      <x v="12809"/>
    </i>
    <i>
      <x v="14606"/>
    </i>
    <i>
      <x v="592"/>
    </i>
    <i>
      <x v="15095"/>
    </i>
    <i>
      <x v="4763"/>
    </i>
    <i>
      <x v="11860"/>
    </i>
    <i>
      <x v="12259"/>
    </i>
    <i>
      <x v="4182"/>
    </i>
    <i>
      <x v="5617"/>
    </i>
    <i>
      <x v="8792"/>
    </i>
    <i>
      <x v="2562"/>
    </i>
    <i>
      <x v="11001"/>
    </i>
    <i>
      <x v="8713"/>
    </i>
    <i>
      <x v="955"/>
    </i>
    <i>
      <x v="3400"/>
    </i>
    <i>
      <x v="10514"/>
    </i>
    <i>
      <x v="11169"/>
    </i>
    <i>
      <x v="15804"/>
    </i>
    <i>
      <x v="10031"/>
    </i>
    <i>
      <x v="9845"/>
    </i>
    <i>
      <x v="13636"/>
    </i>
    <i>
      <x v="12034"/>
    </i>
    <i>
      <x v="15665"/>
    </i>
    <i>
      <x v="14647"/>
    </i>
    <i>
      <x v="4292"/>
    </i>
    <i>
      <x v="136"/>
    </i>
    <i>
      <x v="12130"/>
    </i>
    <i>
      <x v="9347"/>
    </i>
    <i>
      <x v="15162"/>
    </i>
    <i>
      <x v="14081"/>
    </i>
    <i>
      <x v="7280"/>
    </i>
    <i>
      <x v="12878"/>
    </i>
    <i>
      <x v="17422"/>
    </i>
    <i>
      <x v="3540"/>
    </i>
    <i>
      <x v="10541"/>
    </i>
    <i>
      <x v="2454"/>
    </i>
    <i>
      <x v="9964"/>
    </i>
    <i>
      <x v="17489"/>
    </i>
    <i>
      <x v="11063"/>
    </i>
    <i>
      <x v="2409"/>
    </i>
    <i>
      <x v="15589"/>
    </i>
    <i>
      <x v="5130"/>
    </i>
    <i>
      <x v="13511"/>
    </i>
    <i>
      <x v="9827"/>
    </i>
    <i>
      <x v="6143"/>
    </i>
    <i>
      <x v="11945"/>
    </i>
    <i>
      <x v="11666"/>
    </i>
    <i>
      <x v="16307"/>
    </i>
    <i>
      <x v="13348"/>
    </i>
    <i>
      <x v="16685"/>
    </i>
    <i>
      <x v="13503"/>
    </i>
    <i>
      <x v="10477"/>
    </i>
    <i>
      <x v="9552"/>
    </i>
    <i>
      <x v="17082"/>
    </i>
    <i>
      <x v="15792"/>
    </i>
    <i>
      <x v="802"/>
    </i>
    <i>
      <x v="966"/>
    </i>
    <i>
      <x v="9073"/>
    </i>
    <i>
      <x v="17656"/>
    </i>
    <i>
      <x v="13558"/>
    </i>
    <i>
      <x v="14283"/>
    </i>
    <i>
      <x v="12069"/>
    </i>
    <i>
      <x v="13951"/>
    </i>
    <i>
      <x v="9143"/>
    </i>
    <i>
      <x v="9059"/>
    </i>
    <i>
      <x v="154"/>
    </i>
    <i>
      <x v="3549"/>
    </i>
    <i>
      <x v="16996"/>
    </i>
    <i>
      <x v="8392"/>
    </i>
    <i>
      <x v="1189"/>
    </i>
    <i>
      <x v="1485"/>
    </i>
    <i>
      <x v="620"/>
    </i>
    <i>
      <x v="8635"/>
    </i>
    <i>
      <x v="13756"/>
    </i>
    <i>
      <x v="6583"/>
    </i>
    <i>
      <x v="6454"/>
    </i>
    <i>
      <x v="3234"/>
    </i>
    <i>
      <x v="85"/>
    </i>
    <i>
      <x v="17679"/>
    </i>
    <i>
      <x v="13939"/>
    </i>
    <i>
      <x v="9034"/>
    </i>
    <i>
      <x v="6178"/>
    </i>
    <i>
      <x v="8432"/>
    </i>
    <i>
      <x v="8331"/>
    </i>
    <i>
      <x v="1852"/>
    </i>
    <i>
      <x v="4460"/>
    </i>
    <i>
      <x v="1951"/>
    </i>
    <i>
      <x v="4783"/>
    </i>
    <i>
      <x v="14823"/>
    </i>
    <i>
      <x v="326"/>
    </i>
    <i>
      <x v="5677"/>
    </i>
    <i>
      <x v="3989"/>
    </i>
    <i>
      <x v="15621"/>
    </i>
    <i>
      <x v="13565"/>
    </i>
    <i>
      <x v="10668"/>
    </i>
    <i>
      <x v="4890"/>
    </i>
    <i>
      <x v="3658"/>
    </i>
    <i>
      <x v="3525"/>
    </i>
    <i>
      <x v="2644"/>
    </i>
    <i>
      <x v="2495"/>
    </i>
    <i>
      <x v="7443"/>
    </i>
    <i>
      <x v="5466"/>
    </i>
    <i>
      <x v="1094"/>
    </i>
    <i>
      <x v="13102"/>
    </i>
    <i>
      <x v="7412"/>
    </i>
    <i>
      <x v="2307"/>
    </i>
    <i>
      <x v="17840"/>
    </i>
    <i>
      <x v="7211"/>
    </i>
    <i>
      <x v="6959"/>
    </i>
    <i>
      <x v="3235"/>
    </i>
    <i>
      <x v="18315"/>
    </i>
    <i>
      <x v="13466"/>
    </i>
    <i>
      <x v="6382"/>
    </i>
    <i>
      <x v="5871"/>
    </i>
    <i>
      <x v="3173"/>
    </i>
    <i>
      <x v="3725"/>
    </i>
    <i>
      <x v="5148"/>
    </i>
    <i>
      <x v="5297"/>
    </i>
    <i>
      <x v="8371"/>
    </i>
    <i>
      <x v="3033"/>
    </i>
    <i>
      <x v="17997"/>
    </i>
    <i>
      <x v="877"/>
    </i>
    <i>
      <x v="10844"/>
    </i>
    <i>
      <x v="17976"/>
    </i>
    <i>
      <x v="622"/>
    </i>
    <i>
      <x v="17708"/>
    </i>
    <i>
      <x v="16074"/>
    </i>
    <i>
      <x v="13430"/>
    </i>
    <i>
      <x v="11015"/>
    </i>
    <i>
      <x v="10050"/>
    </i>
    <i>
      <x v="8486"/>
    </i>
    <i>
      <x v="5217"/>
    </i>
    <i>
      <x v="3749"/>
    </i>
    <i>
      <x v="4568"/>
    </i>
    <i>
      <x v="585"/>
    </i>
    <i>
      <x v="140"/>
    </i>
    <i>
      <x v="8774"/>
    </i>
    <i>
      <x v="15767"/>
    </i>
    <i>
      <x v="2073"/>
    </i>
    <i>
      <x v="4468"/>
    </i>
    <i>
      <x v="7496"/>
    </i>
    <i>
      <x v="7951"/>
    </i>
    <i>
      <x v="5878"/>
    </i>
    <i>
      <x v="5791"/>
    </i>
    <i>
      <x v="3288"/>
    </i>
    <i>
      <x v="6293"/>
    </i>
    <i>
      <x v="4197"/>
    </i>
    <i>
      <x v="6562"/>
    </i>
    <i>
      <x v="9582"/>
    </i>
    <i>
      <x v="16059"/>
    </i>
    <i>
      <x v="8208"/>
    </i>
    <i>
      <x v="12512"/>
    </i>
    <i>
      <x v="17284"/>
    </i>
    <i>
      <x v="17518"/>
    </i>
    <i>
      <x v="4191"/>
    </i>
    <i>
      <x v="18374"/>
    </i>
    <i>
      <x v="1689"/>
    </i>
    <i>
      <x v="2268"/>
    </i>
    <i>
      <x v="3216"/>
    </i>
    <i>
      <x v="6885"/>
    </i>
    <i>
      <x v="14428"/>
    </i>
    <i>
      <x v="10927"/>
    </i>
    <i>
      <x v="9929"/>
    </i>
    <i>
      <x v="3577"/>
    </i>
    <i>
      <x v="9402"/>
    </i>
    <i>
      <x v="17507"/>
    </i>
    <i>
      <x v="10186"/>
    </i>
    <i>
      <x v="593"/>
    </i>
    <i>
      <x v="8605"/>
    </i>
    <i>
      <x v="13019"/>
    </i>
    <i>
      <x v="14684"/>
    </i>
    <i>
      <x v="6996"/>
    </i>
    <i>
      <x v="11005"/>
    </i>
    <i>
      <x v="2246"/>
    </i>
    <i>
      <x v="14767"/>
    </i>
    <i>
      <x v="7254"/>
    </i>
    <i>
      <x v="13514"/>
    </i>
    <i>
      <x v="9390"/>
    </i>
    <i>
      <x v="14984"/>
    </i>
    <i>
      <x v="2709"/>
    </i>
    <i>
      <x v="16233"/>
    </i>
    <i>
      <x v="5048"/>
    </i>
    <i>
      <x v="4485"/>
    </i>
    <i>
      <x v="1566"/>
    </i>
    <i>
      <x v="11311"/>
    </i>
    <i>
      <x v="7391"/>
    </i>
    <i>
      <x v="14359"/>
    </i>
    <i>
      <x v="4717"/>
    </i>
    <i>
      <x v="1335"/>
    </i>
    <i>
      <x v="5133"/>
    </i>
    <i>
      <x v="3020"/>
    </i>
    <i>
      <x v="12138"/>
    </i>
    <i>
      <x v="5959"/>
    </i>
    <i>
      <x v="17822"/>
    </i>
    <i>
      <x v="16483"/>
    </i>
    <i>
      <x v="3616"/>
    </i>
    <i>
      <x v="15745"/>
    </i>
    <i>
      <x v="1394"/>
    </i>
    <i>
      <x v="6338"/>
    </i>
    <i>
      <x v="9560"/>
    </i>
    <i>
      <x v="14802"/>
    </i>
    <i>
      <x v="12807"/>
    </i>
    <i>
      <x v="8952"/>
    </i>
    <i>
      <x v="15606"/>
    </i>
    <i>
      <x v="11168"/>
    </i>
    <i>
      <x v="16455"/>
    </i>
    <i>
      <x v="12365"/>
    </i>
    <i>
      <x v="2429"/>
    </i>
    <i>
      <x v="9697"/>
    </i>
    <i>
      <x v="10809"/>
    </i>
    <i>
      <x v="12794"/>
    </i>
    <i>
      <x v="3529"/>
    </i>
    <i>
      <x v="8558"/>
    </i>
    <i>
      <x v="10243"/>
    </i>
    <i>
      <x v="7218"/>
    </i>
    <i>
      <x v="3103"/>
    </i>
    <i>
      <x v="11448"/>
    </i>
    <i>
      <x v="12847"/>
    </i>
    <i>
      <x v="17892"/>
    </i>
    <i>
      <x v="18165"/>
    </i>
    <i>
      <x v="15817"/>
    </i>
    <i>
      <x v="2648"/>
    </i>
    <i>
      <x v="6407"/>
    </i>
    <i>
      <x v="12479"/>
    </i>
    <i>
      <x v="7113"/>
    </i>
    <i>
      <x v="5658"/>
    </i>
    <i>
      <x v="8530"/>
    </i>
    <i>
      <x v="11081"/>
    </i>
    <i>
      <x v="17148"/>
    </i>
    <i>
      <x v="14690"/>
    </i>
    <i>
      <x v="13714"/>
    </i>
    <i>
      <x v="10125"/>
    </i>
    <i>
      <x v="12052"/>
    </i>
    <i>
      <x v="3900"/>
    </i>
    <i>
      <x v="6839"/>
    </i>
    <i>
      <x v="17653"/>
    </i>
    <i>
      <x v="11031"/>
    </i>
    <i>
      <x v="5979"/>
    </i>
    <i>
      <x v="11910"/>
    </i>
    <i>
      <x v="745"/>
    </i>
    <i>
      <x v="7455"/>
    </i>
    <i>
      <x v="9777"/>
    </i>
    <i>
      <x v="11798"/>
    </i>
    <i>
      <x v="16533"/>
    </i>
    <i>
      <x v="9882"/>
    </i>
    <i>
      <x v="13592"/>
    </i>
    <i>
      <x v="7562"/>
    </i>
    <i>
      <x v="8052"/>
    </i>
    <i>
      <x v="6027"/>
    </i>
    <i>
      <x v="14032"/>
    </i>
    <i>
      <x v="10010"/>
    </i>
    <i>
      <x v="5935"/>
    </i>
    <i>
      <x v="13158"/>
    </i>
    <i>
      <x v="10078"/>
    </i>
    <i>
      <x v="2222"/>
    </i>
    <i>
      <x v="9252"/>
    </i>
    <i>
      <x v="14184"/>
    </i>
    <i>
      <x v="8441"/>
    </i>
    <i>
      <x v="12290"/>
    </i>
    <i>
      <x v="1887"/>
    </i>
    <i>
      <x v="1334"/>
    </i>
    <i>
      <x v="2050"/>
    </i>
    <i>
      <x v="3249"/>
    </i>
    <i>
      <x v="16579"/>
    </i>
    <i>
      <x v="16314"/>
    </i>
    <i>
      <x v="17512"/>
    </i>
    <i>
      <x v="2264"/>
    </i>
    <i>
      <x v="8209"/>
    </i>
    <i>
      <x v="11970"/>
    </i>
    <i>
      <x v="15603"/>
    </i>
    <i>
      <x v="6775"/>
    </i>
    <i>
      <x v="13961"/>
    </i>
    <i>
      <x v="3838"/>
    </i>
    <i>
      <x v="1264"/>
    </i>
    <i>
      <x v="18079"/>
    </i>
    <i>
      <x v="9972"/>
    </i>
    <i>
      <x v="18067"/>
    </i>
    <i>
      <x v="6853"/>
    </i>
    <i>
      <x v="12610"/>
    </i>
    <i>
      <x v="5507"/>
    </i>
    <i>
      <x v="18326"/>
    </i>
    <i>
      <x v="2396"/>
    </i>
    <i>
      <x v="13210"/>
    </i>
    <i>
      <x v="3986"/>
    </i>
    <i>
      <x v="14863"/>
    </i>
    <i>
      <x v="13873"/>
    </i>
    <i>
      <x v="11581"/>
    </i>
    <i>
      <x v="11821"/>
    </i>
    <i>
      <x v="7000"/>
    </i>
    <i>
      <x v="7740"/>
    </i>
    <i>
      <x v="6474"/>
    </i>
    <i>
      <x v="12068"/>
    </i>
    <i>
      <x v="690"/>
    </i>
    <i>
      <x v="1261"/>
    </i>
    <i>
      <x v="4461"/>
    </i>
    <i>
      <x v="7147"/>
    </i>
    <i>
      <x v="14834"/>
    </i>
    <i>
      <x v="10692"/>
    </i>
    <i>
      <x v="5311"/>
    </i>
    <i>
      <x v="306"/>
    </i>
    <i>
      <x v="80"/>
    </i>
    <i>
      <x v="1917"/>
    </i>
    <i>
      <x v="8807"/>
    </i>
    <i>
      <x v="17001"/>
    </i>
    <i>
      <x v="3513"/>
    </i>
    <i>
      <x v="614"/>
    </i>
    <i>
      <x v="7270"/>
    </i>
    <i>
      <x v="6204"/>
    </i>
    <i>
      <x v="13686"/>
    </i>
    <i>
      <x v="3528"/>
    </i>
    <i>
      <x v="2125"/>
    </i>
    <i>
      <x v="194"/>
    </i>
    <i>
      <x v="12218"/>
    </i>
    <i>
      <x v="7227"/>
    </i>
    <i>
      <x v="14311"/>
    </i>
    <i>
      <x v="8934"/>
    </i>
    <i>
      <x v="16784"/>
    </i>
    <i>
      <x v="10356"/>
    </i>
    <i>
      <x v="401"/>
    </i>
    <i>
      <x v="15070"/>
    </i>
    <i>
      <x v="12266"/>
    </i>
    <i>
      <x v="1290"/>
    </i>
    <i>
      <x v="6977"/>
    </i>
    <i>
      <x v="14750"/>
    </i>
    <i>
      <x v="1453"/>
    </i>
    <i>
      <x v="10308"/>
    </i>
    <i>
      <x v="11465"/>
    </i>
    <i>
      <x v="5982"/>
    </i>
    <i>
      <x v="2514"/>
    </i>
    <i>
      <x v="7723"/>
    </i>
    <i>
      <x v="9628"/>
    </i>
    <i>
      <x v="1998"/>
    </i>
    <i>
      <x v="14405"/>
    </i>
    <i>
      <x v="15974"/>
    </i>
    <i>
      <x v="5399"/>
    </i>
    <i>
      <x v="13848"/>
    </i>
    <i>
      <x v="13781"/>
    </i>
    <i>
      <x v="9709"/>
    </i>
    <i>
      <x v="6961"/>
    </i>
    <i>
      <x v="1751"/>
    </i>
    <i>
      <x v="12149"/>
    </i>
    <i>
      <x v="761"/>
    </i>
    <i>
      <x v="1275"/>
    </i>
    <i>
      <x v="16524"/>
    </i>
    <i>
      <x v="12812"/>
    </i>
    <i>
      <x v="2245"/>
    </i>
    <i>
      <x v="1590"/>
    </i>
    <i>
      <x v="10169"/>
    </i>
    <i>
      <x v="17185"/>
    </i>
    <i>
      <x v="12674"/>
    </i>
    <i>
      <x v="1865"/>
    </i>
    <i>
      <x v="11748"/>
    </i>
    <i>
      <x v="14540"/>
    </i>
    <i>
      <x v="8826"/>
    </i>
    <i>
      <x v="2177"/>
    </i>
    <i>
      <x v="1171"/>
    </i>
    <i>
      <x v="15850"/>
    </i>
    <i>
      <x v="13327"/>
    </i>
    <i>
      <x v="4138"/>
    </i>
    <i>
      <x v="15919"/>
    </i>
    <i>
      <x v="14385"/>
    </i>
    <i>
      <x v="10463"/>
    </i>
    <i>
      <x v="2170"/>
    </i>
    <i>
      <x v="8139"/>
    </i>
    <i>
      <x v="512"/>
    </i>
    <i>
      <x v="11664"/>
    </i>
    <i>
      <x v="17454"/>
    </i>
    <i>
      <x v="12193"/>
    </i>
    <i>
      <x v="9675"/>
    </i>
    <i>
      <x v="3915"/>
    </i>
    <i>
      <x v="15875"/>
    </i>
    <i>
      <x v="9509"/>
    </i>
    <i>
      <x v="14476"/>
    </i>
    <i>
      <x v="3245"/>
    </i>
    <i>
      <x v="3293"/>
    </i>
    <i>
      <x v="10538"/>
    </i>
    <i>
      <x v="9602"/>
    </i>
    <i>
      <x v="15058"/>
    </i>
    <i>
      <x v="12139"/>
    </i>
    <i>
      <x v="8075"/>
    </i>
    <i>
      <x v="17420"/>
    </i>
    <i>
      <x v="14933"/>
    </i>
    <i>
      <x v="7363"/>
    </i>
    <i>
      <x v="12796"/>
    </i>
    <i>
      <x v="1868"/>
    </i>
    <i>
      <x v="4237"/>
    </i>
    <i>
      <x v="11357"/>
    </i>
    <i>
      <x v="11616"/>
    </i>
    <i>
      <x v="3047"/>
    </i>
    <i>
      <x v="3194"/>
    </i>
    <i>
      <x v="6467"/>
    </i>
    <i>
      <x v="3279"/>
    </i>
    <i>
      <x v="5077"/>
    </i>
    <i>
      <x v="11907"/>
    </i>
    <i>
      <x v="14003"/>
    </i>
    <i>
      <x v="15201"/>
    </i>
    <i>
      <x v="6290"/>
    </i>
    <i>
      <x v="8353"/>
    </i>
    <i>
      <x v="11069"/>
    </i>
    <i>
      <x v="8685"/>
    </i>
    <i>
      <x v="18234"/>
    </i>
    <i>
      <x v="12555"/>
    </i>
    <i>
      <x v="4934"/>
    </i>
    <i>
      <x v="1476"/>
    </i>
    <i>
      <x v="4230"/>
    </i>
    <i>
      <x v="1188"/>
    </i>
    <i>
      <x v="9284"/>
    </i>
    <i>
      <x v="10667"/>
    </i>
    <i>
      <x v="14537"/>
    </i>
    <i>
      <x v="15971"/>
    </i>
    <i>
      <x v="15700"/>
    </i>
    <i>
      <x v="14119"/>
    </i>
    <i>
      <x v="3741"/>
    </i>
    <i>
      <x v="5644"/>
    </i>
    <i>
      <x v="86"/>
    </i>
    <i>
      <x v="17153"/>
    </i>
    <i>
      <x v="9356"/>
    </i>
    <i>
      <x v="8418"/>
    </i>
    <i>
      <x v="6964"/>
    </i>
    <i>
      <x v="6733"/>
    </i>
    <i>
      <x v="4765"/>
    </i>
    <i>
      <x v="4417"/>
    </i>
    <i>
      <x v="3344"/>
    </i>
    <i>
      <x v="6690"/>
    </i>
    <i>
      <x v="4149"/>
    </i>
    <i>
      <x v="6489"/>
    </i>
    <i>
      <x v="9486"/>
    </i>
    <i>
      <x v="11934"/>
    </i>
    <i>
      <x v="10663"/>
    </i>
    <i>
      <x v="16204"/>
    </i>
    <i>
      <x v="17626"/>
    </i>
    <i>
      <x v="10366"/>
    </i>
    <i>
      <x v="17985"/>
    </i>
    <i>
      <x v="16018"/>
    </i>
    <i>
      <x v="16948"/>
    </i>
    <i>
      <x v="11920"/>
    </i>
    <i>
      <x v="13997"/>
    </i>
    <i>
      <x v="2210"/>
    </i>
    <i>
      <x v="16203"/>
    </i>
    <i>
      <x v="13819"/>
    </i>
    <i>
      <x v="116"/>
    </i>
    <i>
      <x v="725"/>
    </i>
    <i>
      <x v="15003"/>
    </i>
    <i>
      <x v="4426"/>
    </i>
    <i>
      <x v="2889"/>
    </i>
    <i>
      <x v="8990"/>
    </i>
    <i>
      <x v="7948"/>
    </i>
    <i>
      <x v="6006"/>
    </i>
    <i>
      <x v="10106"/>
    </i>
    <i>
      <x v="1048"/>
    </i>
    <i>
      <x v="178"/>
    </i>
    <i>
      <x v="7204"/>
    </i>
    <i>
      <x v="13708"/>
    </i>
    <i>
      <x v="3371"/>
    </i>
    <i>
      <x v="12010"/>
    </i>
    <i>
      <x v="12095"/>
    </i>
    <i>
      <x v="5176"/>
    </i>
    <i>
      <x v="9166"/>
    </i>
    <i>
      <x v="3950"/>
    </i>
    <i>
      <x v="16752"/>
    </i>
    <i>
      <x v="1978"/>
    </i>
    <i>
      <x v="2990"/>
    </i>
    <i>
      <x v="17592"/>
    </i>
    <i>
      <x v="9704"/>
    </i>
    <i>
      <x v="3471"/>
    </i>
    <i>
      <x v="8013"/>
    </i>
    <i>
      <x v="18195"/>
    </i>
    <i>
      <x v="14293"/>
    </i>
    <i>
      <x v="16133"/>
    </i>
    <i>
      <x v="8943"/>
    </i>
    <i>
      <x v="10631"/>
    </i>
    <i>
      <x v="9009"/>
    </i>
    <i>
      <x v="17911"/>
    </i>
    <i>
      <x v="1898"/>
    </i>
    <i>
      <x v="463"/>
    </i>
    <i>
      <x v="14272"/>
    </i>
    <i>
      <x v="1386"/>
    </i>
    <i>
      <x v="10788"/>
    </i>
    <i>
      <x v="9822"/>
    </i>
    <i>
      <x v="11964"/>
    </i>
    <i>
      <x v="7030"/>
    </i>
    <i>
      <x v="1826"/>
    </i>
    <i>
      <x v="14427"/>
    </i>
    <i>
      <x v="3189"/>
    </i>
    <i>
      <x v="5415"/>
    </i>
    <i>
      <x v="1686"/>
    </i>
    <i>
      <x v="36"/>
    </i>
    <i>
      <x v="935"/>
    </i>
    <i>
      <x v="2861"/>
    </i>
    <i>
      <x v="9872"/>
    </i>
    <i>
      <x v="9624"/>
    </i>
    <i>
      <x v="9239"/>
    </i>
    <i>
      <x v="11545"/>
    </i>
    <i>
      <x v="5645"/>
    </i>
    <i>
      <x v="7491"/>
    </i>
    <i>
      <x v="17533"/>
    </i>
    <i>
      <x v="5135"/>
    </i>
    <i>
      <x v="13944"/>
    </i>
    <i>
      <x v="2669"/>
    </i>
    <i>
      <x v="15132"/>
    </i>
    <i>
      <x v="13507"/>
    </i>
    <i>
      <x v="8852"/>
    </i>
    <i>
      <x v="4811"/>
    </i>
    <i>
      <x v="1159"/>
    </i>
    <i>
      <x v="14205"/>
    </i>
    <i>
      <x v="13829"/>
    </i>
    <i>
      <x v="17331"/>
    </i>
    <i>
      <x v="13778"/>
    </i>
    <i>
      <x v="15725"/>
    </i>
    <i>
      <x v="15956"/>
    </i>
    <i>
      <x v="9532"/>
    </i>
    <i>
      <x v="12239"/>
    </i>
    <i>
      <x v="7401"/>
    </i>
    <i>
      <x v="8170"/>
    </i>
    <i>
      <x v="6674"/>
    </i>
    <i>
      <x v="3864"/>
    </i>
    <i>
      <x v="2363"/>
    </i>
    <i>
      <x v="4338"/>
    </i>
    <i>
      <x v="3064"/>
    </i>
    <i>
      <x v="996"/>
    </i>
    <i>
      <x v="9344"/>
    </i>
    <i>
      <x v="11177"/>
    </i>
    <i>
      <x v="2532"/>
    </i>
    <i>
      <x v="4275"/>
    </i>
    <i>
      <x v="12699"/>
    </i>
    <i>
      <x v="1541"/>
    </i>
    <i>
      <x v="10288"/>
    </i>
    <i>
      <x v="18385"/>
    </i>
    <i>
      <x v="4011"/>
    </i>
    <i>
      <x v="623"/>
    </i>
    <i>
      <x v="13560"/>
    </i>
    <i>
      <x v="9051"/>
    </i>
    <i>
      <x v="26"/>
    </i>
    <i>
      <x v="3872"/>
    </i>
    <i>
      <x v="12362"/>
    </i>
    <i>
      <x v="9048"/>
    </i>
    <i>
      <x v="7843"/>
    </i>
    <i>
      <x v="3909"/>
    </i>
    <i>
      <x v="5760"/>
    </i>
    <i>
      <x v="12117"/>
    </i>
    <i>
      <x v="3863"/>
    </i>
    <i>
      <x v="9774"/>
    </i>
    <i>
      <x v="18212"/>
    </i>
    <i>
      <x v="6393"/>
    </i>
    <i>
      <x v="6410"/>
    </i>
    <i>
      <x v="5357"/>
    </i>
    <i>
      <x v="16424"/>
    </i>
    <i>
      <x v="16529"/>
    </i>
    <i>
      <x v="14452"/>
    </i>
    <i>
      <x v="10941"/>
    </i>
    <i>
      <x v="9468"/>
    </i>
    <i>
      <x v="1400"/>
    </i>
    <i>
      <x v="43"/>
    </i>
    <i>
      <x v="17683"/>
    </i>
    <i>
      <x v="1850"/>
    </i>
    <i>
      <x v="10236"/>
    </i>
    <i>
      <x v="10429"/>
    </i>
    <i>
      <x v="15160"/>
    </i>
    <i>
      <x v="10953"/>
    </i>
    <i>
      <x v="15372"/>
    </i>
    <i>
      <x v="13693"/>
    </i>
    <i>
      <x v="17973"/>
    </i>
    <i>
      <x v="1733"/>
    </i>
    <i>
      <x v="4935"/>
    </i>
    <i>
      <x v="16001"/>
    </i>
    <i>
      <x v="6166"/>
    </i>
    <i>
      <x v="15978"/>
    </i>
    <i>
      <x v="12628"/>
    </i>
    <i>
      <x v="5766"/>
    </i>
    <i>
      <x v="7056"/>
    </i>
    <i>
      <x v="16002"/>
    </i>
    <i>
      <x v="16647"/>
    </i>
    <i>
      <x v="4912"/>
    </i>
    <i>
      <x v="1619"/>
    </i>
    <i>
      <x v="9231"/>
    </i>
    <i>
      <x v="6838"/>
    </i>
    <i>
      <x v="18253"/>
    </i>
    <i>
      <x v="15430"/>
    </i>
    <i>
      <x v="7035"/>
    </i>
    <i>
      <x v="17417"/>
    </i>
    <i>
      <x v="18194"/>
    </i>
    <i>
      <x v="6801"/>
    </i>
    <i>
      <x v="14006"/>
    </i>
    <i>
      <x v="17390"/>
    </i>
    <i>
      <x v="8584"/>
    </i>
    <i>
      <x v="10069"/>
    </i>
    <i>
      <x v="9622"/>
    </i>
    <i>
      <x v="1605"/>
    </i>
    <i>
      <x v="14395"/>
    </i>
    <i>
      <x v="11675"/>
    </i>
    <i>
      <x v="13036"/>
    </i>
    <i>
      <x v="7214"/>
    </i>
    <i>
      <x v="11649"/>
    </i>
    <i>
      <x v="7988"/>
    </i>
    <i>
      <x v="14608"/>
    </i>
    <i>
      <x v="400"/>
    </i>
    <i>
      <x v="12884"/>
    </i>
    <i>
      <x v="11064"/>
    </i>
    <i>
      <x v="17678"/>
    </i>
    <i>
      <x v="9960"/>
    </i>
    <i>
      <x v="916"/>
    </i>
    <i>
      <x v="2247"/>
    </i>
    <i>
      <x v="2862"/>
    </i>
    <i>
      <x v="15134"/>
    </i>
    <i>
      <x v="10192"/>
    </i>
    <i>
      <x v="16137"/>
    </i>
    <i>
      <x v="6492"/>
    </i>
    <i>
      <x v="4389"/>
    </i>
    <i>
      <x v="3976"/>
    </i>
    <i>
      <x v="11475"/>
    </i>
    <i>
      <x v="2692"/>
    </i>
    <i>
      <x v="11861"/>
    </i>
    <i>
      <x v="6039"/>
    </i>
    <i>
      <x v="3638"/>
    </i>
    <i>
      <x v="9795"/>
    </i>
    <i>
      <x v="6499"/>
    </i>
    <i>
      <x v="12048"/>
    </i>
    <i>
      <x v="6078"/>
    </i>
    <i>
      <x v="535"/>
    </i>
    <i>
      <x v="16609"/>
    </i>
    <i>
      <x v="8694"/>
    </i>
    <i>
      <x v="11444"/>
    </i>
    <i>
      <x v="4613"/>
    </i>
    <i>
      <x v="15779"/>
    </i>
    <i>
      <x v="1083"/>
    </i>
    <i>
      <x v="5595"/>
    </i>
    <i>
      <x v="10993"/>
    </i>
    <i>
      <x v="8876"/>
    </i>
    <i>
      <x v="7452"/>
    </i>
    <i>
      <x v="14112"/>
    </i>
    <i>
      <x v="10394"/>
    </i>
    <i>
      <x v="4729"/>
    </i>
    <i>
      <x v="12181"/>
    </i>
    <i>
      <x v="5017"/>
    </i>
    <i>
      <x v="16414"/>
    </i>
    <i>
      <x v="7414"/>
    </i>
    <i>
      <x v="328"/>
    </i>
    <i>
      <x v="15465"/>
    </i>
    <i>
      <x v="8261"/>
    </i>
    <i>
      <x v="14530"/>
    </i>
    <i>
      <x v="5231"/>
    </i>
    <i>
      <x v="14198"/>
    </i>
    <i>
      <x v="9715"/>
    </i>
    <i>
      <x v="4931"/>
    </i>
    <i>
      <x v="8262"/>
    </i>
    <i>
      <x v="279"/>
    </i>
    <i>
      <x v="15670"/>
    </i>
    <i>
      <x v="7677"/>
    </i>
    <i>
      <x v="17216"/>
    </i>
    <i>
      <x v="12087"/>
    </i>
    <i>
      <x v="18199"/>
    </i>
    <i>
      <x v="2813"/>
    </i>
    <i>
      <x v="14891"/>
    </i>
    <i>
      <x v="15874"/>
    </i>
    <i>
      <x v="5163"/>
    </i>
    <i>
      <x v="1873"/>
    </i>
    <i>
      <x v="12839"/>
    </i>
    <i>
      <x v="10200"/>
    </i>
    <i>
      <x v="17807"/>
    </i>
    <i>
      <x v="4063"/>
    </i>
    <i>
      <x v="8501"/>
    </i>
    <i>
      <x v="1449"/>
    </i>
    <i>
      <x v="8579"/>
    </i>
    <i>
      <x v="275"/>
    </i>
    <i>
      <x v="7978"/>
    </i>
    <i>
      <x v="3717"/>
    </i>
    <i>
      <x v="1119"/>
    </i>
    <i>
      <x v="8110"/>
    </i>
    <i>
      <x v="1968"/>
    </i>
    <i>
      <x v="16492"/>
    </i>
    <i>
      <x v="15975"/>
    </i>
    <i>
      <x v="5784"/>
    </i>
    <i>
      <x v="11622"/>
    </i>
    <i>
      <x v="13050"/>
    </i>
    <i>
      <x v="3839"/>
    </i>
    <i>
      <x v="18394"/>
    </i>
    <i>
      <x v="16664"/>
    </i>
    <i>
      <x v="7569"/>
    </i>
    <i>
      <x v="17036"/>
    </i>
    <i>
      <x v="12190"/>
    </i>
    <i>
      <x v="1301"/>
    </i>
    <i>
      <x v="14667"/>
    </i>
    <i>
      <x v="13580"/>
    </i>
    <i>
      <x v="13632"/>
    </i>
    <i>
      <x v="6863"/>
    </i>
    <i>
      <x v="10115"/>
    </i>
    <i>
      <x v="6307"/>
    </i>
    <i>
      <x v="7245"/>
    </i>
    <i>
      <x v="694"/>
    </i>
    <i>
      <x v="3801"/>
    </i>
    <i>
      <x v="15200"/>
    </i>
    <i>
      <x v="7164"/>
    </i>
    <i>
      <x v="17824"/>
    </i>
    <i>
      <x v="1745"/>
    </i>
    <i>
      <x v="805"/>
    </i>
    <i>
      <x v="9092"/>
    </i>
    <i>
      <x v="13774"/>
    </i>
    <i>
      <x v="6030"/>
    </i>
    <i>
      <x v="18022"/>
    </i>
    <i>
      <x v="17556"/>
    </i>
    <i>
      <x v="15341"/>
    </i>
    <i>
      <x v="16866"/>
    </i>
    <i>
      <x v="15228"/>
    </i>
    <i>
      <x v="14295"/>
    </i>
    <i>
      <x v="13535"/>
    </i>
    <i>
      <x v="9930"/>
    </i>
    <i>
      <x v="8683"/>
    </i>
    <i>
      <x v="6083"/>
    </i>
    <i>
      <x v="4753"/>
    </i>
    <i>
      <x v="3431"/>
    </i>
    <i>
      <x v="15860"/>
    </i>
    <i>
      <x v="17701"/>
    </i>
    <i>
      <x v="11734"/>
    </i>
    <i>
      <x v="8134"/>
    </i>
    <i>
      <x v="3042"/>
    </i>
    <i>
      <x v="17720"/>
    </i>
    <i>
      <x v="18290"/>
    </i>
    <i>
      <x v="15015"/>
    </i>
    <i>
      <x v="5202"/>
    </i>
    <i>
      <x v="8337"/>
    </i>
    <i>
      <x v="6325"/>
    </i>
    <i>
      <x v="10924"/>
    </i>
    <i>
      <x v="695"/>
    </i>
    <i>
      <x v="6319"/>
    </i>
    <i>
      <x v="2181"/>
    </i>
    <i>
      <x v="7131"/>
    </i>
    <i>
      <x v="1342"/>
    </i>
    <i>
      <x v="17633"/>
    </i>
    <i>
      <x v="2968"/>
    </i>
    <i>
      <x v="18275"/>
    </i>
    <i>
      <x v="4139"/>
    </i>
    <i>
      <x v="10267"/>
    </i>
    <i>
      <x v="13073"/>
    </i>
    <i>
      <x v="1685"/>
    </i>
    <i>
      <x v="10990"/>
    </i>
    <i>
      <x v="17133"/>
    </i>
    <i>
      <x v="1045"/>
    </i>
    <i>
      <x v="3884"/>
    </i>
    <i>
      <x v="16617"/>
    </i>
    <i>
      <x v="13857"/>
    </i>
    <i>
      <x v="17877"/>
    </i>
    <i>
      <x v="4939"/>
    </i>
    <i>
      <x v="7481"/>
    </i>
    <i>
      <x v="14788"/>
    </i>
    <i>
      <x v="14975"/>
    </i>
    <i>
      <x v="2483"/>
    </i>
    <i>
      <x v="2973"/>
    </i>
    <i>
      <x v="2095"/>
    </i>
    <i>
      <x v="2130"/>
    </i>
    <i>
      <x v="18265"/>
    </i>
    <i>
      <x v="7608"/>
    </i>
    <i>
      <x v="7764"/>
    </i>
    <i>
      <x v="15389"/>
    </i>
    <i>
      <x v="16460"/>
    </i>
    <i>
      <x v="11398"/>
    </i>
    <i>
      <x v="1180"/>
    </i>
    <i>
      <x v="6688"/>
    </i>
    <i>
      <x v="1176"/>
    </i>
    <i>
      <x v="17277"/>
    </i>
    <i>
      <x v="8112"/>
    </i>
    <i>
      <x v="16720"/>
    </i>
    <i>
      <x v="11455"/>
    </i>
    <i>
      <x v="5501"/>
    </i>
    <i>
      <x v="4502"/>
    </i>
    <i>
      <x v="268"/>
    </i>
    <i>
      <x v="4690"/>
    </i>
    <i>
      <x v="1194"/>
    </i>
    <i>
      <x v="14175"/>
    </i>
    <i>
      <x v="13103"/>
    </i>
    <i>
      <x v="3405"/>
    </i>
    <i>
      <x v="5293"/>
    </i>
    <i>
      <x v="10305"/>
    </i>
    <i>
      <x v="11123"/>
    </i>
    <i>
      <x v="4743"/>
    </i>
    <i>
      <x v="10473"/>
    </i>
    <i>
      <x v="7360"/>
    </i>
    <i>
      <x v="14828"/>
    </i>
    <i>
      <x v="7979"/>
    </i>
    <i>
      <x v="6698"/>
    </i>
    <i>
      <x v="3265"/>
    </i>
    <i>
      <x v="16208"/>
    </i>
    <i>
      <x v="2046"/>
    </i>
    <i>
      <x v="15395"/>
    </i>
    <i>
      <x v="4991"/>
    </i>
    <i>
      <x v="10915"/>
    </i>
    <i>
      <x v="3449"/>
    </i>
    <i>
      <x v="4342"/>
    </i>
    <i>
      <x v="454"/>
    </i>
    <i>
      <x v="9609"/>
    </i>
    <i>
      <x v="3238"/>
    </i>
    <i>
      <x v="10507"/>
    </i>
    <i>
      <x v="12905"/>
    </i>
    <i>
      <x v="2241"/>
    </i>
    <i>
      <x v="3604"/>
    </i>
    <i>
      <x v="6038"/>
    </i>
    <i>
      <x v="7301"/>
    </i>
    <i>
      <x v="3521"/>
    </i>
    <i>
      <x v="2126"/>
    </i>
    <i>
      <x v="17362"/>
    </i>
    <i>
      <x v="13001"/>
    </i>
    <i>
      <x v="6508"/>
    </i>
    <i>
      <x v="17658"/>
    </i>
    <i>
      <x v="1571"/>
    </i>
    <i>
      <x v="13116"/>
    </i>
    <i>
      <x v="5260"/>
    </i>
    <i>
      <x v="16386"/>
    </i>
    <i>
      <x v="15012"/>
    </i>
    <i>
      <x v="13347"/>
    </i>
    <i>
      <x v="841"/>
    </i>
    <i>
      <x v="7880"/>
    </i>
    <i>
      <x v="9004"/>
    </i>
    <i>
      <x v="3218"/>
    </i>
    <i>
      <x v="2591"/>
    </i>
    <i>
      <x v="13161"/>
    </i>
    <i>
      <x v="4735"/>
    </i>
    <i>
      <x v="15911"/>
    </i>
    <i>
      <x v="2513"/>
    </i>
    <i>
      <x v="6891"/>
    </i>
    <i>
      <x v="234"/>
    </i>
    <i>
      <x v="14592"/>
    </i>
    <i>
      <x v="8994"/>
    </i>
    <i>
      <x v="15523"/>
    </i>
    <i>
      <x v="7031"/>
    </i>
    <i>
      <x v="17914"/>
    </i>
    <i>
      <x v="3785"/>
    </i>
    <i>
      <x v="14793"/>
    </i>
    <i>
      <x v="9026"/>
    </i>
    <i>
      <x v="4750"/>
    </i>
    <i>
      <x v="616"/>
    </i>
    <i>
      <x v="12379"/>
    </i>
    <i>
      <x v="10779"/>
    </i>
    <i>
      <x v="11260"/>
    </i>
    <i>
      <x v="618"/>
    </i>
    <i>
      <x v="17885"/>
    </i>
    <i>
      <x v="844"/>
    </i>
    <i>
      <x v="13796"/>
    </i>
    <i>
      <x v="8722"/>
    </i>
    <i>
      <x v="4538"/>
    </i>
    <i>
      <x v="12990"/>
    </i>
    <i>
      <x v="15758"/>
    </i>
    <i>
      <x v="4528"/>
    </i>
    <i>
      <x v="1924"/>
    </i>
    <i>
      <x v="5355"/>
    </i>
    <i>
      <x v="753"/>
    </i>
    <i>
      <x v="10291"/>
    </i>
    <i>
      <x v="4295"/>
    </i>
    <i>
      <x v="17193"/>
    </i>
    <i>
      <x v="18369"/>
    </i>
    <i>
      <x v="16904"/>
    </i>
    <i>
      <x v="12820"/>
    </i>
    <i>
      <x v="12086"/>
    </i>
    <i>
      <x v="9152"/>
    </i>
    <i>
      <x v="4450"/>
    </i>
    <i>
      <x v="4537"/>
    </i>
    <i>
      <x v="4394"/>
    </i>
    <i>
      <x v="3706"/>
    </i>
    <i>
      <x v="16063"/>
    </i>
    <i>
      <x v="4009"/>
    </i>
    <i>
      <x v="7440"/>
    </i>
    <i>
      <x v="2686"/>
    </i>
    <i>
      <x v="11950"/>
    </i>
    <i>
      <x v="7206"/>
    </i>
    <i>
      <x v="13573"/>
    </i>
    <i>
      <x v="9181"/>
    </i>
    <i>
      <x v="8534"/>
    </i>
    <i>
      <x v="5309"/>
    </i>
    <i>
      <x v="6496"/>
    </i>
    <i>
      <x v="1679"/>
    </i>
    <i>
      <x v="206"/>
    </i>
    <i>
      <x v="3804"/>
    </i>
    <i>
      <x v="16668"/>
    </i>
    <i>
      <x v="3873"/>
    </i>
    <i>
      <x v="5064"/>
    </i>
    <i>
      <x v="12391"/>
    </i>
    <i>
      <x v="15268"/>
    </i>
    <i>
      <x v="16537"/>
    </i>
    <i>
      <x v="6876"/>
    </i>
    <i>
      <x v="11121"/>
    </i>
    <i>
      <x v="9006"/>
    </i>
    <i>
      <x v="17699"/>
    </i>
    <i>
      <x v="8216"/>
    </i>
    <i>
      <x v="8068"/>
    </i>
    <i>
      <x v="16243"/>
    </i>
    <i>
      <x v="14178"/>
    </i>
    <i>
      <x v="8858"/>
    </i>
    <i>
      <x v="15071"/>
    </i>
    <i>
      <x v="10148"/>
    </i>
    <i>
      <x v="5459"/>
    </i>
    <i>
      <x v="7476"/>
    </i>
    <i>
      <x v="4665"/>
    </i>
    <i>
      <x v="14207"/>
    </i>
    <i>
      <x v="15232"/>
    </i>
    <i>
      <x v="14979"/>
    </i>
    <i>
      <x v="2068"/>
    </i>
    <i>
      <x v="5104"/>
    </i>
    <i>
      <x v="9488"/>
    </i>
    <i>
      <x v="5881"/>
    </i>
    <i>
      <x v="9319"/>
    </i>
    <i>
      <x v="12101"/>
    </i>
    <i>
      <x v="5639"/>
    </i>
    <i>
      <x v="2826"/>
    </i>
    <i>
      <x v="14155"/>
    </i>
    <i>
      <x v="17665"/>
    </i>
    <i>
      <x v="8525"/>
    </i>
    <i>
      <x v="1212"/>
    </i>
    <i>
      <x v="14133"/>
    </i>
    <i>
      <x v="13998"/>
    </i>
    <i>
      <x v="4635"/>
    </i>
    <i>
      <x v="15734"/>
    </i>
    <i>
      <x v="9518"/>
    </i>
    <i>
      <x v="15807"/>
    </i>
    <i>
      <x v="5781"/>
    </i>
    <i>
      <x v="11343"/>
    </i>
    <i>
      <x v="14978"/>
    </i>
    <i>
      <x v="16193"/>
    </i>
    <i>
      <x v="16088"/>
    </i>
    <i>
      <x v="13609"/>
    </i>
    <i>
      <x v="830"/>
    </i>
    <i>
      <x v="9643"/>
    </i>
    <i>
      <x v="12242"/>
    </i>
    <i>
      <x v="9114"/>
    </i>
    <i>
      <x v="5253"/>
    </i>
    <i>
      <x v="14797"/>
    </i>
    <i>
      <x v="17304"/>
    </i>
    <i>
      <x v="3410"/>
    </i>
    <i>
      <x v="13389"/>
    </i>
    <i>
      <x v="2611"/>
    </i>
    <i>
      <x v="10059"/>
    </i>
    <i>
      <x v="2386"/>
    </i>
    <i>
      <x v="15417"/>
    </i>
    <i>
      <x v="2878"/>
    </i>
    <i>
      <x v="10531"/>
    </i>
    <i>
      <x v="8715"/>
    </i>
    <i>
      <x v="4204"/>
    </i>
    <i>
      <x v="13058"/>
    </i>
    <i>
      <x v="35"/>
    </i>
    <i>
      <x v="2917"/>
    </i>
    <i>
      <x v="3788"/>
    </i>
    <i>
      <x v="16899"/>
    </i>
    <i>
      <x v="995"/>
    </i>
    <i>
      <x v="3358"/>
    </i>
    <i>
      <x v="17188"/>
    </i>
    <i>
      <x v="9382"/>
    </i>
    <i>
      <x v="2926"/>
    </i>
    <i>
      <x v="17924"/>
    </i>
    <i>
      <x v="8944"/>
    </i>
    <i>
      <x v="1184"/>
    </i>
    <i>
      <x v="3231"/>
    </i>
    <i>
      <x v="11852"/>
    </i>
    <i>
      <x v="12115"/>
    </i>
    <i>
      <x v="11746"/>
    </i>
    <i>
      <x v="13703"/>
    </i>
    <i>
      <x v="1206"/>
    </i>
    <i>
      <x v="12523"/>
    </i>
    <i>
      <x v="10095"/>
    </i>
    <i>
      <x v="7634"/>
    </i>
    <i>
      <x v="5294"/>
    </i>
    <i>
      <x v="2850"/>
    </i>
    <i>
      <x v="7325"/>
    </i>
    <i>
      <x v="6279"/>
    </i>
    <i>
      <x v="2160"/>
    </i>
    <i>
      <x v="14486"/>
    </i>
    <i>
      <x v="17393"/>
    </i>
    <i>
      <x v="7758"/>
    </i>
    <i>
      <x v="16029"/>
    </i>
    <i>
      <x v="11478"/>
    </i>
    <i>
      <x v="17235"/>
    </i>
    <i>
      <x v="12779"/>
    </i>
    <i>
      <x v="10391"/>
    </i>
    <i>
      <x v="18201"/>
    </i>
    <i>
      <x v="15002"/>
    </i>
    <i>
      <x v="6987"/>
    </i>
    <i>
      <x v="12861"/>
    </i>
    <i>
      <x v="11349"/>
    </i>
    <i>
      <x v="2603"/>
    </i>
    <i>
      <x v="8697"/>
    </i>
    <i>
      <x v="11037"/>
    </i>
    <i>
      <x v="4351"/>
    </i>
    <i>
      <x v="10484"/>
    </i>
    <i>
      <x v="8397"/>
    </i>
    <i>
      <x v="3581"/>
    </i>
    <i>
      <x v="8556"/>
    </i>
    <i>
      <x v="16562"/>
    </i>
    <i>
      <x v="2645"/>
    </i>
    <i>
      <x v="14864"/>
    </i>
    <i>
      <x v="14068"/>
    </i>
    <i>
      <x v="312"/>
    </i>
    <i>
      <x v="56"/>
    </i>
    <i>
      <x v="4587"/>
    </i>
    <i>
      <x v="12037"/>
    </i>
    <i>
      <x v="903"/>
    </i>
    <i>
      <x v="15290"/>
    </i>
    <i>
      <x v="9877"/>
    </i>
    <i>
      <x v="18282"/>
    </i>
    <i>
      <x v="2701"/>
    </i>
    <i>
      <x v="2045"/>
    </i>
    <i>
      <x v="3811"/>
    </i>
    <i>
      <x v="10520"/>
    </i>
    <i>
      <x v="4215"/>
    </i>
    <i>
      <x v="10295"/>
    </i>
    <i>
      <x v="11024"/>
    </i>
    <i>
      <x v="17853"/>
    </i>
    <i>
      <x v="16099"/>
    </i>
    <i>
      <x v="12215"/>
    </i>
    <i>
      <x v="4630"/>
    </i>
    <i>
      <x v="17423"/>
    </i>
    <i>
      <x v="6824"/>
    </i>
    <i>
      <x v="16382"/>
    </i>
    <i>
      <x v="3106"/>
    </i>
    <i>
      <x v="5665"/>
    </i>
    <i>
      <x v="16120"/>
    </i>
    <i>
      <x v="8214"/>
    </i>
    <i>
      <x v="3842"/>
    </i>
    <i>
      <x v="4318"/>
    </i>
    <i>
      <x v="13115"/>
    </i>
    <i>
      <x v="12082"/>
    </i>
    <i>
      <x v="7379"/>
    </i>
    <i>
      <x v="2025"/>
    </i>
    <i>
      <x v="1178"/>
    </i>
    <i>
      <x v="14297"/>
    </i>
    <i>
      <x v="4131"/>
    </i>
    <i>
      <x v="17764"/>
    </i>
    <i>
      <x v="14425"/>
    </i>
    <i>
      <x v="8457"/>
    </i>
    <i>
      <x v="15454"/>
    </i>
    <i>
      <x v="10164"/>
    </i>
    <i>
      <x v="17597"/>
    </i>
    <i>
      <x v="3230"/>
    </i>
    <i>
      <x v="11966"/>
    </i>
    <i>
      <x v="14142"/>
    </i>
    <i>
      <x v="14302"/>
    </i>
    <i>
      <x v="3712"/>
    </i>
    <i>
      <x v="13842"/>
    </i>
    <i>
      <x v="6609"/>
    </i>
    <i>
      <x v="13245"/>
    </i>
    <i>
      <x v="524"/>
    </i>
    <i>
      <x v="1465"/>
    </i>
    <i>
      <x v="6540"/>
    </i>
    <i>
      <x v="9874"/>
    </i>
    <i>
      <x v="12350"/>
    </i>
    <i>
      <x v="12777"/>
    </i>
    <i>
      <x v="1698"/>
    </i>
    <i>
      <x v="3764"/>
    </i>
    <i>
      <x v="15873"/>
    </i>
    <i>
      <x v="15111"/>
    </i>
    <i>
      <x v="9400"/>
    </i>
    <i>
      <x v="5456"/>
    </i>
    <i>
      <x v="4543"/>
    </i>
    <i>
      <x v="4233"/>
    </i>
    <i>
      <x v="235"/>
    </i>
    <i>
      <x v="16217"/>
    </i>
    <i>
      <x v="3554"/>
    </i>
    <i>
      <x v="5843"/>
    </i>
    <i>
      <x v="1243"/>
    </i>
    <i>
      <x v="12732"/>
    </i>
    <i>
      <x v="4544"/>
    </i>
    <i>
      <x v="5152"/>
    </i>
    <i>
      <x v="8719"/>
    </i>
    <i>
      <x v="12074"/>
    </i>
    <i>
      <x v="15177"/>
    </i>
    <i>
      <x v="11109"/>
    </i>
    <i>
      <x v="340"/>
    </i>
    <i>
      <x v="16062"/>
    </i>
    <i>
      <x v="6174"/>
    </i>
    <i>
      <x v="11569"/>
    </i>
    <i>
      <x v="2253"/>
    </i>
    <i>
      <x v="7365"/>
    </i>
    <i>
      <x v="9904"/>
    </i>
    <i>
      <x v="318"/>
    </i>
    <i>
      <x v="10636"/>
    </i>
    <i>
      <x v="11613"/>
    </i>
    <i>
      <x v="8168"/>
    </i>
    <i>
      <x v="16914"/>
    </i>
    <i>
      <x v="10390"/>
    </i>
    <i>
      <x v="14127"/>
    </i>
    <i>
      <x v="2321"/>
    </i>
    <i>
      <x v="3362"/>
    </i>
    <i>
      <x v="1397"/>
    </i>
    <i>
      <x v="7201"/>
    </i>
    <i>
      <x v="13850"/>
    </i>
    <i>
      <x v="10600"/>
    </i>
    <i>
      <x v="18203"/>
    </i>
    <i>
      <x v="5225"/>
    </i>
    <i>
      <x v="5301"/>
    </i>
    <i>
      <x v="14145"/>
    </i>
    <i>
      <x v="10103"/>
    </i>
    <i>
      <x v="8555"/>
    </i>
    <i>
      <x v="5098"/>
    </i>
    <i>
      <x v="18111"/>
    </i>
    <i>
      <x v="9304"/>
    </i>
    <i>
      <x v="3098"/>
    </i>
    <i>
      <x v="9975"/>
    </i>
    <i>
      <x v="13837"/>
    </i>
    <i>
      <x v="57"/>
    </i>
    <i>
      <x v="17115"/>
    </i>
    <i>
      <x v="16084"/>
    </i>
    <i>
      <x v="3252"/>
    </i>
    <i>
      <x v="680"/>
    </i>
    <i>
      <x v="5417"/>
    </i>
    <i>
      <x v="13687"/>
    </i>
    <i>
      <x v="14271"/>
    </i>
    <i>
      <x v="15198"/>
    </i>
    <i>
      <x v="9835"/>
    </i>
    <i>
      <x v="10490"/>
    </i>
    <i>
      <x v="588"/>
    </i>
    <i>
      <x v="3832"/>
    </i>
    <i>
      <x v="8671"/>
    </i>
    <i>
      <x v="5420"/>
    </i>
    <i>
      <x v="1370"/>
    </i>
    <i>
      <x v="18291"/>
    </i>
    <i>
      <x v="18373"/>
    </i>
    <i>
      <x v="12328"/>
    </i>
    <i>
      <x v="4216"/>
    </i>
    <i>
      <x v="1490"/>
    </i>
    <i>
      <x v="5734"/>
    </i>
    <i>
      <x v="6442"/>
    </i>
    <i>
      <x v="16749"/>
    </i>
    <i>
      <x v="16653"/>
    </i>
    <i>
      <x v="2108"/>
    </i>
    <i>
      <x v="12977"/>
    </i>
    <i>
      <x v="11633"/>
    </i>
    <i>
      <x v="10912"/>
    </i>
    <i>
      <x v="13633"/>
    </i>
    <i>
      <x v="6817"/>
    </i>
    <i>
      <x v="5138"/>
    </i>
    <i>
      <x v="13735"/>
    </i>
    <i>
      <x v="11626"/>
    </i>
    <i>
      <x v="361"/>
    </i>
    <i>
      <x v="11105"/>
    </i>
    <i>
      <x v="15059"/>
    </i>
    <i>
      <x v="4353"/>
    </i>
    <i>
      <x v="12140"/>
    </i>
    <i>
      <x v="8230"/>
    </i>
    <i>
      <x v="8088"/>
    </i>
    <i>
      <x v="6029"/>
    </i>
    <i>
      <x v="6273"/>
    </i>
    <i>
      <x v="1556"/>
    </i>
    <i>
      <x v="532"/>
    </i>
    <i>
      <x v="12633"/>
    </i>
    <i>
      <x v="13084"/>
    </i>
    <i>
      <x v="10285"/>
    </i>
    <i>
      <x v="1561"/>
    </i>
    <i>
      <x v="14628"/>
    </i>
    <i>
      <x v="7291"/>
    </i>
    <i>
      <x v="11487"/>
    </i>
    <i>
      <x v="13817"/>
    </i>
    <i>
      <x v="12205"/>
    </i>
    <i>
      <x v="13166"/>
    </i>
    <i>
      <x v="3099"/>
    </i>
    <i>
      <x v="5695"/>
    </i>
    <i>
      <x v="5095"/>
    </i>
    <i>
      <x v="11202"/>
    </i>
    <i>
      <x v="9699"/>
    </i>
    <i>
      <x v="5840"/>
    </i>
    <i>
      <x v="15920"/>
    </i>
    <i>
      <x v="13496"/>
    </i>
    <i>
      <x v="6869"/>
    </i>
    <i>
      <x v="6138"/>
    </i>
    <i>
      <x v="2189"/>
    </i>
    <i>
      <x v="9926"/>
    </i>
    <i>
      <x v="2601"/>
    </i>
    <i>
      <x v="11896"/>
    </i>
    <i>
      <x v="17089"/>
    </i>
    <i>
      <x v="15056"/>
    </i>
    <i>
      <x v="5457"/>
    </i>
    <i>
      <x v="10180"/>
    </i>
    <i>
      <x v="13077"/>
    </i>
    <i>
      <x v="1623"/>
    </i>
    <i>
      <x v="9031"/>
    </i>
    <i>
      <x v="11600"/>
    </i>
    <i>
      <x v="7637"/>
    </i>
    <i>
      <x v="18364"/>
    </i>
    <i>
      <x v="9089"/>
    </i>
    <i>
      <x v="3805"/>
    </i>
    <i>
      <x v="9523"/>
    </i>
    <i>
      <x v="9895"/>
    </i>
    <i>
      <x v="7380"/>
    </i>
    <i>
      <x v="10690"/>
    </i>
    <i>
      <x v="15346"/>
    </i>
    <i>
      <x v="5452"/>
    </i>
    <i>
      <x v="3555"/>
    </i>
    <i>
      <x v="9269"/>
    </i>
    <i>
      <x v="10772"/>
    </i>
    <i>
      <x v="15917"/>
    </i>
    <i>
      <x v="4619"/>
    </i>
    <i>
      <x v="12665"/>
    </i>
    <i>
      <x v="16594"/>
    </i>
    <i>
      <x v="18090"/>
    </i>
    <i>
      <x v="18144"/>
    </i>
    <i>
      <x v="15123"/>
    </i>
    <i>
      <x v="12687"/>
    </i>
    <i>
      <x v="13619"/>
    </i>
    <i>
      <x v="10049"/>
    </i>
    <i>
      <x v="9861"/>
    </i>
    <i>
      <x v="9056"/>
    </i>
    <i>
      <x v="8448"/>
    </i>
    <i>
      <x v="6706"/>
    </i>
    <i>
      <x v="7465"/>
    </i>
    <i>
      <x v="7642"/>
    </i>
    <i>
      <x v="5983"/>
    </i>
    <i>
      <x v="2049"/>
    </i>
    <i>
      <x v="573"/>
    </i>
    <i>
      <x v="407"/>
    </i>
    <i>
      <x v="954"/>
    </i>
    <i>
      <x v="18302"/>
    </i>
    <i>
      <x v="5740"/>
    </i>
    <i>
      <x v="12096"/>
    </i>
    <i>
      <x v="6303"/>
    </i>
    <i>
      <x v="16932"/>
    </i>
    <i>
      <x v="4256"/>
    </i>
    <i>
      <x v="16354"/>
    </i>
    <i>
      <x v="15270"/>
    </i>
    <i>
      <x v="287"/>
    </i>
    <i>
      <x v="9543"/>
    </i>
    <i>
      <x v="2408"/>
    </i>
    <i>
      <x v="6081"/>
    </i>
    <i>
      <x v="13809"/>
    </i>
    <i>
      <x v="1078"/>
    </i>
    <i>
      <x v="14676"/>
    </i>
    <i>
      <x v="2856"/>
    </i>
    <i>
      <x v="14118"/>
    </i>
    <i>
      <x v="8181"/>
    </i>
    <i>
      <x v="9984"/>
    </i>
    <i>
      <x v="14718"/>
    </i>
    <i>
      <x v="10045"/>
    </i>
    <i>
      <x v="5642"/>
    </i>
    <i>
      <x v="650"/>
    </i>
    <i>
      <x v="10128"/>
    </i>
    <i>
      <x v="8476"/>
    </i>
    <i>
      <x v="11834"/>
    </i>
    <i>
      <x v="15242"/>
    </i>
    <i>
      <x v="1489"/>
    </i>
    <i>
      <x v="17580"/>
    </i>
    <i>
      <x v="8271"/>
    </i>
    <i>
      <x v="11921"/>
    </i>
    <i>
      <x v="15474"/>
    </i>
    <i>
      <x v="216"/>
    </i>
    <i>
      <x v="12595"/>
    </i>
    <i>
      <x v="12437"/>
    </i>
    <i>
      <x v="1706"/>
    </i>
    <i>
      <x v="12336"/>
    </i>
    <i>
      <x v="7873"/>
    </i>
    <i>
      <x v="4435"/>
    </i>
    <i>
      <x v="1440"/>
    </i>
    <i>
      <x v="4869"/>
    </i>
    <i>
      <x v="1010"/>
    </i>
    <i>
      <x v="4208"/>
    </i>
    <i>
      <x v="13435"/>
    </i>
    <i>
      <x v="904"/>
    </i>
    <i>
      <x v="16671"/>
    </i>
    <i>
      <x v="3926"/>
    </i>
    <i>
      <x v="12702"/>
    </i>
    <i>
      <x v="438"/>
    </i>
    <i>
      <x v="13188"/>
    </i>
    <i>
      <x v="519"/>
    </i>
    <i>
      <x v="7532"/>
    </i>
    <i>
      <x v="5926"/>
    </i>
    <i>
      <x v="7599"/>
    </i>
    <i>
      <x v="4891"/>
    </i>
    <i>
      <x v="17109"/>
    </i>
    <i>
      <x v="10195"/>
    </i>
    <i>
      <x v="13148"/>
    </i>
    <i>
      <x v="6142"/>
    </i>
    <i>
      <x v="12320"/>
    </i>
    <i>
      <x v="10296"/>
    </i>
    <i>
      <x v="3843"/>
    </i>
    <i>
      <x v="16525"/>
    </i>
    <i>
      <x v="7671"/>
    </i>
    <i>
      <x v="18054"/>
    </i>
    <i>
      <x v="4439"/>
    </i>
    <i>
      <x v="7733"/>
    </i>
    <i>
      <x v="10122"/>
    </i>
    <i>
      <x v="8502"/>
    </i>
    <i>
      <x v="6146"/>
    </i>
    <i>
      <x v="3802"/>
    </i>
    <i>
      <x v="15488"/>
    </i>
    <i>
      <x v="8265"/>
    </i>
    <i>
      <x v="12458"/>
    </i>
    <i>
      <x v="15423"/>
    </i>
    <i>
      <x v="292"/>
    </i>
    <i>
      <x v="16469"/>
    </i>
    <i>
      <x v="14859"/>
    </i>
    <i>
      <x v="12824"/>
    </i>
    <i>
      <x v="9207"/>
    </i>
    <i>
      <x v="18169"/>
    </i>
    <i>
      <x v="9412"/>
    </i>
    <i>
      <x v="13919"/>
    </i>
    <i>
      <x v="9192"/>
    </i>
    <i>
      <x v="11779"/>
    </i>
    <i>
      <x v="3032"/>
    </i>
    <i>
      <x v="18166"/>
    </i>
    <i>
      <x v="8624"/>
    </i>
    <i>
      <x v="13814"/>
    </i>
    <i>
      <x v="11256"/>
    </i>
    <i>
      <x v="2503"/>
    </i>
    <i>
      <x v="4670"/>
    </i>
    <i>
      <x v="5659"/>
    </i>
    <i>
      <x v="4166"/>
    </i>
    <i>
      <x v="18188"/>
    </i>
    <i>
      <x v="5949"/>
    </i>
    <i>
      <x v="7651"/>
    </i>
    <i>
      <x v="1106"/>
    </i>
    <i>
      <x v="9446"/>
    </i>
    <i>
      <x v="7305"/>
    </i>
    <i>
      <x v="5833"/>
    </i>
    <i>
      <x v="9148"/>
    </i>
    <i>
      <x v="10056"/>
    </i>
    <i>
      <x v="8552"/>
    </i>
    <i>
      <x v="9405"/>
    </i>
    <i>
      <x v="17903"/>
    </i>
    <i>
      <x v="18230"/>
    </i>
    <i>
      <x v="14566"/>
    </i>
    <i>
      <x v="5204"/>
    </i>
    <i>
      <x v="8766"/>
    </i>
    <i>
      <x v="3919"/>
    </i>
    <i>
      <x v="8287"/>
    </i>
    <i>
      <x v="3354"/>
    </i>
    <i>
      <x v="3907"/>
    </i>
    <i>
      <x v="10689"/>
    </i>
    <i>
      <x v="7813"/>
    </i>
    <i>
      <x v="7830"/>
    </i>
    <i>
      <x v="2634"/>
    </i>
    <i>
      <x v="8718"/>
    </i>
    <i>
      <x v="10177"/>
    </i>
    <i>
      <x v="15202"/>
    </i>
    <i>
      <x v="7628"/>
    </i>
    <i>
      <x v="11971"/>
    </i>
    <i>
      <x v="8517"/>
    </i>
    <i>
      <x v="15434"/>
    </i>
    <i>
      <x v="3259"/>
    </i>
    <i>
      <x v="7981"/>
    </i>
    <i>
      <x v="13449"/>
    </i>
    <i>
      <x v="11511"/>
    </i>
    <i>
      <x v="2672"/>
    </i>
    <i>
      <x v="15811"/>
    </i>
    <i>
      <x v="11586"/>
    </i>
    <i>
      <x v="16618"/>
    </i>
    <i>
      <x v="1071"/>
    </i>
    <i>
      <x v="16039"/>
    </i>
    <i>
      <x v="991"/>
    </i>
    <i>
      <x v="4598"/>
    </i>
    <i>
      <x v="1090"/>
    </i>
    <i>
      <x v="15839"/>
    </i>
    <i>
      <x v="15946"/>
    </i>
    <i>
      <x v="12359"/>
    </i>
    <i>
      <x v="3088"/>
    </i>
    <i>
      <x v="18107"/>
    </i>
    <i>
      <x v="5917"/>
    </i>
    <i>
      <x v="8077"/>
    </i>
    <i>
      <x v="14520"/>
    </i>
    <i>
      <x v="12490"/>
    </i>
    <i>
      <x v="15051"/>
    </i>
    <i>
      <x v="10354"/>
    </i>
    <i>
      <x v="10870"/>
    </i>
    <i>
      <x v="11295"/>
    </i>
    <i>
      <x v="18087"/>
    </i>
    <i>
      <x v="16005"/>
    </i>
    <i>
      <x v="1599"/>
    </i>
    <i>
      <x v="17622"/>
    </i>
    <i>
      <x v="8893"/>
    </i>
    <i>
      <x v="14375"/>
    </i>
    <i>
      <x v="8104"/>
    </i>
    <i>
      <x v="4100"/>
    </i>
    <i>
      <x v="5836"/>
    </i>
    <i>
      <x v="3452"/>
    </i>
    <i>
      <x v="13218"/>
    </i>
    <i>
      <x v="9956"/>
    </i>
    <i>
      <x v="13697"/>
    </i>
    <i>
      <x v="14916"/>
    </i>
    <i>
      <x v="4062"/>
    </i>
    <i>
      <x v="169"/>
    </i>
    <i>
      <x v="3687"/>
    </i>
    <i>
      <x v="10906"/>
    </i>
    <i>
      <x v="4650"/>
    </i>
    <i>
      <x v="5805"/>
    </i>
    <i>
      <x v="6994"/>
    </i>
    <i>
      <x v="5646"/>
    </i>
    <i>
      <x v="4089"/>
    </i>
    <i>
      <x v="6889"/>
    </i>
    <i>
      <x v="14682"/>
    </i>
    <i>
      <x v="429"/>
    </i>
    <i>
      <x v="3341"/>
    </i>
    <i>
      <x v="7495"/>
    </i>
    <i>
      <x v="252"/>
    </i>
    <i>
      <x v="3821"/>
    </i>
    <i>
      <x v="3325"/>
    </i>
    <i>
      <x v="15675"/>
    </i>
    <i>
      <x v="16415"/>
    </i>
    <i>
      <x v="16538"/>
    </i>
    <i>
      <x v="13334"/>
    </i>
    <i>
      <x v="3814"/>
    </i>
    <i>
      <x v="8454"/>
    </i>
    <i>
      <x v="3309"/>
    </i>
    <i>
      <x v="10587"/>
    </i>
    <i>
      <x v="1806"/>
    </i>
    <i>
      <x v="4597"/>
    </i>
    <i>
      <x v="10118"/>
    </i>
    <i>
      <x v="6493"/>
    </i>
    <i>
      <x v="13100"/>
    </i>
    <i>
      <x v="7698"/>
    </i>
    <i>
      <x v="6139"/>
    </i>
    <i>
      <x v="1255"/>
    </i>
    <i>
      <x v="12414"/>
    </i>
    <i>
      <x v="4252"/>
    </i>
    <i>
      <x v="2811"/>
    </i>
    <i>
      <x v="14591"/>
    </i>
    <i>
      <x v="17588"/>
    </i>
    <i>
      <x v="5886"/>
    </i>
    <i>
      <x v="17682"/>
    </i>
    <i>
      <x v="16071"/>
    </i>
    <i>
      <x v="10330"/>
    </i>
    <i>
      <x v="8304"/>
    </i>
    <i>
      <x v="7138"/>
    </i>
    <i>
      <x v="16094"/>
    </i>
    <i>
      <x v="16400"/>
    </i>
    <i>
      <x v="5350"/>
    </i>
    <i>
      <x v="16376"/>
    </i>
    <i>
      <x v="10100"/>
    </i>
    <i>
      <x v="15760"/>
    </i>
    <i>
      <x v="17299"/>
    </i>
    <i>
      <x v="547"/>
    </i>
    <i>
      <x v="14468"/>
    </i>
    <i>
      <x v="3439"/>
    </i>
    <i>
      <x v="947"/>
    </i>
    <i>
      <x v="6294"/>
    </i>
    <i>
      <x v="90"/>
    </i>
    <i>
      <x v="1218"/>
    </i>
    <i>
      <x v="17128"/>
    </i>
    <i>
      <x v="11102"/>
    </i>
    <i>
      <x v="14243"/>
    </i>
    <i>
      <x v="1037"/>
    </i>
    <i>
      <x v="13559"/>
    </i>
    <i>
      <x v="13813"/>
    </i>
    <i>
      <x v="11994"/>
    </i>
    <i>
      <x v="12306"/>
    </i>
    <i>
      <x v="17084"/>
    </i>
    <i>
      <x v="1790"/>
    </i>
    <i>
      <x v="13382"/>
    </i>
    <i>
      <x v="15204"/>
    </i>
    <i>
      <x v="3974"/>
    </i>
    <i>
      <x v="5876"/>
    </i>
    <i>
      <x v="2792"/>
    </i>
    <i>
      <x v="17122"/>
    </i>
    <i>
      <x v="7795"/>
    </i>
    <i>
      <x v="16123"/>
    </i>
    <i>
      <x v="5122"/>
    </i>
    <i>
      <x v="16820"/>
    </i>
    <i>
      <x v="11878"/>
    </i>
    <i>
      <x v="6263"/>
    </i>
    <i>
      <x v="15655"/>
    </i>
    <i>
      <x v="15679"/>
    </i>
    <i>
      <x v="3328"/>
    </i>
    <i>
      <x v="10703"/>
    </i>
    <i>
      <x v="8065"/>
    </i>
    <i>
      <x v="23"/>
    </i>
    <i>
      <x v="18342"/>
    </i>
    <i>
      <x v="12540"/>
    </i>
    <i>
      <x v="16822"/>
    </i>
    <i>
      <x v="15918"/>
    </i>
    <i>
      <x v="16829"/>
    </i>
    <i>
      <x v="12891"/>
    </i>
    <i>
      <x v="12542"/>
    </i>
    <i>
      <x v="12063"/>
    </i>
    <i>
      <x v="10602"/>
    </i>
    <i>
      <x v="9005"/>
    </i>
    <i>
      <x v="7223"/>
    </i>
    <i>
      <x v="1921"/>
    </i>
    <i>
      <x v="2626"/>
    </i>
    <i>
      <x v="640"/>
    </i>
    <i>
      <x v="13254"/>
    </i>
    <i>
      <x v="11220"/>
    </i>
    <i>
      <x v="14411"/>
    </i>
    <i>
      <x v="17573"/>
    </i>
    <i>
      <x v="2251"/>
    </i>
    <i>
      <x v="9925"/>
    </i>
    <i>
      <x v="6024"/>
    </i>
    <i>
      <x v="16814"/>
    </i>
    <i>
      <x v="10160"/>
    </i>
    <i>
      <x v="14394"/>
    </i>
    <i>
      <x v="18312"/>
    </i>
    <i>
      <x v="4038"/>
    </i>
    <i>
      <x v="1969"/>
    </i>
    <i>
      <x v="16509"/>
    </i>
    <i>
      <x v="2651"/>
    </i>
    <i>
      <x v="15707"/>
    </i>
    <i>
      <x v="12613"/>
    </i>
    <i>
      <x v="2858"/>
    </i>
    <i>
      <x v="186"/>
    </i>
    <i>
      <x v="16180"/>
    </i>
    <i>
      <x v="4015"/>
    </i>
    <i>
      <x v="18007"/>
    </i>
    <i>
      <x v="14813"/>
    </i>
    <i>
      <x v="4583"/>
    </i>
    <i>
      <x v="14308"/>
    </i>
    <i>
      <x v="333"/>
    </i>
    <i>
      <x v="2653"/>
    </i>
    <i>
      <x v="12475"/>
    </i>
    <i>
      <x v="9163"/>
    </i>
    <i>
      <x v="12377"/>
    </i>
    <i>
      <x v="782"/>
    </i>
    <i>
      <x v="3603"/>
    </i>
    <i>
      <x v="7261"/>
    </i>
    <i>
      <x v="5482"/>
    </i>
    <i>
      <x v="12099"/>
    </i>
    <i>
      <x v="1277"/>
    </i>
    <i>
      <x v="7283"/>
    </i>
    <i>
      <x v="13992"/>
    </i>
    <i>
      <x v="6265"/>
    </i>
    <i>
      <x v="1603"/>
    </i>
    <i>
      <x v="18099"/>
    </i>
    <i>
      <x v="8379"/>
    </i>
    <i>
      <x v="771"/>
    </i>
    <i>
      <x v="12854"/>
    </i>
    <i>
      <x v="13142"/>
    </i>
    <i>
      <x v="7670"/>
    </i>
    <i>
      <x v="7026"/>
    </i>
    <i>
      <x v="9703"/>
    </i>
    <i>
      <x v="8035"/>
    </i>
    <i>
      <x v="9564"/>
    </i>
    <i>
      <x v="3748"/>
    </i>
    <i>
      <x v="9127"/>
    </i>
    <i>
      <x v="15940"/>
    </i>
    <i>
      <x v="7992"/>
    </i>
    <i>
      <x v="12423"/>
    </i>
    <i>
      <x v="103"/>
    </i>
    <i>
      <x v="14341"/>
    </i>
    <i>
      <x v="17381"/>
    </i>
    <i>
      <x v="436"/>
    </i>
    <i>
      <x v="7521"/>
    </i>
    <i>
      <x v="1871"/>
    </i>
    <i>
      <x v="7711"/>
    </i>
    <i>
      <x v="4757"/>
    </i>
    <i>
      <x v="13079"/>
    </i>
    <i>
      <x v="9730"/>
    </i>
    <i>
      <x v="14717"/>
    </i>
    <i>
      <x v="8862"/>
    </i>
    <i>
      <x v="17165"/>
    </i>
    <i>
      <x v="11797"/>
    </i>
    <i>
      <x v="2274"/>
    </i>
    <i>
      <x v="15184"/>
    </i>
    <i>
      <x v="868"/>
    </i>
    <i>
      <x v="4053"/>
    </i>
    <i>
      <x v="7110"/>
    </i>
    <i>
      <x v="4035"/>
    </i>
    <i>
      <x v="5203"/>
    </i>
    <i>
      <x v="10413"/>
    </i>
    <i>
      <x v="15828"/>
    </i>
    <i>
      <x v="16395"/>
    </i>
    <i>
      <x v="203"/>
    </i>
    <i>
      <x v="350"/>
    </i>
    <i>
      <x v="13456"/>
    </i>
    <i>
      <x v="14316"/>
    </i>
    <i>
      <x v="5532"/>
    </i>
    <i>
      <x v="17366"/>
    </i>
    <i>
      <x v="4377"/>
    </i>
    <i>
      <x v="18019"/>
    </i>
    <i>
      <x v="2764"/>
    </i>
    <i>
      <x v="14156"/>
    </i>
    <i>
      <x v="12008"/>
    </i>
    <i>
      <x v="4437"/>
    </i>
    <i>
      <x v="16467"/>
    </i>
    <i>
      <x v="15020"/>
    </i>
    <i>
      <x v="4412"/>
    </i>
    <i>
      <x v="9756"/>
    </i>
    <i>
      <x v="3482"/>
    </i>
    <i>
      <x v="1424"/>
    </i>
    <i>
      <x v="16040"/>
    </i>
    <i>
      <x v="1786"/>
    </i>
    <i>
      <x v="8127"/>
    </i>
    <i>
      <x v="5585"/>
    </i>
    <i>
      <x v="4257"/>
    </i>
    <i>
      <x v="18285"/>
    </i>
    <i>
      <x v="9601"/>
    </i>
    <i>
      <x v="17574"/>
    </i>
    <i>
      <x v="4639"/>
    </i>
    <i>
      <x v="3538"/>
    </i>
    <i>
      <x v="10416"/>
    </i>
    <i>
      <x v="16494"/>
    </i>
    <i>
      <x v="10214"/>
    </i>
    <i>
      <x v="16864"/>
    </i>
    <i>
      <x v="1227"/>
    </i>
    <i>
      <x v="1336"/>
    </i>
    <i>
      <x v="11550"/>
    </i>
    <i>
      <x v="958"/>
    </i>
    <i>
      <x v="15842"/>
    </i>
    <i>
      <x v="17242"/>
    </i>
    <i>
      <x v="13807"/>
    </i>
    <i>
      <x v="16556"/>
    </i>
    <i>
      <x v="9076"/>
    </i>
    <i>
      <x v="12323"/>
    </i>
    <i>
      <x v="13364"/>
    </i>
    <i>
      <x v="16230"/>
    </i>
    <i>
      <x v="14418"/>
    </i>
    <i>
      <x v="3217"/>
    </i>
    <i>
      <x v="16868"/>
    </i>
    <i>
      <x v="16015"/>
    </i>
    <i>
      <x v="10674"/>
    </i>
    <i>
      <x v="271"/>
    </i>
    <i>
      <x v="17248"/>
    </i>
    <i>
      <x v="15082"/>
    </i>
    <i>
      <x v="17143"/>
    </i>
    <i>
      <x v="2497"/>
    </i>
    <i>
      <x v="9635"/>
    </i>
    <i>
      <x v="17493"/>
    </i>
    <i>
      <x v="14726"/>
    </i>
    <i>
      <x v="17076"/>
    </i>
    <i>
      <x v="14135"/>
    </i>
    <i>
      <x v="2663"/>
    </i>
    <i>
      <x v="4742"/>
    </i>
    <i>
      <x v="12973"/>
    </i>
    <i>
      <x v="7770"/>
    </i>
    <i>
      <x v="9397"/>
    </i>
    <i>
      <x v="5480"/>
    </i>
    <i>
      <x v="14738"/>
    </i>
    <i>
      <x v="3296"/>
    </i>
    <i>
      <x v="12780"/>
    </i>
    <i>
      <x v="52"/>
    </i>
    <i>
      <x v="2042"/>
    </i>
    <i>
      <x v="17303"/>
    </i>
    <i>
      <x v="3406"/>
    </i>
    <i>
      <x v="16629"/>
    </i>
    <i>
      <x v="9639"/>
    </i>
    <i>
      <x v="3796"/>
    </i>
    <i>
      <x v="14116"/>
    </i>
    <i>
      <x v="9012"/>
    </i>
    <i>
      <x v="9018"/>
    </i>
    <i>
      <x v="3818"/>
    </i>
    <i>
      <x v="12877"/>
    </i>
    <i>
      <x v="14944"/>
    </i>
    <i>
      <x v="6914"/>
    </i>
    <i>
      <x v="1294"/>
    </i>
    <i>
      <x v="7042"/>
    </i>
    <i>
      <x v="15712"/>
    </i>
    <i>
      <x v="6554"/>
    </i>
    <i>
      <x v="3408"/>
    </i>
    <i>
      <x v="7748"/>
    </i>
    <i>
      <x v="5761"/>
    </i>
    <i>
      <x v="14996"/>
    </i>
    <i>
      <x v="13740"/>
    </i>
    <i>
      <x v="9075"/>
    </i>
    <i>
      <x v="15762"/>
    </i>
    <i>
      <x v="5131"/>
    </i>
    <i>
      <x v="8714"/>
    </i>
    <i>
      <x v="8409"/>
    </i>
    <i>
      <x v="13963"/>
    </i>
    <i>
      <x v="5039"/>
    </i>
    <i>
      <x v="9846"/>
    </i>
    <i>
      <x v="1013"/>
    </i>
    <i>
      <x v="18086"/>
    </i>
    <i>
      <x v="2240"/>
    </i>
    <i>
      <x v="14136"/>
    </i>
    <i>
      <x v="16178"/>
    </i>
    <i>
      <x v="9589"/>
    </i>
    <i>
      <x v="7913"/>
    </i>
    <i>
      <x v="15418"/>
    </i>
    <i>
      <x v="11190"/>
    </i>
    <i>
      <x v="16675"/>
    </i>
    <i>
      <x v="687"/>
    </i>
    <i>
      <x v="14749"/>
    </i>
    <i>
      <x v="2043"/>
    </i>
    <i>
      <x v="14419"/>
    </i>
    <i>
      <x v="1322"/>
    </i>
    <i>
      <x v="7486"/>
    </i>
    <i>
      <x v="2033"/>
    </i>
    <i>
      <x v="9213"/>
    </i>
    <i>
      <x v="9738"/>
    </i>
    <i>
      <x v="1164"/>
    </i>
    <i>
      <x v="1723"/>
    </i>
    <i>
      <x v="8274"/>
    </i>
    <i>
      <x v="12895"/>
    </i>
    <i>
      <x v="3027"/>
    </i>
    <i>
      <x v="4355"/>
    </i>
    <i>
      <x v="15154"/>
    </i>
    <i>
      <x v="9818"/>
    </i>
    <i>
      <x v="6744"/>
    </i>
    <i>
      <x v="13436"/>
    </i>
    <i>
      <x v="11603"/>
    </i>
    <i>
      <x v="8655"/>
    </i>
    <i>
      <x v="6728"/>
    </i>
    <i>
      <x v="1324"/>
    </i>
    <i>
      <x v="706"/>
    </i>
    <i>
      <x v="13923"/>
    </i>
    <i>
      <x v="17612"/>
    </i>
    <i>
      <x v="10752"/>
    </i>
    <i>
      <x v="9052"/>
    </i>
    <i>
      <x v="14040"/>
    </i>
    <i>
      <x v="12924"/>
    </i>
    <i>
      <x v="4238"/>
    </i>
    <i>
      <x v="13904"/>
    </i>
    <i>
      <x v="8108"/>
    </i>
    <i>
      <x v="7435"/>
    </i>
    <i>
      <x v="13812"/>
    </i>
    <i>
      <x v="17690"/>
    </i>
    <i>
      <x v="14146"/>
    </i>
    <i>
      <x v="15197"/>
    </i>
    <i>
      <x v="9096"/>
    </i>
    <i>
      <x v="2179"/>
    </i>
    <i>
      <x v="824"/>
    </i>
    <i>
      <x v="14731"/>
    </i>
    <i>
      <x v="3087"/>
    </i>
    <i>
      <x v="12345"/>
    </i>
    <i>
      <x v="11020"/>
    </i>
    <i>
      <x v="9676"/>
    </i>
    <i>
      <x v="13283"/>
    </i>
    <i>
      <x v="16955"/>
    </i>
    <i>
      <x v="16767"/>
    </i>
    <i>
      <x v="13333"/>
    </i>
    <i>
      <x v="3169"/>
    </i>
    <i>
      <x v="1070"/>
    </i>
    <i>
      <x v="11862"/>
    </i>
    <i>
      <x v="8215"/>
    </i>
    <i>
      <x v="1721"/>
    </i>
    <i>
      <x v="13831"/>
    </i>
    <i>
      <x v="8842"/>
    </i>
    <i>
      <x v="14064"/>
    </i>
    <i>
      <x v="15402"/>
    </i>
    <i>
      <x v="12716"/>
    </i>
    <i>
      <x v="16506"/>
    </i>
    <i>
      <x v="6231"/>
    </i>
    <i>
      <x v="11961"/>
    </i>
    <i>
      <x v="10961"/>
    </i>
    <i>
      <x v="14619"/>
    </i>
    <i>
      <x v="17014"/>
    </i>
    <i>
      <x v="3472"/>
    </i>
    <i>
      <x v="1173"/>
    </i>
    <i>
      <x v="5819"/>
    </i>
    <i>
      <x v="741"/>
    </i>
    <i>
      <x v="4603"/>
    </i>
    <i>
      <x v="15528"/>
    </i>
    <i>
      <x v="14503"/>
    </i>
    <i>
      <x v="4129"/>
    </i>
    <i>
      <x v="3363"/>
    </i>
    <i>
      <x v="1773"/>
    </i>
    <i>
      <x v="905"/>
    </i>
    <i>
      <x v="8860"/>
    </i>
    <i>
      <x v="15673"/>
    </i>
    <i>
      <x v="15358"/>
    </i>
    <i>
      <x v="17441"/>
    </i>
    <i>
      <x v="9951"/>
    </i>
    <i>
      <x v="1854"/>
    </i>
    <i>
      <x v="7741"/>
    </i>
    <i>
      <x v="17446"/>
    </i>
    <i>
      <x v="12299"/>
    </i>
    <i>
      <x v="3118"/>
    </i>
    <i>
      <x v="5430"/>
    </i>
    <i>
      <x v="7707"/>
    </i>
    <i>
      <x v="7564"/>
    </i>
    <i>
      <x v="651"/>
    </i>
    <i>
      <x v="7989"/>
    </i>
    <i>
      <x v="1528"/>
    </i>
    <i>
      <x v="15502"/>
    </i>
    <i>
      <x v="10016"/>
    </i>
    <i>
      <x v="13915"/>
    </i>
    <i>
      <x v="10705"/>
    </i>
    <i>
      <x v="4411"/>
    </i>
    <i>
      <x v="14472"/>
    </i>
    <i>
      <x v="2635"/>
    </i>
    <i>
      <x v="11443"/>
    </i>
    <i>
      <x v="872"/>
    </i>
    <i>
      <x v="6954"/>
    </i>
    <i>
      <x v="251"/>
    </i>
    <i>
      <x v="2567"/>
    </i>
    <i>
      <x v="15534"/>
    </i>
    <i>
      <x v="9546"/>
    </i>
    <i>
      <x v="15349"/>
    </i>
    <i>
      <x v="10610"/>
    </i>
    <i>
      <x v="5604"/>
    </i>
    <i>
      <x v="8081"/>
    </i>
    <i>
      <x v="7595"/>
    </i>
    <i>
      <x v="12146"/>
    </i>
    <i>
      <x v="13477"/>
    </i>
    <i>
      <x v="11707"/>
    </i>
    <i>
      <x v="15131"/>
    </i>
    <i>
      <x v="2574"/>
    </i>
    <i>
      <x v="6849"/>
    </i>
    <i>
      <x v="13323"/>
    </i>
    <i>
      <x v="10685"/>
    </i>
    <i>
      <x v="13719"/>
    </i>
    <i>
      <x v="7891"/>
    </i>
    <i>
      <x v="6420"/>
    </i>
    <i>
      <x v="3269"/>
    </i>
    <i>
      <x v="3646"/>
    </i>
    <i>
      <x v="644"/>
    </i>
    <i>
      <x v="2863"/>
    </i>
    <i>
      <x v="15456"/>
    </i>
    <i>
      <x v="7782"/>
    </i>
    <i>
      <x v="16352"/>
    </i>
    <i>
      <x v="2758"/>
    </i>
    <i>
      <x v="14027"/>
    </i>
    <i>
      <x v="15958"/>
    </i>
    <i>
      <x v="10268"/>
    </i>
    <i>
      <x v="6086"/>
    </i>
    <i>
      <x v="2303"/>
    </i>
    <i>
      <x v="4260"/>
    </i>
    <i>
      <x v="4673"/>
    </i>
    <i>
      <x v="2788"/>
    </i>
    <i>
      <x v="7848"/>
    </i>
    <i>
      <x v="9884"/>
    </i>
    <i>
      <x v="4218"/>
    </i>
    <i>
      <x v="4405"/>
    </i>
    <i>
      <x v="6388"/>
    </i>
    <i>
      <x v="4839"/>
    </i>
    <i>
      <x v="6015"/>
    </i>
    <i>
      <x v="16003"/>
    </i>
    <i>
      <x v="18257"/>
    </i>
    <i>
      <x v="9107"/>
    </i>
    <i>
      <x v="1796"/>
    </i>
    <i>
      <x v="16185"/>
    </i>
    <i>
      <x v="9617"/>
    </i>
    <i>
      <x v="14993"/>
    </i>
    <i>
      <x v="12548"/>
    </i>
    <i>
      <x v="7762"/>
    </i>
    <i>
      <x v="5277"/>
    </i>
    <i>
      <x v="4877"/>
    </i>
    <i>
      <x v="15773"/>
    </i>
    <i>
      <x v="3131"/>
    </i>
    <i>
      <x v="13249"/>
    </i>
    <i>
      <x v="1496"/>
    </i>
    <i>
      <x v="12207"/>
    </i>
    <i>
      <x v="15460"/>
    </i>
    <i>
      <x v="7900"/>
    </i>
    <i>
      <x v="15652"/>
    </i>
    <i>
      <x v="13978"/>
    </i>
    <i>
      <x v="7996"/>
    </i>
    <i>
      <x v="4185"/>
    </i>
    <i>
      <x v="17784"/>
    </i>
    <i>
      <x v="3271"/>
    </i>
    <i>
      <x v="17184"/>
    </i>
    <i>
      <x v="608"/>
    </i>
    <i>
      <x v="8046"/>
    </i>
    <i>
      <x v="1430"/>
    </i>
    <i>
      <x v="3367"/>
    </i>
    <i>
      <x v="7229"/>
    </i>
    <i>
      <x v="5427"/>
    </i>
    <i>
      <x v="5497"/>
    </i>
    <i>
      <x v="14120"/>
    </i>
    <i>
      <x v="5632"/>
    </i>
    <i>
      <x v="2018"/>
    </i>
    <i>
      <x v="13417"/>
    </i>
    <i>
      <x v="16085"/>
    </i>
    <i>
      <x v="16365"/>
    </i>
    <i>
      <x v="15806"/>
    </i>
    <i>
      <x v="8342"/>
    </i>
    <i>
      <x v="15912"/>
    </i>
    <i>
      <x v="9815"/>
    </i>
    <i>
      <x v="2923"/>
    </i>
    <i>
      <x v="3146"/>
    </i>
    <i>
      <x v="4804"/>
    </i>
    <i>
      <x v="12571"/>
    </i>
    <i>
      <x v="10006"/>
    </i>
    <i>
      <x v="4219"/>
    </i>
    <i>
      <x v="9912"/>
    </i>
    <i>
      <x v="1517"/>
    </i>
    <i>
      <x v="3094"/>
    </i>
    <i>
      <x v="12340"/>
    </i>
    <i>
      <x v="17717"/>
    </i>
    <i>
      <x v="16828"/>
    </i>
    <i>
      <x v="14332"/>
    </i>
    <i>
      <x v="9915"/>
    </i>
    <i>
      <x v="7716"/>
    </i>
    <i>
      <x v="5825"/>
    </i>
    <i>
      <x v="15490"/>
    </i>
    <i>
      <x v="7849"/>
    </i>
    <i>
      <x v="14047"/>
    </i>
    <i>
      <x v="13779"/>
    </i>
    <i>
      <x v="1938"/>
    </i>
    <i>
      <x v="13404"/>
    </i>
    <i>
      <x v="7170"/>
    </i>
    <i>
      <x v="15206"/>
    </i>
    <i>
      <x v="4383"/>
    </i>
    <i>
      <x v="5850"/>
    </i>
    <i>
      <x v="1100"/>
    </i>
    <i>
      <x v="8565"/>
    </i>
    <i>
      <x v="15461"/>
    </i>
    <i>
      <x v="11832"/>
    </i>
    <i>
      <x v="14313"/>
    </i>
    <i>
      <x v="2134"/>
    </i>
    <i>
      <x v="6323"/>
    </i>
    <i>
      <x v="2369"/>
    </i>
    <i>
      <x v="12410"/>
    </i>
    <i>
      <x v="2418"/>
    </i>
    <i>
      <x v="5283"/>
    </i>
    <i>
      <x v="1669"/>
    </i>
    <i>
      <x v="9903"/>
    </i>
    <i>
      <x v="14597"/>
    </i>
    <i>
      <x v="5041"/>
    </i>
    <i>
      <x v="3172"/>
    </i>
    <i>
      <x v="3412"/>
    </i>
    <i>
      <x v="11682"/>
    </i>
    <i>
      <x v="13282"/>
    </i>
    <i>
      <x v="7731"/>
    </i>
    <i>
      <x v="7962"/>
    </i>
    <i>
      <x v="11035"/>
    </i>
    <i>
      <x v="9641"/>
    </i>
    <i>
      <x v="17044"/>
    </i>
    <i>
      <x v="10615"/>
    </i>
    <i>
      <x v="12324"/>
    </i>
    <i>
      <x v="822"/>
    </i>
    <i>
      <x v="17829"/>
    </i>
    <i>
      <x v="11386"/>
    </i>
    <i>
      <x v="100"/>
    </i>
    <i>
      <x v="9499"/>
    </i>
    <i>
      <x v="9576"/>
    </i>
    <i>
      <x v="13041"/>
    </i>
    <i>
      <x v="4195"/>
    </i>
    <i>
      <x v="14499"/>
    </i>
    <i>
      <x v="14426"/>
    </i>
    <i>
      <x v="2556"/>
    </i>
    <i>
      <x v="316"/>
    </i>
    <i>
      <x v="12285"/>
    </i>
    <i>
      <x v="6071"/>
    </i>
    <i>
      <x v="11941"/>
    </i>
    <i>
      <x v="13570"/>
    </i>
    <i>
      <x v="5995"/>
    </i>
    <i>
      <x v="7933"/>
    </i>
    <i>
      <x v="14759"/>
    </i>
    <i>
      <x v="2475"/>
    </i>
    <i>
      <x v="1283"/>
    </i>
    <i>
      <x v="10218"/>
    </i>
    <i>
      <x v="17335"/>
    </i>
    <i>
      <x v="6206"/>
    </i>
    <i>
      <x v="1851"/>
    </i>
    <i>
      <x v="10942"/>
    </i>
    <i>
      <x v="3283"/>
    </i>
    <i>
      <x v="874"/>
    </i>
    <i>
      <x v="8643"/>
    </i>
    <i>
      <x v="10546"/>
    </i>
    <i>
      <x v="17067"/>
    </i>
    <i>
      <x v="2243"/>
    </i>
    <i>
      <x v="1341"/>
    </i>
    <i>
      <x v="191"/>
    </i>
    <i>
      <x v="1143"/>
    </i>
    <i>
      <x v="14334"/>
    </i>
    <i>
      <x v="8812"/>
    </i>
    <i>
      <x v="7754"/>
    </i>
    <i>
      <x v="2217"/>
    </i>
    <i>
      <x v="13662"/>
    </i>
    <i>
      <x v="5205"/>
    </i>
    <i>
      <x v="12569"/>
    </i>
    <i>
      <x v="3913"/>
    </i>
    <i>
      <x v="17504"/>
    </i>
    <i>
      <x v="12530"/>
    </i>
    <i>
      <x v="13671"/>
    </i>
    <i>
      <x v="9259"/>
    </i>
    <i>
      <x v="13563"/>
    </i>
    <i>
      <x v="15816"/>
    </i>
    <i>
      <x v="8076"/>
    </i>
    <i>
      <x v="2905"/>
    </i>
    <i>
      <x v="580"/>
    </i>
    <i>
      <x v="2558"/>
    </i>
    <i>
      <x v="5932"/>
    </i>
    <i>
      <x v="5978"/>
    </i>
    <i>
      <x v="10328"/>
    </i>
    <i>
      <x v="16495"/>
    </i>
    <i>
      <x v="7329"/>
    </i>
    <i>
      <x v="15166"/>
    </i>
    <i>
      <x v="18281"/>
    </i>
    <i>
      <x v="7084"/>
    </i>
    <i>
      <x v="6437"/>
    </i>
    <i>
      <x v="4529"/>
    </i>
    <i>
      <x v="6475"/>
    </i>
    <i>
      <x v="13941"/>
    </i>
    <i>
      <x v="13094"/>
    </i>
    <i>
      <x v="15555"/>
    </i>
    <i>
      <x v="1492"/>
    </i>
    <i>
      <x v="9991"/>
    </i>
    <i>
      <x v="12314"/>
    </i>
    <i>
      <x v="18344"/>
    </i>
    <i>
      <x v="17813"/>
    </i>
    <i>
      <x v="3624"/>
    </i>
    <i>
      <x v="11742"/>
    </i>
    <i>
      <x v="3559"/>
    </i>
    <i>
      <x v="17741"/>
    </i>
    <i>
      <x v="1497"/>
    </i>
    <i>
      <x v="15572"/>
    </i>
    <i>
      <x v="1467"/>
    </i>
    <i>
      <x v="16636"/>
    </i>
    <i>
      <x v="387"/>
    </i>
    <i>
      <x v="17839"/>
    </i>
    <i>
      <x v="16047"/>
    </i>
    <i>
      <x v="8738"/>
    </i>
    <i>
      <x v="6165"/>
    </i>
    <i>
      <x v="9425"/>
    </i>
    <i>
      <x v="4835"/>
    </i>
    <i>
      <x v="8987"/>
    </i>
    <i>
      <x v="9586"/>
    </i>
    <i>
      <x v="2787"/>
    </i>
    <i>
      <x v="13918"/>
    </i>
    <i>
      <x v="6447"/>
    </i>
    <i>
      <x v="12700"/>
    </i>
    <i>
      <x v="4075"/>
    </i>
    <i>
      <x v="12411"/>
    </i>
    <i>
      <x v="11918"/>
    </i>
    <i>
      <x v="13476"/>
    </i>
    <i>
      <x v="11245"/>
    </i>
    <i>
      <x v="8847"/>
    </i>
    <i>
      <x v="6304"/>
    </i>
    <i>
      <x v="5089"/>
    </i>
    <i>
      <x v="1215"/>
    </i>
    <i>
      <x v="16124"/>
    </i>
    <i>
      <x v="16740"/>
    </i>
    <i>
      <x v="5151"/>
    </i>
    <i>
      <x v="13917"/>
    </i>
    <i>
      <x v="13986"/>
    </i>
    <i>
      <x v="449"/>
    </i>
    <i>
      <x v="2793"/>
    </i>
    <i>
      <x v="6804"/>
    </i>
    <i>
      <x v="10572"/>
    </i>
    <i>
      <x v="3707"/>
    </i>
    <i>
      <x v="13672"/>
    </i>
    <i>
      <x v="2510"/>
    </i>
    <i>
      <x v="11595"/>
    </i>
    <i>
      <x v="13286"/>
    </i>
    <i>
      <x v="4755"/>
    </i>
    <i>
      <x v="15347"/>
    </i>
    <i>
      <x v="2571"/>
    </i>
    <i>
      <x v="17710"/>
    </i>
    <i>
      <x v="16422"/>
    </i>
    <i>
      <x v="12750"/>
    </i>
    <i>
      <x v="10489"/>
    </i>
    <i>
      <x v="8078"/>
    </i>
    <i>
      <x v="4674"/>
    </i>
    <i>
      <x v="6077"/>
    </i>
    <i>
      <x v="1800"/>
    </i>
    <i>
      <x v="1667"/>
    </i>
    <i>
      <x v="179"/>
    </i>
    <i>
      <x v="14179"/>
    </i>
    <i>
      <x v="3353"/>
    </i>
    <i>
      <x v="17428"/>
    </i>
    <i>
      <x v="3611"/>
    </i>
    <i>
      <x v="14202"/>
    </i>
    <i>
      <x v="914"/>
    </i>
    <i>
      <x v="7269"/>
    </i>
    <i>
      <x v="7697"/>
    </i>
    <i>
      <x v="8273"/>
    </i>
    <i>
      <x v="227"/>
    </i>
    <i>
      <x v="11833"/>
    </i>
    <i>
      <x v="9948"/>
    </i>
    <i>
      <x v="13569"/>
    </i>
    <i>
      <x v="12856"/>
    </i>
    <i>
      <x v="257"/>
    </i>
    <i>
      <x v="1798"/>
    </i>
    <i>
      <x v="5929"/>
    </i>
    <i>
      <x v="11125"/>
    </i>
    <i>
      <x v="9190"/>
    </i>
    <i>
      <x v="15222"/>
    </i>
    <i>
      <x v="5573"/>
    </i>
    <i>
      <x v="3795"/>
    </i>
    <i>
      <x v="7683"/>
    </i>
    <i>
      <x v="14324"/>
    </i>
    <i>
      <x v="11757"/>
    </i>
    <i>
      <x v="13988"/>
    </i>
    <i>
      <x v="2280"/>
    </i>
    <i>
      <x v="12537"/>
    </i>
    <i>
      <x v="12773"/>
    </i>
    <i>
      <x v="6669"/>
    </i>
    <i>
      <x v="46"/>
    </i>
    <i>
      <x v="3352"/>
    </i>
    <i>
      <x v="6267"/>
    </i>
    <i>
      <x v="1043"/>
    </i>
    <i>
      <x v="5662"/>
    </i>
    <i>
      <x v="8856"/>
    </i>
    <i>
      <x v="6374"/>
    </i>
    <i>
      <x v="16835"/>
    </i>
    <i>
      <x v="12331"/>
    </i>
    <i>
      <x v="8873"/>
    </i>
    <i>
      <x v="18092"/>
    </i>
    <i>
      <x v="13639"/>
    </i>
    <i>
      <x v="15077"/>
    </i>
    <i>
      <x v="5620"/>
    </i>
    <i>
      <x v="3152"/>
    </i>
    <i>
      <x v="15601"/>
    </i>
    <i>
      <x v="14692"/>
    </i>
    <i>
      <x v="2311"/>
    </i>
    <i>
      <x v="1875"/>
    </i>
    <i>
      <x v="15363"/>
    </i>
    <i>
      <x v="13481"/>
    </i>
    <i>
      <x v="3742"/>
    </i>
    <i>
      <x v="7058"/>
    </i>
    <i>
      <x v="18063"/>
    </i>
    <i>
      <x v="14022"/>
    </i>
    <i>
      <x v="13118"/>
    </i>
    <i>
      <x v="17442"/>
    </i>
    <i>
      <x v="7817"/>
    </i>
    <i>
      <x v="1922"/>
    </i>
    <i>
      <x v="18367"/>
    </i>
    <i>
      <x v="4548"/>
    </i>
    <i>
      <x v="4813"/>
    </i>
    <i>
      <x v="5756"/>
    </i>
    <i>
      <x v="12917"/>
    </i>
    <i>
      <x v="14497"/>
    </i>
    <i>
      <x v="6354"/>
    </i>
    <i>
      <x v="4517"/>
    </i>
    <i>
      <x v="4745"/>
    </i>
    <i>
      <x v="5669"/>
    </i>
    <i>
      <x v="14983"/>
    </i>
    <i>
      <x v="8853"/>
    </i>
    <i>
      <x v="17"/>
    </i>
    <i>
      <x v="7454"/>
    </i>
    <i>
      <x v="9465"/>
    </i>
    <i>
      <x v="118"/>
    </i>
    <i>
      <x v="5169"/>
    </i>
    <i>
      <x v="8906"/>
    </i>
    <i>
      <x v="11247"/>
    </i>
    <i>
      <x v="377"/>
    </i>
    <i>
      <x v="10141"/>
    </i>
    <i>
      <x v="17006"/>
    </i>
    <i>
      <x v="7375"/>
    </i>
    <i>
      <x v="5318"/>
    </i>
    <i>
      <x v="8930"/>
    </i>
    <i>
      <x v="9045"/>
    </i>
    <i>
      <x v="11359"/>
    </i>
    <i>
      <x v="17995"/>
    </i>
    <i>
      <x v="9901"/>
    </i>
    <i>
      <x v="8724"/>
    </i>
    <i>
      <x v="15112"/>
    </i>
    <i>
      <x v="8666"/>
    </i>
    <i>
      <x v="12275"/>
    </i>
    <i>
      <x v="12983"/>
    </i>
    <i>
      <x v="14768"/>
    </i>
    <i>
      <x v="11232"/>
    </i>
    <i>
      <x v="16652"/>
    </i>
    <i>
      <x v="13338"/>
    </i>
    <i>
      <x v="8298"/>
    </i>
    <i>
      <x v="6699"/>
    </i>
    <i>
      <x v="804"/>
    </i>
    <i>
      <x v="763"/>
    </i>
    <i>
      <x v="2536"/>
    </i>
    <i>
      <x v="15359"/>
    </i>
    <i>
      <x v="2816"/>
    </i>
    <i>
      <x v="8813"/>
    </i>
    <i>
      <x v="14430"/>
    </i>
    <i>
      <x v="15339"/>
    </i>
    <i>
      <x v="18276"/>
    </i>
    <i>
      <x v="5664"/>
    </i>
    <i>
      <x v="11566"/>
    </i>
    <i>
      <x v="670"/>
    </i>
    <i>
      <x v="3825"/>
    </i>
    <i>
      <x v="15899"/>
    </i>
    <i>
      <x v="13885"/>
    </i>
    <i>
      <x v="14753"/>
    </i>
    <i>
      <x v="14549"/>
    </i>
    <i>
      <x v="13654"/>
    </i>
    <i>
      <x v="13025"/>
    </i>
    <i>
      <x v="13577"/>
    </i>
    <i>
      <x v="9921"/>
    </i>
    <i>
      <x v="9998"/>
    </i>
    <i>
      <x v="8872"/>
    </i>
    <i>
      <x v="7832"/>
    </i>
    <i>
      <x v="6532"/>
    </i>
    <i>
      <x v="5574"/>
    </i>
    <i>
      <x v="5861"/>
    </i>
    <i>
      <x v="5351"/>
    </i>
    <i>
      <x v="1269"/>
    </i>
    <i>
      <x v="396"/>
    </i>
    <i>
      <x v="3158"/>
    </i>
    <i>
      <x v="1766"/>
    </i>
    <i>
      <x v="4718"/>
    </i>
    <i>
      <x v="1866"/>
    </i>
    <i>
      <x v="2554"/>
    </i>
    <i>
      <x v="16812"/>
    </i>
    <i>
      <x v="7103"/>
    </i>
    <i>
      <x v="12838"/>
    </i>
    <i>
      <x v="2200"/>
    </i>
    <i>
      <x v="477"/>
    </i>
    <i>
      <x v="9781"/>
    </i>
    <i>
      <x v="3597"/>
    </i>
    <i>
      <x v="9667"/>
    </i>
    <i>
      <x v="7022"/>
    </i>
    <i>
      <x v="448"/>
    </i>
    <i>
      <x v="12737"/>
    </i>
    <i>
      <x v="18172"/>
    </i>
    <i>
      <x v="15980"/>
    </i>
    <i>
      <x v="4964"/>
    </i>
    <i>
      <x v="2938"/>
    </i>
    <i>
      <x v="1066"/>
    </i>
    <i>
      <x v="717"/>
    </i>
    <i>
      <x v="5725"/>
    </i>
    <i>
      <x v="3423"/>
    </i>
    <i>
      <x v="10907"/>
    </i>
    <i>
      <x v="13626"/>
    </i>
    <i>
      <x v="17680"/>
    </i>
    <i>
      <x v="7258"/>
    </i>
    <i>
      <x v="4350"/>
    </i>
    <i>
      <x v="5432"/>
    </i>
    <i>
      <x v="8687"/>
    </i>
    <i>
      <x v="5018"/>
    </i>
    <i>
      <x v="16786"/>
    </i>
    <i>
      <x v="8378"/>
    </i>
    <i>
      <x v="1708"/>
    </i>
    <i>
      <x v="2030"/>
    </i>
    <i>
      <x v="14273"/>
    </i>
    <i>
      <x v="1133"/>
    </i>
    <i>
      <x v="14103"/>
    </i>
    <i>
      <x v="10974"/>
    </i>
    <i>
      <x v="7686"/>
    </i>
    <i>
      <x v="10058"/>
    </i>
    <i>
      <x v="17119"/>
    </i>
    <i>
      <x v="13407"/>
    </i>
    <i>
      <x v="15872"/>
    </i>
    <i>
      <x v="12241"/>
    </i>
    <i>
      <x v="17485"/>
    </i>
    <i>
      <x v="6136"/>
    </i>
    <i>
      <x v="16600"/>
    </i>
    <i>
      <x v="17317"/>
    </i>
    <i>
      <x v="6063"/>
    </i>
    <i>
      <x v="17410"/>
    </i>
    <i>
      <x v="10311"/>
    </i>
    <i>
      <x v="9165"/>
    </i>
    <i>
      <x v="17135"/>
    </i>
    <i>
      <x v="8821"/>
    </i>
    <i>
      <x v="18350"/>
    </i>
    <i>
      <x v="6524"/>
    </i>
    <i>
      <x v="7514"/>
    </i>
    <i>
      <x v="15702"/>
    </i>
    <i>
      <x v="12014"/>
    </i>
    <i>
      <x v="14787"/>
    </i>
    <i>
      <x v="11700"/>
    </i>
    <i>
      <x v="11585"/>
    </i>
    <i>
      <x v="12204"/>
    </i>
    <i>
      <x v="7146"/>
    </i>
    <i>
      <x v="3517"/>
    </i>
    <i>
      <x v="11348"/>
    </i>
    <i>
      <x v="5425"/>
    </i>
    <i>
      <x v="12404"/>
    </i>
    <i>
      <x v="13763"/>
    </i>
    <i>
      <x v="6592"/>
    </i>
    <i>
      <x v="195"/>
    </i>
    <i>
      <x v="371"/>
    </i>
    <i>
      <x v="7143"/>
    </i>
    <i>
      <x v="647"/>
    </i>
    <i>
      <x v="3199"/>
    </i>
    <i>
      <x v="11857"/>
    </i>
    <i>
      <x v="6980"/>
    </i>
    <i>
      <x v="5963"/>
    </i>
    <i>
      <x v="14720"/>
    </i>
    <i>
      <x v="7220"/>
    </i>
    <i>
      <x v="4391"/>
    </i>
    <i>
      <x v="18104"/>
    </i>
    <i>
      <x v="13602"/>
    </i>
    <i>
      <x v="12161"/>
    </i>
    <i>
      <x v="17738"/>
    </i>
    <i>
      <x v="1989"/>
    </i>
    <i>
      <x v="13955"/>
    </i>
    <i>
      <x v="2184"/>
    </i>
    <i>
      <x v="6205"/>
    </i>
    <i>
      <x v="10603"/>
    </i>
    <i>
      <x v="4730"/>
    </i>
    <i>
      <x v="15332"/>
    </i>
    <i>
      <x v="12805"/>
    </i>
    <i>
      <x v="10274"/>
    </i>
    <i>
      <x v="9571"/>
    </i>
    <i>
      <x v="5091"/>
    </i>
    <i>
      <x v="17901"/>
    </i>
    <i>
      <x v="3385"/>
    </i>
    <i>
      <x v="15337"/>
    </i>
    <i>
      <x v="6796"/>
    </i>
    <i>
      <x v="5200"/>
    </i>
    <i>
      <x v="1983"/>
    </i>
    <i>
      <x v="12762"/>
    </i>
    <i>
      <x v="15544"/>
    </i>
    <i>
      <x v="9204"/>
    </i>
    <i>
      <x v="10638"/>
    </i>
    <i>
      <x v="14123"/>
    </i>
    <i>
      <x v="16393"/>
    </i>
    <i>
      <x v="3174"/>
    </i>
    <i>
      <x v="3433"/>
    </i>
    <i>
      <x v="14315"/>
    </i>
    <i>
      <x v="250"/>
    </i>
    <i>
      <x v="13660"/>
    </i>
    <i>
      <x v="13003"/>
    </i>
    <i>
      <x v="16127"/>
    </i>
    <i>
      <x v="10801"/>
    </i>
    <i>
      <x v="9318"/>
    </i>
    <i>
      <x v="13541"/>
    </i>
    <i>
      <x v="657"/>
    </i>
    <i>
      <x v="9391"/>
    </i>
    <i>
      <x v="1259"/>
    </i>
    <i>
      <x v="2628"/>
    </i>
    <i>
      <x v="9206"/>
    </i>
    <i>
      <x v="10161"/>
    </i>
    <i>
      <x v="16800"/>
    </i>
    <i>
      <x v="1959"/>
    </i>
    <i>
      <x v="6951"/>
    </i>
    <i>
      <x v="7808"/>
    </i>
    <i>
      <x v="13112"/>
    </i>
    <i>
      <x v="2707"/>
    </i>
    <i>
      <x v="4397"/>
    </i>
    <i>
      <x v="16993"/>
    </i>
    <i>
      <x v="2308"/>
    </i>
    <i>
      <x v="3126"/>
    </i>
    <i>
      <x v="15437"/>
    </i>
    <i>
      <x v="16048"/>
    </i>
    <i>
      <x v="12131"/>
    </i>
    <i>
      <x v="11158"/>
    </i>
    <i>
      <x v="12669"/>
    </i>
    <i>
      <x v="1545"/>
    </i>
    <i>
      <x v="10960"/>
    </i>
    <i>
      <x v="17742"/>
    </i>
    <i>
      <x v="14329"/>
    </i>
    <i>
      <x v="11495"/>
    </i>
    <i>
      <x v="7419"/>
    </i>
    <i>
      <x v="6966"/>
    </i>
    <i>
      <x v="7585"/>
    </i>
    <i>
      <x v="6296"/>
    </i>
    <i>
      <x v="6971"/>
    </i>
    <i>
      <x v="5478"/>
    </i>
    <i>
      <x v="3807"/>
    </i>
    <i>
      <x v="2159"/>
    </i>
    <i>
      <x v="11434"/>
    </i>
    <i>
      <x v="6770"/>
    </i>
    <i>
      <x v="12865"/>
    </i>
    <i>
      <x v="12036"/>
    </i>
    <i>
      <x v="10104"/>
    </i>
    <i>
      <x v="17183"/>
    </i>
    <i>
      <x v="692"/>
    </i>
    <i>
      <x v="1902"/>
    </i>
    <i>
      <x v="10342"/>
    </i>
    <i>
      <x v="12142"/>
    </i>
    <i>
      <x v="8380"/>
    </i>
    <i>
      <x v="14848"/>
    </i>
    <i>
      <x v="12061"/>
    </i>
    <i>
      <x v="11338"/>
    </i>
    <i>
      <x v="9042"/>
    </i>
    <i>
      <x v="84"/>
    </i>
    <i>
      <x v="5419"/>
    </i>
    <i>
      <x v="11473"/>
    </i>
    <i>
      <x v="7577"/>
    </i>
    <i>
      <x v="16615"/>
    </i>
    <i>
      <x v="2658"/>
    </i>
    <i>
      <x v="17251"/>
    </i>
    <i>
      <x v="4132"/>
    </i>
    <i>
      <x v="14328"/>
    </i>
    <i>
      <x v="13293"/>
    </i>
    <i>
      <x v="10117"/>
    </i>
    <i>
      <x v="7354"/>
    </i>
    <i>
      <x v="11124"/>
    </i>
    <i>
      <x v="8899"/>
    </i>
    <i>
      <x v="14406"/>
    </i>
    <i>
      <x v="16836"/>
    </i>
    <i>
      <x v="8095"/>
    </i>
    <i>
      <x v="1027"/>
    </i>
    <i>
      <x v="10717"/>
    </i>
    <i>
      <x v="2393"/>
    </i>
    <i>
      <x v="10478"/>
    </i>
    <i>
      <x v="598"/>
    </i>
    <i>
      <x v="2887"/>
    </i>
    <i>
      <x v="5577"/>
    </i>
    <i>
      <x v="15161"/>
    </i>
    <i>
      <x v="10494"/>
    </i>
    <i>
      <x v="6201"/>
    </i>
    <i>
      <x v="9554"/>
    </i>
    <i>
      <x v="9080"/>
    </i>
    <i>
      <x v="16926"/>
    </i>
    <i>
      <x v="2052"/>
    </i>
    <i>
      <x v="7345"/>
    </i>
    <i>
      <x v="2733"/>
    </i>
    <i>
      <x v="16937"/>
    </i>
    <i>
      <x v="6913"/>
    </i>
    <i>
      <x v="610"/>
    </i>
    <i>
      <x v="1477"/>
    </i>
    <i>
      <x v="4272"/>
    </i>
    <i>
      <x v="16923"/>
    </i>
    <i>
      <x v="4458"/>
    </i>
    <i>
      <x v="4222"/>
    </i>
    <i>
      <x v="9723"/>
    </i>
    <i>
      <x v="13953"/>
    </i>
    <i>
      <x v="2873"/>
    </i>
    <i>
      <x v="9109"/>
    </i>
    <i>
      <x v="16158"/>
    </i>
    <i>
      <x v="16444"/>
    </i>
    <i>
      <x v="14972"/>
    </i>
    <i>
      <x v="12457"/>
    </i>
    <i>
      <x v="17830"/>
    </i>
    <i>
      <x v="2164"/>
    </i>
    <i>
      <x v="14977"/>
    </i>
    <i>
      <x v="6397"/>
    </i>
    <i>
      <x v="732"/>
    </i>
    <i>
      <x v="10834"/>
    </i>
    <i>
      <x v="18225"/>
    </i>
    <i>
      <x v="324"/>
    </i>
    <i>
      <x v="5703"/>
    </i>
    <i>
      <x v="16683"/>
    </i>
    <i>
      <x v="8751"/>
    </i>
    <i>
      <x v="11263"/>
    </i>
    <i>
      <x v="2614"/>
    </i>
    <i>
      <x v="16548"/>
    </i>
    <i>
      <x v="6641"/>
    </i>
    <i>
      <x v="1610"/>
    </i>
    <i>
      <x v="2163"/>
    </i>
    <i>
      <x v="7702"/>
    </i>
    <i>
      <x v="6530"/>
    </i>
    <i>
      <x v="10109"/>
    </i>
    <i>
      <x v="17909"/>
    </i>
    <i>
      <x v="13007"/>
    </i>
    <i>
      <x v="11968"/>
    </i>
    <i>
      <x v="6691"/>
    </i>
    <i>
      <x v="12206"/>
    </i>
    <i>
      <x v="7594"/>
    </i>
    <i>
      <x v="6605"/>
    </i>
    <i>
      <x v="5571"/>
    </i>
    <i>
      <x v="134"/>
    </i>
    <i>
      <x v="3833"/>
    </i>
    <i>
      <x v="8051"/>
    </i>
    <i>
      <x v="3165"/>
    </i>
    <i>
      <x v="2664"/>
    </i>
    <i>
      <x v="7311"/>
    </i>
    <i>
      <x v="15891"/>
    </i>
    <i>
      <x v="4807"/>
    </i>
    <i>
      <x v="2123"/>
    </i>
    <i>
      <x v="11319"/>
    </i>
    <i>
      <x v="16962"/>
    </i>
    <i>
      <x v="16905"/>
    </i>
    <i>
      <x v="5699"/>
    </i>
    <i>
      <x v="3886"/>
    </i>
    <i>
      <x v="16951"/>
    </i>
    <i>
      <x v="1064"/>
    </i>
    <i>
      <x v="12339"/>
    </i>
    <i>
      <x v="3204"/>
    </i>
    <i>
      <x v="3506"/>
    </i>
    <i>
      <x v="5826"/>
    </i>
    <i>
      <x v="14204"/>
    </i>
    <i>
      <x v="11438"/>
    </i>
    <i>
      <x v="6932"/>
    </i>
    <i>
      <x v="9353"/>
    </i>
    <i>
      <x v="16083"/>
    </i>
    <i>
      <x v="9931"/>
    </i>
    <i>
      <x v="13181"/>
    </i>
    <i>
      <x v="7991"/>
    </i>
    <i>
      <x v="3459"/>
    </i>
    <i>
      <x v="5147"/>
    </i>
    <i>
      <x v="13930"/>
    </i>
    <i>
      <x v="3515"/>
    </i>
    <i>
      <x v="6872"/>
    </i>
    <i>
      <x v="11335"/>
    </i>
    <i>
      <x v="8332"/>
    </i>
    <i>
      <x v="17173"/>
    </i>
    <i>
      <x v="10824"/>
    </i>
    <i>
      <x v="7889"/>
    </i>
    <i>
      <x v="1413"/>
    </i>
    <i>
      <x v="14516"/>
    </i>
    <i>
      <x v="17249"/>
    </i>
    <i>
      <x v="11954"/>
    </i>
    <i>
      <x v="16485"/>
    </i>
    <i>
      <x v="16806"/>
    </i>
    <i>
      <x v="14662"/>
    </i>
    <i>
      <x v="15093"/>
    </i>
    <i>
      <x v="13009"/>
    </i>
    <i>
      <x v="7953"/>
    </i>
    <i>
      <x v="6068"/>
    </i>
    <i>
      <x v="3594"/>
    </i>
    <i>
      <x v="2713"/>
    </i>
    <i>
      <x v="16096"/>
    </i>
    <i>
      <x v="4308"/>
    </i>
    <i>
      <x v="14148"/>
    </i>
    <i>
      <x v="10488"/>
    </i>
    <i>
      <x v="1534"/>
    </i>
    <i>
      <x v="1174"/>
    </i>
    <i>
      <x v="941"/>
    </i>
    <i>
      <x v="13866"/>
    </i>
    <i>
      <x v="7441"/>
    </i>
    <i>
      <x v="18204"/>
    </i>
    <i>
      <x v="15877"/>
    </i>
    <i>
      <x v="11405"/>
    </i>
    <i>
      <x v="304"/>
    </i>
    <i>
      <x v="1447"/>
    </i>
    <i>
      <x v="4604"/>
    </i>
    <i>
      <x v="11194"/>
    </i>
    <i>
      <x v="5541"/>
    </i>
    <i>
      <x v="4333"/>
    </i>
    <i>
      <x v="7243"/>
    </i>
    <i>
      <x v="3981"/>
    </i>
    <i>
      <x v="17632"/>
    </i>
    <i>
      <x v="5803"/>
    </i>
    <i>
      <x v="12369"/>
    </i>
    <i>
      <x v="13737"/>
    </i>
    <i>
      <x v="7173"/>
    </i>
    <i>
      <x v="7386"/>
    </i>
    <i>
      <x v="15481"/>
    </i>
    <i>
      <x v="10804"/>
    </i>
    <i>
      <x v="8889"/>
    </i>
    <i>
      <x v="16301"/>
    </i>
    <i>
      <x v="5897"/>
    </i>
    <i>
      <x v="719"/>
    </i>
    <i>
      <x v="65"/>
    </i>
    <i>
      <x v="5684"/>
    </i>
    <i>
      <x v="2277"/>
    </i>
    <i>
      <x v="11259"/>
    </i>
    <i>
      <x v="8703"/>
    </i>
    <i>
      <x v="14838"/>
    </i>
    <i>
      <x v="11856"/>
    </i>
    <i>
      <x v="18057"/>
    </i>
    <i>
      <x v="13759"/>
    </i>
    <i>
      <x v="3847"/>
    </i>
    <i>
      <x v="17353"/>
    </i>
    <i>
      <x v="6798"/>
    </i>
    <i>
      <x v="12011"/>
    </i>
    <i>
      <x v="12667"/>
    </i>
    <i>
      <x v="15574"/>
    </i>
    <i>
      <x v="5317"/>
    </i>
    <i>
      <x v="2017"/>
    </i>
    <i>
      <x v="8450"/>
    </i>
    <i>
      <x v="1297"/>
    </i>
    <i>
      <x v="813"/>
    </i>
    <i>
      <x v="11083"/>
    </i>
    <i>
      <x v="5226"/>
    </i>
    <i>
      <x v="15308"/>
    </i>
    <i>
      <x v="2783"/>
    </i>
    <i>
      <x v="1328"/>
    </i>
    <i>
      <x v="17787"/>
    </i>
    <i>
      <x v="12744"/>
    </i>
    <i>
      <x v="6922"/>
    </i>
    <i>
      <x v="2609"/>
    </i>
    <i>
      <x v="4060"/>
    </i>
    <i>
      <x v="7536"/>
    </i>
    <i>
      <x v="9918"/>
    </i>
    <i>
      <x v="13150"/>
    </i>
    <i>
      <x v="11340"/>
    </i>
    <i>
      <x v="17531"/>
    </i>
    <i>
      <x v="8235"/>
    </i>
    <i>
      <x v="4337"/>
    </i>
    <i>
      <x v="6517"/>
    </i>
    <i>
      <x v="9039"/>
    </i>
    <i>
      <x v="562"/>
    </i>
    <i>
      <x v="484"/>
    </i>
    <i>
      <x v="12453"/>
    </i>
    <i>
      <x v="8642"/>
    </i>
    <i>
      <x v="7811"/>
    </i>
    <i>
      <x v="5612"/>
    </i>
    <i>
      <x v="1618"/>
    </i>
    <i>
      <x v="16571"/>
    </i>
    <i>
      <x v="5623"/>
    </i>
    <i>
      <x v="13413"/>
    </i>
    <i>
      <x v="9768"/>
    </i>
    <i>
      <x v="16144"/>
    </i>
    <i>
      <x v="4363"/>
    </i>
    <i>
      <x v="16220"/>
    </i>
    <i>
      <x v="15182"/>
    </i>
    <i>
      <x v="6316"/>
    </i>
    <i>
      <x v="5682"/>
    </i>
    <i>
      <x v="6732"/>
    </i>
    <i>
      <x v="15103"/>
    </i>
    <i>
      <x v="6098"/>
    </i>
    <i>
      <x v="14413"/>
    </i>
    <i>
      <x v="864"/>
    </i>
    <i>
      <x v="631"/>
    </i>
    <i>
      <x v="8244"/>
    </i>
    <i>
      <x v="8824"/>
    </i>
    <i>
      <x v="1242"/>
    </i>
    <i>
      <x v="2771"/>
    </i>
    <i>
      <x v="13302"/>
    </i>
    <i>
      <x v="2340"/>
    </i>
    <i>
      <x v="3295"/>
    </i>
    <i>
      <x v="13122"/>
    </i>
    <i>
      <x v="3854"/>
    </i>
    <i>
      <x v="7582"/>
    </i>
    <i>
      <x v="15001"/>
    </i>
    <i>
      <x v="1624"/>
    </i>
    <i>
      <x v="1817"/>
    </i>
    <i>
      <x v="428"/>
    </i>
    <i>
      <x v="5349"/>
    </i>
    <i>
      <x v="6252"/>
    </i>
    <i>
      <x v="4998"/>
    </i>
    <i>
      <x v="11270"/>
    </i>
    <i>
      <x v="16834"/>
    </i>
    <i>
      <x v="3198"/>
    </i>
    <i>
      <x v="1912"/>
    </i>
    <i>
      <x v="7107"/>
    </i>
    <i>
      <x v="7025"/>
    </i>
    <i>
      <x v="9606"/>
    </i>
    <i>
      <x v="10424"/>
    </i>
    <i>
      <x v="17137"/>
    </i>
    <i>
      <x v="15835"/>
    </i>
    <i>
      <x v="13627"/>
    </i>
    <i>
      <x v="16659"/>
    </i>
    <i>
      <x v="3422"/>
    </i>
    <i>
      <x v="13969"/>
    </i>
    <i>
      <x v="6347"/>
    </i>
    <i>
      <x v="1533"/>
    </i>
    <i>
      <x v="11289"/>
    </i>
    <i>
      <x v="2516"/>
    </i>
    <i>
      <x v="18101"/>
    </i>
    <i>
      <x v="1666"/>
    </i>
    <i>
      <x v="5327"/>
    </i>
    <i>
      <x v="11491"/>
    </i>
    <i>
      <x v="15582"/>
    </i>
    <i>
      <x v="10398"/>
    </i>
    <i>
      <x v="16775"/>
    </i>
    <i>
      <x v="8443"/>
    </i>
    <i>
      <x v="12858"/>
    </i>
    <i>
      <x v="9599"/>
    </i>
    <i>
      <x v="9066"/>
    </i>
    <i>
      <x v="16856"/>
    </i>
    <i>
      <x v="12769"/>
    </i>
    <i>
      <x v="15705"/>
    </i>
    <i>
      <x v="10968"/>
    </i>
    <i>
      <x v="17694"/>
    </i>
    <i>
      <x v="2729"/>
    </i>
    <i>
      <x v="13615"/>
    </i>
    <i>
      <x v="2061"/>
    </i>
    <i>
      <x v="15567"/>
    </i>
    <i>
      <x v="14562"/>
    </i>
    <i>
      <x v="7611"/>
    </i>
    <i>
      <x v="2226"/>
    </i>
    <i>
      <x v="4524"/>
    </i>
    <i>
      <x v="6907"/>
    </i>
    <i>
      <x v="16190"/>
    </i>
    <i>
      <x v="13843"/>
    </i>
    <i>
      <x v="6586"/>
    </i>
    <i>
      <x v="2784"/>
    </i>
    <i>
      <x v="12616"/>
    </i>
    <i>
      <x v="819"/>
    </i>
    <i>
      <x v="8291"/>
    </i>
    <i>
      <x v="15883"/>
    </i>
    <i>
      <x v="16499"/>
    </i>
    <i>
      <x v="13029"/>
    </i>
    <i>
      <x v="11159"/>
    </i>
    <i>
      <x v="10453"/>
    </i>
    <i>
      <x v="9812"/>
    </i>
    <i>
      <x v="9424"/>
    </i>
    <i>
      <x v="8982"/>
    </i>
    <i>
      <x v="8316"/>
    </i>
    <i>
      <x v="7645"/>
    </i>
    <i>
      <x v="4404"/>
    </i>
    <i>
      <x v="15305"/>
    </i>
    <i>
      <x v="1522"/>
    </i>
    <i>
      <x v="5165"/>
    </i>
    <i>
      <x v="12184"/>
    </i>
    <i>
      <x v="14575"/>
    </i>
    <i>
      <x v="14110"/>
    </i>
    <i>
      <x v="5063"/>
    </i>
    <i>
      <x v="16610"/>
    </i>
    <i>
      <x v="14170"/>
    </i>
    <i>
      <x v="11730"/>
    </i>
    <i>
      <x v="346"/>
    </i>
    <i>
      <x v="14898"/>
    </i>
    <i>
      <x v="9291"/>
    </i>
    <i>
      <x v="6424"/>
    </i>
    <i>
      <x v="934"/>
    </i>
    <i>
      <x v="13847"/>
    </i>
    <i>
      <x v="15218"/>
    </i>
    <i>
      <x v="4362"/>
    </i>
    <i>
      <x v="9472"/>
    </i>
    <i>
      <x v="11570"/>
    </i>
    <i>
      <x v="12629"/>
    </i>
    <i>
      <x v="12976"/>
    </i>
    <i>
      <x v="27"/>
    </i>
    <i>
      <x v="3446"/>
    </i>
    <i>
      <x v="14860"/>
    </i>
    <i>
      <x v="2233"/>
    </i>
    <i>
      <x v="17328"/>
    </i>
    <i>
      <x v="12464"/>
    </i>
    <i>
      <x v="2449"/>
    </i>
    <i>
      <x v="6956"/>
    </i>
    <i>
      <x v="16908"/>
    </i>
    <i>
      <x v="7995"/>
    </i>
    <i>
      <x v="13420"/>
    </i>
    <i>
      <x v="12265"/>
    </i>
    <i>
      <x v="6271"/>
    </i>
    <i>
      <x v="11373"/>
    </i>
    <i>
      <x v="11575"/>
    </i>
    <i>
      <x v="13072"/>
    </i>
    <i>
      <x v="3221"/>
    </i>
    <i>
      <x v="11077"/>
    </i>
    <i>
      <x v="14378"/>
    </i>
    <i>
      <x v="5515"/>
    </i>
    <i>
      <x v="4946"/>
    </i>
    <i>
      <x v="11761"/>
    </i>
    <i>
      <x v="17217"/>
    </i>
    <i>
      <x v="7636"/>
    </i>
    <i>
      <x v="5603"/>
    </i>
    <i>
      <x v="7472"/>
    </i>
    <i>
      <x v="1563"/>
    </i>
    <i>
      <x v="3119"/>
    </i>
    <i>
      <x v="9807"/>
    </i>
    <i>
      <x v="15429"/>
    </i>
    <i>
      <x v="11426"/>
    </i>
    <i>
      <x v="5905"/>
    </i>
    <i>
      <x v="3817"/>
    </i>
    <i>
      <x v="4332"/>
    </i>
    <i>
      <x v="9433"/>
    </i>
    <i>
      <x v="13385"/>
    </i>
    <i>
      <x v="16086"/>
    </i>
    <i>
      <x v="15285"/>
    </i>
    <i>
      <x v="10228"/>
    </i>
    <i>
      <x v="10608"/>
    </i>
    <i>
      <x v="16741"/>
    </i>
    <i>
      <x v="12832"/>
    </i>
    <i>
      <x v="10599"/>
    </i>
    <i>
      <x v="3600"/>
    </i>
    <i>
      <x v="14368"/>
    </i>
    <i>
      <x v="2298"/>
    </i>
    <i>
      <x v="13098"/>
    </i>
    <i>
      <x v="5741"/>
    </i>
    <i>
      <x v="10275"/>
    </i>
    <i>
      <x v="9047"/>
    </i>
    <i>
      <x v="4092"/>
    </i>
    <i>
      <x v="11014"/>
    </i>
    <i>
      <x v="8707"/>
    </i>
    <i>
      <x v="14500"/>
    </i>
    <i>
      <x v="11271"/>
    </i>
    <i>
      <x v="13109"/>
    </i>
    <i>
      <x v="8142"/>
    </i>
    <i>
      <x v="8883"/>
    </i>
    <i>
      <x v="15137"/>
    </i>
    <i>
      <x v="18292"/>
    </i>
    <i>
      <x v="3938"/>
    </i>
    <i>
      <x v="10791"/>
    </i>
    <i>
      <x v="3386"/>
    </i>
    <i>
      <x v="12682"/>
    </i>
    <i>
      <x v="6575"/>
    </i>
    <i>
      <x v="1339"/>
    </i>
    <i>
      <x v="3867"/>
    </i>
    <i>
      <x v="14076"/>
    </i>
    <i>
      <x v="12473"/>
    </i>
    <i>
      <x v="6008"/>
    </i>
    <i>
      <x v="4431"/>
    </i>
    <i>
      <x v="9537"/>
    </i>
    <i>
      <x v="6051"/>
    </i>
    <i>
      <x v="6861"/>
    </i>
    <i>
      <x v="12388"/>
    </i>
    <i>
      <x v="7012"/>
    </i>
    <i>
      <x v="11358"/>
    </i>
    <i>
      <x v="6901"/>
    </i>
    <i>
      <x v="17668"/>
    </i>
    <i>
      <x v="14260"/>
    </i>
    <i>
      <x v="11988"/>
    </i>
    <i>
      <x v="7722"/>
    </i>
    <i>
      <x v="18376"/>
    </i>
    <i>
      <x v="6783"/>
    </i>
    <i>
      <x v="16200"/>
    </i>
    <i>
      <x v="16625"/>
    </i>
    <i>
      <x v="11432"/>
    </i>
    <i>
      <x v="3193"/>
    </i>
    <i>
      <x v="8955"/>
    </i>
    <i>
      <x v="4797"/>
    </i>
    <i>
      <x v="17197"/>
    </i>
    <i>
      <x v="500"/>
    </i>
    <i>
      <x v="13284"/>
    </i>
    <i>
      <x v="8024"/>
    </i>
    <i>
      <x v="12649"/>
    </i>
    <i>
      <x v="1219"/>
    </i>
    <i>
      <x v="4428"/>
    </i>
    <i>
      <x v="18283"/>
    </i>
    <i>
      <x v="16970"/>
    </i>
    <i>
      <x v="9294"/>
    </i>
    <i>
      <x v="8867"/>
    </i>
    <i>
      <x v="8967"/>
    </i>
    <i>
      <x v="13956"/>
    </i>
    <i>
      <x v="11718"/>
    </i>
    <i>
      <x v="9500"/>
    </i>
    <i>
      <x v="10949"/>
    </i>
    <i>
      <x v="244"/>
    </i>
    <i>
      <x v="8020"/>
    </i>
    <i>
      <x v="13987"/>
    </i>
    <i>
      <x v="7320"/>
    </i>
    <i>
      <x v="5877"/>
    </i>
    <i>
      <x v="11911"/>
    </i>
    <i>
      <x v="1526"/>
    </i>
    <i>
      <x v="14351"/>
    </i>
    <i>
      <x v="10300"/>
    </i>
    <i>
      <x v="7121"/>
    </i>
    <i>
      <x v="11521"/>
    </i>
    <i>
      <x v="1464"/>
    </i>
    <i>
      <x v="5795"/>
    </i>
    <i>
      <x v="3672"/>
    </i>
    <i>
      <x v="8302"/>
    </i>
    <i>
      <x v="13974"/>
    </i>
    <i>
      <x v="15353"/>
    </i>
    <i>
      <x v="10030"/>
    </i>
    <i>
      <x v="7126"/>
    </i>
    <i>
      <x v="12739"/>
    </i>
    <i>
      <x v="1468"/>
    </i>
    <i>
      <x v="9763"/>
    </i>
    <i>
      <x v="636"/>
    </i>
    <i>
      <x v="4628"/>
    </i>
    <i>
      <x v="7935"/>
    </i>
    <i>
      <x v="12926"/>
    </i>
    <i>
      <x v="9272"/>
    </i>
    <i>
      <x v="6287"/>
    </i>
    <i>
      <x v="10096"/>
    </i>
    <i>
      <x v="18059"/>
    </i>
    <i>
      <x v="9698"/>
    </i>
    <i>
      <x v="8256"/>
    </i>
    <i>
      <x v="6019"/>
    </i>
    <i>
      <x v="8909"/>
    </i>
    <i>
      <x v="11440"/>
    </i>
    <i>
      <x v="4352"/>
    </i>
    <i>
      <x v="17129"/>
    </i>
    <i>
      <x v="11694"/>
    </i>
    <i>
      <x v="16619"/>
    </i>
    <i>
      <x v="10052"/>
    </i>
    <i>
      <x v="10240"/>
    </i>
    <i>
      <x v="343"/>
    </i>
    <i>
      <x v="12200"/>
    </i>
    <i>
      <x v="1693"/>
    </i>
    <i>
      <x v="12180"/>
    </i>
    <i>
      <x v="1402"/>
    </i>
    <i>
      <x v="8428"/>
    </i>
    <i>
      <x v="4646"/>
    </i>
    <i>
      <x v="12640"/>
    </i>
    <i>
      <x v="1230"/>
    </i>
    <i>
      <x v="13996"/>
    </i>
    <i>
      <x v="17898"/>
    </i>
    <i>
      <x v="14124"/>
    </i>
    <i>
      <x v="13971"/>
    </i>
    <i>
      <x v="17627"/>
    </i>
    <i>
      <x v="18069"/>
    </i>
    <i>
      <x v="16721"/>
    </i>
    <i>
      <x v="11802"/>
    </i>
    <i>
      <x v="17809"/>
    </i>
    <i>
      <x v="11309"/>
    </i>
    <i>
      <x v="17241"/>
    </i>
    <i>
      <x v="265"/>
    </i>
    <i>
      <x v="16678"/>
    </i>
    <i>
      <x v="12578"/>
    </i>
    <i>
      <x v="16036"/>
    </i>
    <i>
      <x v="9588"/>
    </i>
    <i>
      <x v="885"/>
    </i>
    <i>
      <x v="3546"/>
    </i>
    <i>
      <x v="17567"/>
    </i>
    <i>
      <x v="13170"/>
    </i>
    <i>
      <x v="11421"/>
    </i>
    <i>
      <x v="9358"/>
    </i>
    <i>
      <x v="8264"/>
    </i>
    <i>
      <x v="7575"/>
    </i>
    <i>
      <x v="6094"/>
    </i>
    <i>
      <x v="5918"/>
    </i>
    <i>
      <x v="3541"/>
    </i>
    <i>
      <x v="2983"/>
    </i>
    <i>
      <x v="648"/>
    </i>
    <i>
      <x v="1153"/>
    </i>
    <i>
      <x v="6670"/>
    </i>
    <i>
      <x v="13273"/>
    </i>
    <i>
      <x v="13803"/>
    </i>
    <i>
      <x v="207"/>
    </i>
    <i>
      <x v="15148"/>
    </i>
    <i>
      <x v="8490"/>
    </i>
    <i>
      <x v="18035"/>
    </i>
    <i>
      <x v="12484"/>
    </i>
    <i>
      <x v="10190"/>
    </i>
    <i>
      <x v="5670"/>
    </i>
    <i>
      <x v="13631"/>
    </i>
    <i>
      <x v="15089"/>
    </i>
    <i>
      <x v="2915"/>
    </i>
    <i>
      <x v="15784"/>
    </i>
    <i>
      <x v="17532"/>
    </i>
    <i>
      <x v="10537"/>
    </i>
    <i>
      <x v="16454"/>
    </i>
    <i>
      <x v="13833"/>
    </i>
    <i>
      <x v="293"/>
    </i>
    <i>
      <x v="7087"/>
    </i>
    <i>
      <x v="7221"/>
    </i>
    <i>
      <x v="11785"/>
    </i>
    <i>
      <x v="17448"/>
    </i>
    <i>
      <x v="11537"/>
    </i>
    <i>
      <x v="3"/>
    </i>
    <i>
      <x v="11793"/>
    </i>
    <i>
      <x v="8297"/>
    </i>
    <i>
      <x v="17572"/>
    </i>
    <i>
      <x v="1899"/>
    </i>
    <i>
      <x v="6148"/>
    </i>
    <i>
      <x v="899"/>
    </i>
    <i>
      <x v="3232"/>
    </i>
    <i>
      <x v="17488"/>
    </i>
    <i>
      <x v="17156"/>
    </i>
    <i>
      <x v="9233"/>
    </i>
    <i>
      <x v="13836"/>
    </i>
    <i>
      <x v="15996"/>
    </i>
    <i>
      <x v="6632"/>
    </i>
    <i>
      <x v="5206"/>
    </i>
    <i>
      <x v="15824"/>
    </i>
    <i>
      <x v="2100"/>
    </i>
    <i>
      <x v="8896"/>
    </i>
    <i>
      <x v="1274"/>
    </i>
    <i>
      <x v="7805"/>
    </i>
    <i>
      <x v="2646"/>
    </i>
    <i>
      <x v="10304"/>
    </i>
    <i>
      <x v="7267"/>
    </i>
    <i>
      <x v="5340"/>
    </i>
    <i>
      <x v="4552"/>
    </i>
    <i>
      <x v="6713"/>
    </i>
    <i>
      <x v="10395"/>
    </i>
    <i>
      <x v="4675"/>
    </i>
    <i>
      <x v="18263"/>
    </i>
    <i>
      <x v="10459"/>
    </i>
    <i>
      <x v="3783"/>
    </i>
    <i>
      <x v="1368"/>
    </i>
    <i>
      <x v="13898"/>
    </i>
    <i>
      <x v="11217"/>
    </i>
    <i>
      <x v="15163"/>
    </i>
    <i>
      <x v="3366"/>
    </i>
    <i>
      <x v="2896"/>
    </i>
    <i>
      <x v="12545"/>
    </i>
    <i>
      <x v="14630"/>
    </i>
    <i>
      <x v="10964"/>
    </i>
    <i>
      <x v="17379"/>
    </i>
    <i>
      <x v="9326"/>
    </i>
    <i>
      <x v="1319"/>
    </i>
    <i>
      <x v="9914"/>
    </i>
    <i>
      <x v="7338"/>
    </i>
    <i>
      <x v="8582"/>
    </i>
    <i>
      <x v="4464"/>
    </i>
    <i>
      <x v="2691"/>
    </i>
    <i>
      <x v="7573"/>
    </i>
    <i>
      <x v="9406"/>
    </i>
    <i>
      <x v="13651"/>
    </i>
    <i>
      <x v="5591"/>
    </i>
    <i>
      <x v="12912"/>
    </i>
    <i>
      <x v="3684"/>
    </i>
    <i>
      <x v="3630"/>
    </i>
    <i>
      <x v="10882"/>
    </i>
    <i>
      <x v="17288"/>
    </i>
    <i>
      <x v="8489"/>
    </i>
    <i>
      <x v="1320"/>
    </i>
    <i>
      <x v="9762"/>
    </i>
    <i>
      <x v="1326"/>
    </i>
    <i>
      <x v="15575"/>
    </i>
    <i>
      <x v="11930"/>
    </i>
    <i>
      <x v="689"/>
    </i>
    <i>
      <x v="1577"/>
    </i>
    <i>
      <x v="1384"/>
    </i>
    <i>
      <x v="6677"/>
    </i>
    <i>
      <x v="5049"/>
    </i>
    <i>
      <x v="2687"/>
    </i>
    <i>
      <x v="16236"/>
    </i>
    <i>
      <x v="12660"/>
    </i>
    <i>
      <x v="14475"/>
    </i>
    <i>
      <x v="9003"/>
    </i>
    <i>
      <x v="6449"/>
    </i>
    <i>
      <x v="3720"/>
    </i>
    <i>
      <x v="17956"/>
    </i>
    <i>
      <x v="17490"/>
    </i>
    <i>
      <x v="2857"/>
    </i>
    <i>
      <x v="16700"/>
    </i>
    <i>
      <x v="10684"/>
    </i>
    <i>
      <x v="11027"/>
    </i>
    <i>
      <x v="2640"/>
    </i>
    <i>
      <x v="5007"/>
    </i>
    <i>
      <x v="5708"/>
    </i>
    <i>
      <x v="9180"/>
    </i>
    <i>
      <x v="10386"/>
    </i>
    <i>
      <x v="4940"/>
    </i>
    <i>
      <x v="14764"/>
    </i>
    <i>
      <x v="10067"/>
    </i>
    <i>
      <x v="6398"/>
    </i>
    <i>
      <x v="5460"/>
    </i>
    <i>
      <x v="2868"/>
    </i>
    <i>
      <x v="1504"/>
    </i>
    <i>
      <x v="6334"/>
    </i>
    <i>
      <x v="7949"/>
    </i>
    <i>
      <x v="12940"/>
    </i>
    <i>
      <x v="45"/>
    </i>
    <i>
      <x v="4346"/>
    </i>
    <i>
      <x v="14183"/>
    </i>
    <i>
      <x v="7857"/>
    </i>
    <i>
      <x v="6014"/>
    </i>
    <i>
      <x v="1115"/>
    </i>
    <i>
      <x v="12080"/>
    </i>
    <i>
      <x v="1273"/>
    </i>
    <i>
      <x v="14736"/>
    </i>
    <i>
      <x v="3945"/>
    </i>
    <i>
      <x v="15176"/>
    </i>
    <i>
      <x v="13896"/>
    </i>
    <i>
      <x v="7493"/>
    </i>
    <i>
      <x v="4623"/>
    </i>
    <i>
      <x v="12862"/>
    </i>
    <i>
      <x v="11533"/>
    </i>
    <i>
      <x v="11238"/>
    </i>
    <i>
      <x v="4536"/>
    </i>
    <i>
      <x v="9037"/>
    </i>
    <i>
      <x v="14005"/>
    </i>
    <i>
      <x v="9267"/>
    </i>
    <i>
      <x v="17696"/>
    </i>
    <i>
      <x v="5245"/>
    </i>
    <i>
      <x v="3997"/>
    </i>
    <i>
      <x v="10672"/>
    </i>
    <i>
      <x v="11206"/>
    </i>
    <i>
      <x v="3485"/>
    </i>
    <i>
      <x v="3971"/>
    </i>
    <i>
      <x v="2994"/>
    </i>
    <i>
      <x v="5448"/>
    </i>
    <i>
      <x v="14903"/>
    </i>
    <i>
      <x v="14873"/>
    </i>
    <i>
      <x v="1377"/>
    </i>
    <i>
      <x v="9248"/>
    </i>
    <i>
      <x v="11696"/>
    </i>
    <i>
      <x v="1881"/>
    </i>
    <i>
      <x v="5192"/>
    </i>
    <i>
      <x v="11584"/>
    </i>
    <i>
      <x v="10996"/>
    </i>
    <i>
      <x v="16727"/>
    </i>
    <i>
      <x v="7822"/>
    </i>
    <i>
      <x v="5780"/>
    </i>
    <i>
      <x v="2518"/>
    </i>
    <i>
      <x v="1437"/>
    </i>
    <i>
      <x v="1735"/>
    </i>
    <i>
      <x v="3917"/>
    </i>
    <i>
      <x v="14331"/>
    </i>
    <i>
      <x v="7659"/>
    </i>
    <i>
      <x v="956"/>
    </i>
    <i>
      <x v="5981"/>
    </i>
    <i>
      <x v="16472"/>
    </i>
    <i>
      <x v="17638"/>
    </i>
    <i>
      <x v="14570"/>
    </i>
    <i>
      <x v="7307"/>
    </i>
    <i>
      <x v="15985"/>
    </i>
    <i>
      <x v="7139"/>
    </i>
    <i>
      <x v="1705"/>
    </i>
    <i>
      <x v="14369"/>
    </i>
    <i>
      <x v="7784"/>
    </i>
    <i>
      <x v="9847"/>
    </i>
    <i>
      <x v="7316"/>
    </i>
    <i>
      <x v="3253"/>
    </i>
    <i>
      <x v="15648"/>
    </i>
    <i>
      <x v="7892"/>
    </i>
    <i>
      <x v="5016"/>
    </i>
    <i>
      <x v="16146"/>
    </i>
    <i>
      <x v="723"/>
    </i>
    <i>
      <x v="11196"/>
    </i>
    <i>
      <x v="4013"/>
    </i>
    <i>
      <x v="5739"/>
    </i>
    <i>
      <x v="8839"/>
    </i>
    <i>
      <x v="3777"/>
    </i>
    <i>
      <x v="3496"/>
    </i>
    <i>
      <x v="7368"/>
    </i>
    <i>
      <x v="1503"/>
    </i>
    <i>
      <x v="15464"/>
    </i>
    <i>
      <x v="7077"/>
    </i>
    <i>
      <x v="6378"/>
    </i>
    <i>
      <x v="17697"/>
    </i>
    <i>
      <x v="16177"/>
    </i>
    <i>
      <x v="16662"/>
    </i>
    <i>
      <x v="14952"/>
    </i>
    <i>
      <x v="12385"/>
    </i>
    <i>
      <x v="12121"/>
    </i>
    <i>
      <x v="11899"/>
    </i>
    <i>
      <x v="10199"/>
    </i>
    <i>
      <x v="8156"/>
    </i>
    <i>
      <x v="8398"/>
    </i>
    <i>
      <x v="7157"/>
    </i>
    <i>
      <x v="6588"/>
    </i>
    <i>
      <x v="4254"/>
    </i>
    <i>
      <x v="4300"/>
    </i>
    <i>
      <x v="2290"/>
    </i>
    <i>
      <x v="17563"/>
    </i>
    <i>
      <x v="11528"/>
    </i>
    <i>
      <x v="3664"/>
    </i>
    <i>
      <x v="11482"/>
    </i>
    <i>
      <x v="13034"/>
    </i>
    <i>
      <x v="11645"/>
    </i>
    <i>
      <x v="16323"/>
    </i>
    <i>
      <x v="9772"/>
    </i>
    <i>
      <x v="7684"/>
    </i>
    <i>
      <x v="7313"/>
    </i>
    <i>
      <x v="9854"/>
    </i>
    <i>
      <x v="16929"/>
    </i>
    <i>
      <x v="1640"/>
    </i>
    <i>
      <x v="1033"/>
    </i>
    <i>
      <x v="15476"/>
    </i>
    <i>
      <x v="703"/>
    </i>
    <i>
      <x v="5671"/>
    </i>
    <i>
      <x v="2174"/>
    </i>
    <i>
      <x v="10589"/>
    </i>
    <i>
      <x v="13027"/>
    </i>
    <i>
      <x v="9910"/>
    </i>
    <i>
      <x v="13645"/>
    </i>
    <i>
      <x v="16025"/>
    </i>
    <i>
      <x v="924"/>
    </i>
    <i>
      <x v="10767"/>
    </i>
    <i>
      <x v="1015"/>
    </i>
    <i>
      <x v="15156"/>
    </i>
    <i>
      <x v="9739"/>
    </i>
    <i>
      <x v="4414"/>
    </i>
    <i>
      <x v="8433"/>
    </i>
    <i>
      <x v="7515"/>
    </i>
    <i>
      <x v="13064"/>
    </i>
    <i>
      <x v="12771"/>
    </i>
    <i>
      <x v="14974"/>
    </i>
    <i>
      <x v="6211"/>
    </i>
    <i>
      <x v="3808"/>
    </i>
    <i>
      <x v="15244"/>
    </i>
    <i>
      <x v="786"/>
    </i>
    <i>
      <x v="515"/>
    </i>
    <i>
      <x v="3967"/>
    </i>
    <i>
      <x v="15436"/>
    </i>
    <i>
      <x v="11161"/>
    </i>
    <i>
      <x v="15684"/>
    </i>
    <i>
      <x v="16384"/>
    </i>
    <i>
      <x v="6411"/>
    </i>
    <i>
      <x v="1813"/>
    </i>
    <i>
      <x v="5179"/>
    </i>
    <i>
      <x v="1028"/>
    </i>
    <i>
      <x v="1197"/>
    </i>
    <i>
      <x v="15831"/>
    </i>
    <i>
      <x v="11579"/>
    </i>
    <i>
      <x v="10708"/>
    </i>
    <i>
      <x v="8606"/>
    </i>
    <i>
      <x v="7967"/>
    </i>
    <i>
      <x v="10981"/>
    </i>
    <i>
      <x v="11483"/>
    </i>
    <i>
      <x v="1607"/>
    </i>
    <i>
      <x v="7003"/>
    </i>
    <i>
      <x v="15297"/>
    </i>
    <i>
      <x v="15867"/>
    </i>
    <i>
      <x v="9714"/>
    </i>
    <i>
      <x v="2657"/>
    </i>
    <i>
      <x v="16549"/>
    </i>
    <i>
      <x v="4"/>
    </i>
    <i>
      <x v="7626"/>
    </i>
    <i>
      <x v="12598"/>
    </i>
    <i>
      <x v="7876"/>
    </i>
    <i>
      <x v="13130"/>
    </i>
    <i>
      <x v="1162"/>
    </i>
    <i>
      <x v="5608"/>
    </i>
    <i>
      <x v="13540"/>
    </i>
    <i>
      <x v="16349"/>
    </i>
    <i>
      <x v="7583"/>
    </i>
    <i>
      <x v="5989"/>
    </i>
    <i>
      <x v="223"/>
    </i>
    <i>
      <x v="12925"/>
    </i>
    <i>
      <x v="1594"/>
    </i>
    <i>
      <x v="17411"/>
    </i>
    <i>
      <x v="7215"/>
    </i>
    <i>
      <x v="9205"/>
    </i>
    <i>
      <x v="16148"/>
    </i>
    <i>
      <x v="9253"/>
    </i>
    <i>
      <x v="13460"/>
    </i>
    <i>
      <x v="5767"/>
    </i>
    <i>
      <x v="10513"/>
    </i>
    <i>
      <x v="17222"/>
    </i>
    <i>
      <x v="13386"/>
    </i>
    <i>
      <x v="8796"/>
    </i>
    <i>
      <x v="881"/>
    </i>
    <i>
      <x v="6028"/>
    </i>
    <i>
      <x v="16274"/>
    </i>
    <i>
      <x v="12262"/>
    </i>
    <i>
      <x v="3631"/>
    </i>
    <i>
      <x v="13294"/>
    </i>
    <i>
      <x v="10420"/>
    </i>
    <i>
      <x v="5037"/>
    </i>
    <i>
      <x v="13399"/>
    </i>
    <i>
      <x v="10947"/>
    </i>
    <i>
      <x v="1510"/>
    </i>
    <i>
      <x v="1179"/>
    </i>
    <i>
      <x v="8279"/>
    </i>
    <i>
      <x v="12445"/>
    </i>
    <i>
      <x v="16097"/>
    </i>
    <i>
      <x v="16215"/>
    </i>
    <i>
      <x v="2865"/>
    </i>
    <i>
      <x v="5625"/>
    </i>
    <i>
      <x v="14376"/>
    </i>
    <i>
      <x v="1303"/>
    </i>
    <i>
      <x v="17339"/>
    </i>
    <i>
      <x v="10646"/>
    </i>
    <i>
      <x v="15913"/>
    </i>
    <i>
      <x v="6429"/>
    </i>
    <i>
      <x v="11468"/>
    </i>
    <i>
      <x v="11976"/>
    </i>
    <i>
      <x v="5820"/>
    </i>
    <i>
      <x v="12500"/>
    </i>
    <i>
      <x v="12962"/>
    </i>
    <i>
      <x v="9161"/>
    </i>
    <i>
      <x v="9301"/>
    </i>
    <i>
      <x v="15026"/>
    </i>
    <i>
      <x v="12227"/>
    </i>
    <i>
      <x v="16811"/>
    </i>
    <i>
      <x v="3883"/>
    </i>
    <i>
      <x v="9866"/>
    </i>
    <i>
      <x v="18249"/>
    </i>
    <i>
      <x v="3572"/>
    </i>
    <i>
      <x v="18210"/>
    </i>
    <i>
      <x v="599"/>
    </i>
    <i>
      <x v="9935"/>
    </i>
    <i>
      <x v="13024"/>
    </i>
    <i>
      <x v="7501"/>
    </i>
    <i>
      <x v="652"/>
    </i>
    <i>
      <x v="12279"/>
    </i>
    <i>
      <x v="9556"/>
    </i>
    <i>
      <x v="17825"/>
    </i>
    <i>
      <x v="3043"/>
    </i>
    <i>
      <x v="5847"/>
    </i>
    <i>
      <x v="8575"/>
    </i>
    <i>
      <x v="5545"/>
    </i>
    <i>
      <x v="9229"/>
    </i>
    <i>
      <x v="18269"/>
    </i>
    <i>
      <x v="13948"/>
    </i>
    <i>
      <x v="10132"/>
    </i>
    <i>
      <x v="13688"/>
    </i>
    <i>
      <x v="4406"/>
    </i>
    <i>
      <x v="16456"/>
    </i>
    <i>
      <x v="15722"/>
    </i>
    <i>
      <x v="15509"/>
    </i>
    <i>
      <x v="15280"/>
    </i>
    <i>
      <x v="3774"/>
    </i>
    <i>
      <x v="14758"/>
    </i>
    <i>
      <x v="6871"/>
    </i>
    <i>
      <x v="5602"/>
    </i>
    <i>
      <x v="17755"/>
    </i>
    <i>
      <x v="15910"/>
    </i>
    <i>
      <x v="13356"/>
    </i>
    <i>
      <x v="13049"/>
    </i>
    <i>
      <x v="8203"/>
    </i>
    <i>
      <x v="7700"/>
    </i>
    <i>
      <x v="2118"/>
    </i>
    <i>
      <x v="3715"/>
    </i>
    <i>
      <x v="14037"/>
    </i>
    <i>
      <x v="14417"/>
    </i>
    <i>
      <x v="1158"/>
    </i>
    <i>
      <x v="13471"/>
    </i>
    <i>
      <x v="17868"/>
    </i>
    <i>
      <x v="15944"/>
    </i>
    <i>
      <x v="16987"/>
    </i>
    <i>
      <x v="14623"/>
    </i>
    <i>
      <x v="2697"/>
    </i>
    <i>
      <x v="13032"/>
    </i>
    <i>
      <x v="14827"/>
    </i>
    <i>
      <x v="13068"/>
    </i>
    <i>
      <x v="13075"/>
    </i>
    <i>
      <x v="4716"/>
    </i>
    <i>
      <x v="437"/>
    </i>
    <i>
      <x v="16234"/>
    </i>
    <i>
      <x v="11929"/>
    </i>
    <i>
      <x v="1357"/>
    </i>
    <i>
      <x v="10739"/>
    </i>
    <i>
      <x v="3870"/>
    </i>
    <i>
      <x v="17789"/>
    </i>
    <i>
      <x v="14196"/>
    </i>
    <i>
      <x v="2638"/>
    </i>
    <i>
      <x v="10934"/>
    </i>
    <i>
      <x v="12527"/>
    </i>
    <i>
      <x v="11051"/>
    </i>
    <i>
      <x v="5166"/>
    </i>
    <i>
      <x v="10084"/>
    </i>
    <i>
      <x v="15195"/>
    </i>
    <i>
      <x v="16273"/>
    </i>
    <i>
      <x v="2900"/>
    </i>
    <i>
      <x v="221"/>
    </i>
    <i>
      <x v="482"/>
    </i>
    <i>
      <x v="12226"/>
    </i>
    <i>
      <x v="10329"/>
    </i>
    <i>
      <x v="13005"/>
    </i>
    <i>
      <x v="10325"/>
    </i>
    <i>
      <x v="1931"/>
    </i>
    <i>
      <x v="18024"/>
    </i>
    <i>
      <x v="14845"/>
    </i>
    <i>
      <x v="9283"/>
    </i>
    <i>
      <x v="2104"/>
    </i>
    <i>
      <x v="1024"/>
    </i>
    <i>
      <x v="4127"/>
    </i>
    <i>
      <x v="11017"/>
    </i>
    <i>
      <x v="9634"/>
    </i>
    <i>
      <x v="219"/>
    </i>
    <i>
      <x v="1753"/>
    </i>
    <i>
      <x v="15431"/>
    </i>
    <i>
      <x v="7660"/>
    </i>
    <i>
      <x v="13263"/>
    </i>
    <i>
      <x v="2859"/>
    </i>
    <i>
      <x v="10526"/>
    </i>
    <i>
      <x v="6126"/>
    </i>
    <i>
      <x v="9415"/>
    </i>
    <i>
      <x v="15214"/>
    </i>
    <i>
      <x v="15620"/>
    </i>
    <i>
      <x v="13568"/>
    </i>
    <i>
      <x v="1910"/>
    </i>
    <i>
      <x v="3461"/>
    </i>
    <i>
      <x v="175"/>
    </i>
    <i>
      <x v="2757"/>
    </i>
    <i>
      <x v="9533"/>
    </i>
    <i>
      <x v="11529"/>
    </i>
    <i>
      <x v="5971"/>
    </i>
    <i>
      <x v="11088"/>
    </i>
    <i>
      <x v="5584"/>
    </i>
    <i>
      <x v="15458"/>
    </i>
    <i>
      <x v="18299"/>
    </i>
    <i>
      <x v="13448"/>
    </i>
    <i>
      <x v="5508"/>
    </i>
    <i>
      <x v="2566"/>
    </i>
    <i>
      <x v="16608"/>
    </i>
    <i>
      <x v="5898"/>
    </i>
    <i>
      <x v="11743"/>
    </i>
    <i>
      <x v="15710"/>
    </i>
    <i>
      <x v="8825"/>
    </i>
    <i>
      <x v="2683"/>
    </i>
    <i>
      <x v="3793"/>
    </i>
    <i>
      <x v="1527"/>
    </i>
    <i>
      <x v="6916"/>
    </i>
    <i>
      <x v="15451"/>
    </i>
    <i>
      <x v="15964"/>
    </i>
    <i>
      <x v="4427"/>
    </i>
    <i>
      <x v="7610"/>
    </i>
    <i>
      <x v="7961"/>
    </i>
    <i>
      <x v="1754"/>
    </i>
    <i>
      <x v="8950"/>
    </i>
    <i>
      <x v="7911"/>
    </i>
    <i>
      <x v="1849"/>
    </i>
    <i>
      <x v="7372"/>
    </i>
    <i>
      <x v="17186"/>
    </i>
    <i>
      <x v="16572"/>
    </i>
    <i>
      <x v="3203"/>
    </i>
    <i>
      <x v="10057"/>
    </i>
    <i>
      <x v="11644"/>
    </i>
    <i>
      <x v="15315"/>
    </i>
    <i>
      <x v="18103"/>
    </i>
    <i>
      <x v="15387"/>
    </i>
    <i>
      <x v="12187"/>
    </i>
    <i>
      <x v="13629"/>
    </i>
    <i>
      <x v="2147"/>
    </i>
    <i>
      <x v="6556"/>
    </i>
    <i>
      <x v="13515"/>
    </i>
    <i>
      <x v="1417"/>
    </i>
    <i>
      <x v="3207"/>
    </i>
    <i>
      <x v="2870"/>
    </i>
    <i>
      <x v="1051"/>
    </i>
    <i>
      <x v="3093"/>
    </i>
    <i>
      <x v="10155"/>
    </i>
    <i>
      <x v="12963"/>
    </i>
    <i>
      <x v="13709"/>
    </i>
    <i>
      <x v="7489"/>
    </i>
    <i>
      <x v="10878"/>
    </i>
    <i>
      <x v="8793"/>
    </i>
    <i>
      <x v="2970"/>
    </i>
    <i>
      <x v="4491"/>
    </i>
    <i>
      <x v="16473"/>
    </i>
    <i>
      <x v="15927"/>
    </i>
    <i>
      <x v="14287"/>
    </i>
    <i>
      <x v="15293"/>
    </i>
    <i>
      <x v="12956"/>
    </i>
    <i>
      <x v="12999"/>
    </i>
    <i>
      <x v="13375"/>
    </i>
    <i>
      <x v="11007"/>
    </i>
    <i>
      <x v="10869"/>
    </i>
    <i>
      <x v="9336"/>
    </i>
    <i>
      <x v="5589"/>
    </i>
    <i>
      <x v="5716"/>
    </i>
    <i>
      <x v="4501"/>
    </i>
    <i>
      <x v="1567"/>
    </i>
    <i>
      <x v="1409"/>
    </i>
    <i>
      <x v="1347"/>
    </i>
    <i>
      <x v="17691"/>
    </i>
    <i>
      <x v="6368"/>
    </i>
    <i>
      <x v="10965"/>
    </i>
    <i>
      <x v="15030"/>
    </i>
    <i>
      <x v="16440"/>
    </i>
    <i>
      <x v="14691"/>
    </i>
    <i>
      <x v="1121"/>
    </i>
    <i>
      <x v="11561"/>
    </i>
    <i>
      <x v="8855"/>
    </i>
    <i>
      <x v="5580"/>
    </i>
    <i>
      <x v="13881"/>
    </i>
    <i>
      <x v="2561"/>
    </i>
    <i>
      <x v="9438"/>
    </i>
    <i>
      <x v="5862"/>
    </i>
    <i>
      <x v="3224"/>
    </i>
    <i>
      <x v="17040"/>
    </i>
    <i>
      <x v="4605"/>
    </i>
    <i>
      <x v="2864"/>
    </i>
    <i>
      <x v="14816"/>
    </i>
    <i>
      <x v="5605"/>
    </i>
    <i>
      <x v="6606"/>
    </i>
    <i>
      <x v="15576"/>
    </i>
    <i>
      <x v="5096"/>
    </i>
    <i>
      <x v="17727"/>
    </i>
    <i>
      <x v="11673"/>
    </i>
    <i>
      <x v="4595"/>
    </i>
    <i>
      <x v="298"/>
    </i>
    <i>
      <x v="4848"/>
    </i>
    <i>
      <x v="16160"/>
    </i>
    <i>
      <x v="17589"/>
    </i>
    <i>
      <x v="205"/>
    </i>
    <i>
      <x v="9802"/>
    </i>
    <i>
      <x v="4873"/>
    </i>
    <i>
      <x v="10778"/>
    </i>
    <i>
      <x v="1425"/>
    </i>
    <i>
      <x v="2220"/>
    </i>
    <i>
      <x v="7081"/>
    </i>
    <i>
      <x v="13203"/>
    </i>
    <i>
      <x v="9030"/>
    </i>
    <i>
      <x v="6394"/>
    </i>
    <i>
      <x v="1113"/>
    </i>
    <i>
      <x v="7699"/>
    </i>
    <i>
      <x v="11353"/>
    </i>
    <i>
      <x v="9600"/>
    </i>
    <i>
      <x v="403"/>
    </i>
    <i>
      <x v="16827"/>
    </i>
    <i>
      <x v="8995"/>
    </i>
    <i>
      <x v="8408"/>
    </i>
    <i>
      <x v="17534"/>
    </i>
    <i>
      <x v="8317"/>
    </i>
    <i>
      <x v="15447"/>
    </i>
    <i>
      <x v="5719"/>
    </i>
    <i>
      <x v="14757"/>
    </i>
    <i>
      <x v="4879"/>
    </i>
    <i>
      <x v="3775"/>
    </i>
    <i>
      <x v="8070"/>
    </i>
    <i>
      <x v="11716"/>
    </i>
    <i>
      <x v="6655"/>
    </i>
    <i>
      <x v="2219"/>
    </i>
    <i>
      <x v="1972"/>
    </i>
    <i>
      <x v="14362"/>
    </i>
    <i>
      <x v="13683"/>
    </i>
    <i>
      <x v="11657"/>
    </i>
    <i>
      <x v="5125"/>
    </i>
    <i>
      <x v="12953"/>
    </i>
    <i>
      <x v="15751"/>
    </i>
    <i>
      <x v="12182"/>
    </i>
    <i>
      <x v="10904"/>
    </i>
    <i>
      <x v="8910"/>
    </i>
    <i>
      <x v="1516"/>
    </i>
    <i>
      <x v="5265"/>
    </i>
    <i>
      <x v="7114"/>
    </i>
    <i>
      <x v="5765"/>
    </i>
    <i>
      <x v="13621"/>
    </i>
    <i>
      <x v="15317"/>
    </i>
    <i>
      <x v="9271"/>
    </i>
    <i>
      <x v="4663"/>
    </i>
    <i>
      <x v="6621"/>
    </i>
    <i>
      <x v="13301"/>
    </i>
    <i>
      <x v="13933"/>
    </i>
    <i>
      <x v="6905"/>
    </i>
    <i>
      <x v="5745"/>
    </i>
    <i>
      <x v="4336"/>
    </i>
    <i>
      <x v="2242"/>
    </i>
    <i>
      <x v="15328"/>
    </i>
    <i>
      <x v="3520"/>
    </i>
    <i>
      <x v="18380"/>
    </i>
    <i>
      <x v="2439"/>
    </i>
    <i>
      <x v="14609"/>
    </i>
    <i>
      <x v="5494"/>
    </i>
    <i>
      <x v="10119"/>
    </i>
    <i>
      <x v="13679"/>
    </i>
    <i>
      <x v="16941"/>
    </i>
    <i>
      <x v="5526"/>
    </i>
    <i>
      <x v="7471"/>
    </i>
    <i>
      <x v="16889"/>
    </i>
    <i>
      <x v="13354"/>
    </i>
    <i>
      <x v="8651"/>
    </i>
    <i>
      <x v="17499"/>
    </i>
    <i>
      <x v="14172"/>
    </i>
    <i>
      <x v="7650"/>
    </i>
    <i>
      <x v="638"/>
    </i>
    <i>
      <x v="17027"/>
    </i>
    <i>
      <x v="10257"/>
    </i>
    <i>
      <x v="14139"/>
    </i>
    <i>
      <x v="8133"/>
    </i>
    <i>
      <x v="9855"/>
    </i>
    <i>
      <x v="17269"/>
    </i>
    <i>
      <x v="505"/>
    </i>
    <i>
      <x v="17292"/>
    </i>
    <i>
      <x v="15153"/>
    </i>
    <i>
      <x v="9309"/>
    </i>
    <i>
      <x v="2172"/>
    </i>
    <i>
      <x v="13289"/>
    </i>
    <i>
      <x v="1460"/>
    </i>
    <i>
      <x v="12175"/>
    </i>
    <i>
      <x v="16428"/>
    </i>
    <i>
      <x v="17805"/>
    </i>
    <i>
      <x v="7382"/>
    </i>
    <i>
      <x v="10581"/>
    </i>
    <i>
      <x v="2595"/>
    </i>
    <i>
      <x v="1250"/>
    </i>
    <i>
      <x v="1772"/>
    </i>
    <i>
      <x v="5944"/>
    </i>
    <i>
      <x v="14031"/>
    </i>
    <i>
      <x v="7713"/>
    </i>
    <i>
      <x v="14776"/>
    </i>
    <i>
      <x v="10202"/>
    </i>
    <i>
      <x v="2852"/>
    </i>
    <i>
      <x v="11445"/>
    </i>
    <i>
      <x v="14340"/>
    </i>
    <i>
      <x v="389"/>
    </i>
    <i>
      <x v="16041"/>
    </i>
    <i>
      <x v="13346"/>
    </i>
    <i>
      <x v="8725"/>
    </i>
    <i>
      <x v="516"/>
    </i>
    <i>
      <x v="12876"/>
    </i>
    <i>
      <x v="2297"/>
    </i>
    <i>
      <x v="9442"/>
    </i>
    <i>
      <x v="1940"/>
    </i>
    <i>
      <x v="5094"/>
    </i>
    <i>
      <x v="11913"/>
    </i>
    <i>
      <x v="7080"/>
    </i>
    <i>
      <x v="13564"/>
    </i>
    <i>
      <x v="17524"/>
    </i>
    <i>
      <x v="14225"/>
    </i>
    <i>
      <x v="10506"/>
    </i>
    <i>
      <x v="10426"/>
    </i>
    <i>
      <x v="4487"/>
    </i>
    <i>
      <x v="10628"/>
    </i>
    <i>
      <x v="8980"/>
    </i>
    <i>
      <x v="2455"/>
    </i>
    <i>
      <x v="4379"/>
    </i>
    <i>
      <x v="9894"/>
    </i>
    <i>
      <x v="6589"/>
    </i>
    <i>
      <x v="2501"/>
    </i>
    <i>
      <x v="2589"/>
    </i>
    <i>
      <x v="5470"/>
    </i>
    <i>
      <x v="649"/>
    </i>
    <i>
      <x v="15895"/>
    </i>
    <i>
      <x v="809"/>
    </i>
    <i>
      <x v="1103"/>
    </i>
    <i>
      <x v="2394"/>
    </i>
    <i>
      <x v="9946"/>
    </i>
    <i>
      <x v="13140"/>
    </i>
    <i>
      <x v="6506"/>
    </i>
    <i>
      <x v="2507"/>
    </i>
    <i>
      <x v="13147"/>
    </i>
    <i>
      <x v="8438"/>
    </i>
    <i>
      <x v="6408"/>
    </i>
    <i>
      <x v="12210"/>
    </i>
    <i>
      <x v="15797"/>
    </i>
    <i>
      <x v="8970"/>
    </i>
    <i>
      <x v="11615"/>
    </i>
    <i>
      <x v="446"/>
    </i>
    <i>
      <x v="7888"/>
    </i>
    <i>
      <x v="2196"/>
    </i>
    <i>
      <x v="15916"/>
    </i>
    <i>
      <x v="1700"/>
    </i>
    <i>
      <x v="97"/>
    </i>
    <i>
      <x v="16985"/>
    </i>
    <i>
      <x v="6799"/>
    </i>
    <i>
      <x v="6212"/>
    </i>
    <i>
      <x v="15766"/>
    </i>
    <i>
      <x v="10303"/>
    </i>
    <i>
      <x v="3178"/>
    </i>
    <i>
      <x v="12955"/>
    </i>
    <i>
      <x v="10676"/>
    </i>
    <i>
      <x v="9249"/>
    </i>
    <i>
      <x v="9562"/>
    </i>
    <i>
      <x v="13045"/>
    </i>
    <i>
      <x v="2417"/>
    </i>
    <i>
      <x v="6786"/>
    </i>
    <i>
      <x v="15740"/>
    </i>
    <i>
      <x v="11166"/>
    </i>
    <i>
      <x v="15699"/>
    </i>
    <i>
      <x v="7887"/>
    </i>
    <i>
      <x v="742"/>
    </i>
    <i>
      <x v="11108"/>
    </i>
    <i>
      <x v="8465"/>
    </i>
    <i>
      <x v="11708"/>
    </i>
    <i>
      <x v="4201"/>
    </i>
    <i>
      <x v="13859"/>
    </i>
    <i>
      <x v="11766"/>
    </i>
    <i>
      <x v="2585"/>
    </i>
    <i>
      <x v="1216"/>
    </i>
    <i>
      <x v="6910"/>
    </i>
    <i>
      <x v="15843"/>
    </i>
    <i>
      <x v="2851"/>
    </i>
    <i>
      <x v="10212"/>
    </i>
    <i>
      <x v="5672"/>
    </i>
    <i>
      <x v="2832"/>
    </i>
    <i>
      <x v="11805"/>
    </i>
    <i>
      <x v="16508"/>
    </i>
    <i>
      <x v="9086"/>
    </i>
    <i>
      <x v="4681"/>
    </i>
    <i>
      <x v="14716"/>
    </i>
    <i>
      <x v="12528"/>
    </i>
    <i>
      <x v="3509"/>
    </i>
    <i>
      <x v="6326"/>
    </i>
    <i>
      <x v="13490"/>
    </i>
    <i>
      <x v="10654"/>
    </i>
    <i>
      <x v="16810"/>
    </i>
    <i>
      <x v="612"/>
    </i>
    <i>
      <x v="14400"/>
    </i>
    <i>
      <x v="8391"/>
    </i>
    <i>
      <x v="11470"/>
    </i>
    <i>
      <x v="2026"/>
    </i>
    <i>
      <x v="10181"/>
    </i>
    <i>
      <x v="15306"/>
    </i>
    <i>
      <x v="7264"/>
    </i>
    <i>
      <x v="8619"/>
    </i>
    <i>
      <x v="8736"/>
    </i>
    <i>
      <x v="17032"/>
    </i>
    <i>
      <x v="1399"/>
    </i>
    <i>
      <x v="7235"/>
    </i>
    <i>
      <x v="5059"/>
    </i>
    <i>
      <x v="11242"/>
    </i>
    <i>
      <x v="9017"/>
    </i>
    <i>
      <x v="9940"/>
    </i>
    <i>
      <x v="17606"/>
    </i>
    <i>
      <x v="15778"/>
    </i>
    <i>
      <x v="2881"/>
    </i>
    <i>
      <x v="16438"/>
    </i>
    <i>
      <x v="11489"/>
    </i>
    <i>
      <x v="1345"/>
    </i>
    <i>
      <x v="11165"/>
    </i>
    <i>
      <x v="15793"/>
    </i>
    <i>
      <x v="14356"/>
    </i>
    <i>
      <x v="6539"/>
    </i>
    <i>
      <x v="6025"/>
    </i>
    <i>
      <x v="13110"/>
    </i>
    <i>
      <x v="18159"/>
    </i>
    <i>
      <x v="1810"/>
    </i>
    <i>
      <x v="15144"/>
    </i>
    <i>
      <x v="15164"/>
    </i>
    <i>
      <x v="10761"/>
    </i>
    <i>
      <x v="7470"/>
    </i>
    <i>
      <x v="686"/>
    </i>
    <i>
      <x v="17404"/>
    </i>
    <i>
      <x v="11519"/>
    </i>
    <i>
      <x v="12477"/>
    </i>
    <i>
      <x v="14366"/>
    </i>
    <i>
      <x v="7421"/>
    </i>
    <i>
      <x v="9629"/>
    </i>
    <i>
      <x v="15443"/>
    </i>
    <i>
      <x v="104"/>
    </i>
    <i>
      <x v="15174"/>
    </i>
    <i>
      <x v="17571"/>
    </i>
    <i>
      <x v="17804"/>
    </i>
    <i>
      <x v="16165"/>
    </i>
    <i>
      <x v="14446"/>
    </i>
    <i>
      <x v="13787"/>
    </i>
    <i>
      <x v="12442"/>
    </i>
    <i>
      <x v="11712"/>
    </i>
    <i>
      <x v="11764"/>
    </i>
    <i>
      <x v="9683"/>
    </i>
    <i>
      <x v="8079"/>
    </i>
    <i>
      <x v="8588"/>
    </i>
    <i>
      <x v="5149"/>
    </i>
    <i>
      <x v="5487"/>
    </i>
    <i>
      <x v="4136"/>
    </i>
    <i>
      <x v="2846"/>
    </i>
    <i>
      <x v="406"/>
    </i>
    <i>
      <x v="587"/>
    </i>
    <i>
      <x v="6026"/>
    </i>
    <i>
      <x v="12431"/>
    </i>
    <i>
      <x v="9071"/>
    </i>
    <i>
      <x v="8782"/>
    </i>
    <i>
      <x v="17270"/>
    </i>
    <i>
      <x v="10246"/>
    </i>
    <i>
      <x v="8936"/>
    </i>
    <i>
      <x v="12199"/>
    </i>
    <i>
      <x v="15115"/>
    </i>
    <i>
      <x v="3636"/>
    </i>
    <i>
      <x v="12302"/>
    </i>
    <i>
      <x v="2314"/>
    </i>
    <i>
      <x v="17408"/>
    </i>
    <i>
      <x v="9559"/>
    </i>
    <i>
      <x v="17096"/>
    </i>
    <i>
      <x v="16168"/>
    </i>
    <i>
      <x v="7512"/>
    </i>
    <i>
      <x v="7920"/>
    </i>
    <i>
      <x v="11738"/>
    </i>
    <i>
      <x v="16355"/>
    </i>
    <i>
      <x v="3398"/>
    </i>
    <i>
      <x v="6978"/>
    </i>
    <i>
      <x v="17783"/>
    </i>
    <i>
      <x v="14266"/>
    </i>
    <i>
      <x v="10780"/>
    </i>
    <i>
      <x v="1099"/>
    </i>
    <i>
      <x v="17349"/>
    </i>
    <i>
      <x v="2820"/>
    </i>
    <i>
      <x v="102"/>
    </i>
    <i>
      <x v="16284"/>
    </i>
    <i>
      <x v="1861"/>
    </i>
    <i>
      <x v="1421"/>
    </i>
    <i>
      <x v="16132"/>
    </i>
    <i>
      <x v="14772"/>
    </i>
    <i>
      <x v="14593"/>
    </i>
    <i>
      <x v="4739"/>
    </i>
    <i>
      <x v="3475"/>
    </i>
    <i>
      <x v="4103"/>
    </i>
    <i>
      <x v="6289"/>
    </i>
    <i>
      <x v="8729"/>
    </i>
    <i>
      <x v="3827"/>
    </i>
    <i>
      <x v="12124"/>
    </i>
    <i>
      <x v="5909"/>
    </i>
    <i>
      <x v="11512"/>
    </i>
    <i>
      <x v="9726"/>
    </i>
    <i>
      <x v="9705"/>
    </i>
    <i>
      <x v="18279"/>
    </i>
    <i>
      <x v="10208"/>
    </i>
    <i>
      <x v="8066"/>
    </i>
    <i>
      <x v="17371"/>
    </i>
    <i>
      <x v="8206"/>
    </i>
    <i>
      <x v="4317"/>
    </i>
    <i>
      <x v="16715"/>
    </i>
    <i>
      <x v="1656"/>
    </i>
    <i>
      <x v="8100"/>
    </i>
    <i>
      <x v="2673"/>
    </i>
    <i>
      <x v="13047"/>
    </i>
    <i>
      <x v="3130"/>
    </i>
    <i>
      <x v="6512"/>
    </i>
    <i>
      <x v="13552"/>
    </i>
    <i>
      <x v="13227"/>
    </i>
    <i>
      <x v="14556"/>
    </i>
    <i>
      <x v="10350"/>
    </i>
    <i>
      <x v="12018"/>
    </i>
    <i>
      <x v="17637"/>
    </i>
    <i>
      <x v="1423"/>
    </i>
    <i>
      <x v="8318"/>
    </i>
    <i>
      <x v="13186"/>
    </i>
    <i>
      <x v="14928"/>
    </i>
    <i>
      <x v="13617"/>
    </i>
    <i>
      <x v="1777"/>
    </i>
    <i>
      <x v="11446"/>
    </i>
    <i>
      <x v="12801"/>
    </i>
    <i>
      <x v="12237"/>
    </i>
    <i>
      <x v="1794"/>
    </i>
    <i>
      <x v="18237"/>
    </i>
    <i>
      <x v="4510"/>
    </i>
    <i>
      <x v="18112"/>
    </i>
    <i>
      <x v="3591"/>
    </i>
    <i>
      <x v="1466"/>
    </i>
    <i>
      <x v="861"/>
    </i>
    <i>
      <x v="4952"/>
    </i>
    <i>
      <x v="10309"/>
    </i>
    <i>
      <x v="17870"/>
    </i>
    <i>
      <x v="7749"/>
    </i>
    <i>
      <x v="17172"/>
    </i>
    <i>
      <x v="13214"/>
    </i>
    <i>
      <x v="16298"/>
    </i>
    <i>
      <x v="8669"/>
    </i>
    <i>
      <x v="14448"/>
    </i>
    <i>
      <x v="15248"/>
    </i>
    <i>
      <x v="14069"/>
    </i>
    <i>
      <x v="10887"/>
    </i>
    <i>
      <x v="11814"/>
    </i>
    <i>
      <x v="4815"/>
    </i>
    <i>
      <x v="14686"/>
    </i>
    <i>
      <x v="1247"/>
    </i>
    <i>
      <x v="18235"/>
    </i>
    <i>
      <x v="3314"/>
    </i>
    <i>
      <x v="17759"/>
    </i>
    <i>
      <x v="2006"/>
    </i>
    <i>
      <x v="8179"/>
    </i>
    <i>
      <x v="6518"/>
    </i>
    <i>
      <x v="17908"/>
    </i>
    <i>
      <x v="17879"/>
    </i>
    <i>
      <x v="8866"/>
    </i>
    <i>
      <x v="11687"/>
    </i>
    <i>
      <x v="16848"/>
    </i>
    <i>
      <x v="12775"/>
    </i>
    <i>
      <x v="9736"/>
    </i>
    <i>
      <x v="12836"/>
    </i>
    <i>
      <x v="5485"/>
    </i>
    <i>
      <x v="12154"/>
    </i>
    <i>
      <x v="11552"/>
    </i>
    <i>
      <x v="18338"/>
    </i>
    <i>
      <x v="6747"/>
    </i>
    <i>
      <x v="9116"/>
    </i>
    <i>
      <x v="9493"/>
    </i>
    <i>
      <x v="8415"/>
    </i>
    <i>
      <x v="17112"/>
    </i>
    <i>
      <x v="6574"/>
    </i>
    <i>
      <x v="15060"/>
    </i>
    <i>
      <x v="14636"/>
    </i>
    <i>
      <x v="10619"/>
    </i>
    <i>
      <x v="5345"/>
    </i>
    <i>
      <x v="12786"/>
    </i>
    <i>
      <x v="9808"/>
    </i>
    <i>
      <x v="10969"/>
    </i>
    <i>
      <x v="4968"/>
    </i>
    <i>
      <x v="13446"/>
    </i>
    <i>
      <x v="6963"/>
    </i>
    <i>
      <x v="9616"/>
    </i>
    <i>
      <x v="11087"/>
    </i>
    <i>
      <x v="6844"/>
    </i>
    <i>
      <x v="7695"/>
    </i>
    <i>
      <x v="14392"/>
    </i>
    <i>
      <x v="3002"/>
    </i>
    <i>
      <x v="15726"/>
    </i>
    <i>
      <x v="6200"/>
    </i>
    <i>
      <x v="8823"/>
    </i>
    <i>
      <x v="16130"/>
    </i>
    <i>
      <x v="14846"/>
    </i>
    <i>
      <x v="12565"/>
    </i>
    <i>
      <x v="15229"/>
    </i>
    <i>
      <x v="4158"/>
    </i>
    <i>
      <x v="8711"/>
    </i>
    <i>
      <x v="15421"/>
    </i>
    <i>
      <x v="3351"/>
    </i>
    <i>
      <x v="1707"/>
    </i>
    <i>
      <x v="17603"/>
    </i>
    <i>
      <x v="5690"/>
    </i>
    <i>
      <x v="5341"/>
    </i>
    <i>
      <x v="4343"/>
    </i>
    <i>
      <x v="13696"/>
    </i>
    <i>
      <x v="14730"/>
    </i>
    <i>
      <x v="4263"/>
    </i>
    <i>
      <x v="4859"/>
    </i>
    <i>
      <x v="2960"/>
    </i>
    <i>
      <x v="7912"/>
    </i>
    <i>
      <x v="8016"/>
    </i>
    <i>
      <x v="6399"/>
    </i>
    <i>
      <x v="5082"/>
    </i>
    <i>
      <x v="16462"/>
    </i>
    <i>
      <x v="9354"/>
    </i>
    <i>
      <x v="5601"/>
    </i>
    <i>
      <x v="11284"/>
    </i>
    <i>
      <x v="13820"/>
    </i>
    <i>
      <x v="3009"/>
    </i>
    <i>
      <x v="11315"/>
    </i>
    <i>
      <x v="7796"/>
    </i>
    <i>
      <x v="16950"/>
    </i>
    <i>
      <x v="14601"/>
    </i>
    <i>
      <x v="9209"/>
    </i>
    <i>
      <x v="7742"/>
    </i>
    <i>
      <x v="8838"/>
    </i>
    <i>
      <x v="12903"/>
    </i>
    <i>
      <x v="6917"/>
    </i>
    <i>
      <x v="12492"/>
    </i>
    <i>
      <x v="14513"/>
    </i>
    <i>
      <x v="10982"/>
    </i>
    <i>
      <x v="13732"/>
    </i>
    <i>
      <x v="1957"/>
    </i>
    <i>
      <x v="17372"/>
    </i>
    <i>
      <x v="16055"/>
    </i>
    <i>
      <x v="12111"/>
    </i>
    <i>
      <x v="5566"/>
    </i>
    <i>
      <x v="462"/>
    </i>
    <i>
      <x v="7259"/>
    </i>
    <i>
      <x v="4041"/>
    </i>
    <i>
      <x v="17970"/>
    </i>
    <i>
      <x v="14910"/>
    </i>
    <i>
      <x v="8231"/>
    </i>
    <i>
      <x v="9989"/>
    </i>
    <i>
      <x v="10917"/>
    </i>
    <i>
      <x v="1749"/>
    </i>
    <i>
      <x v="8895"/>
    </i>
    <i>
      <x v="3291"/>
    </i>
    <i>
      <x v="15409"/>
    </i>
    <i>
      <x v="12251"/>
    </i>
    <i>
      <x v="8569"/>
    </i>
    <i>
      <x v="5248"/>
    </i>
    <i>
      <x v="17491"/>
    </i>
    <i>
      <x v="14381"/>
    </i>
    <i>
      <x v="6269"/>
    </i>
    <i>
      <x v="9656"/>
    </i>
    <i>
      <x v="768"/>
    </i>
    <i>
      <x v="6450"/>
    </i>
    <i>
      <x v="549"/>
    </i>
    <i>
      <x v="17226"/>
    </i>
    <i>
      <x v="5733"/>
    </i>
    <i>
      <x v="12625"/>
    </i>
    <i>
      <x v="7591"/>
    </i>
    <i>
      <x v="9950"/>
    </i>
    <i>
      <x v="14581"/>
    </i>
    <i>
      <x v="9657"/>
    </i>
    <i>
      <x v="5405"/>
    </i>
    <i>
      <x v="11480"/>
    </i>
    <i>
      <x v="4701"/>
    </i>
    <i>
      <x v="17858"/>
    </i>
    <i>
      <x v="15739"/>
    </i>
    <i>
      <x v="8321"/>
    </i>
    <i>
      <x v="14603"/>
    </i>
    <i>
      <x v="12309"/>
    </i>
    <i>
      <x v="12745"/>
    </i>
    <i>
      <x v="8373"/>
    </i>
    <i>
      <x v="16751"/>
    </i>
    <i>
      <x v="13960"/>
    </i>
    <i>
      <x v="6132"/>
    </i>
    <i>
      <x v="12364"/>
    </i>
    <i>
      <x v="8294"/>
    </i>
    <i>
      <x v="1653"/>
    </i>
    <i>
      <x v="384"/>
    </i>
    <i>
      <x v="16069"/>
    </i>
    <i>
      <x v="11763"/>
    </i>
    <i>
      <x v="4920"/>
    </i>
    <i>
      <x v="17746"/>
    </i>
    <i>
      <x v="17938"/>
    </i>
    <i>
      <x v="9345"/>
    </i>
    <i>
      <x v="17881"/>
    </i>
    <i>
      <x v="14942"/>
    </i>
    <i>
      <x v="9020"/>
    </i>
    <i>
      <x v="2405"/>
    </i>
    <i>
      <x v="10376"/>
    </i>
    <i>
      <x v="17201"/>
    </i>
    <i>
      <x v="4668"/>
    </i>
    <i>
      <x v="6118"/>
    </i>
    <i>
      <x v="6762"/>
    </i>
    <i>
      <x v="12424"/>
    </i>
    <i>
      <x v="13984"/>
    </i>
    <i>
      <x v="9568"/>
    </i>
    <i>
      <x v="14259"/>
    </i>
    <i>
      <x v="963"/>
    </i>
    <i>
      <x v="6192"/>
    </i>
    <i>
      <x v="12109"/>
    </i>
    <i>
      <x v="9810"/>
    </i>
    <i>
      <x v="1547"/>
    </i>
    <i>
      <x v="6145"/>
    </i>
    <i>
      <x v="4380"/>
    </i>
    <i>
      <x v="2238"/>
    </i>
    <i>
      <x v="4784"/>
    </i>
    <i>
      <x v="13761"/>
    </i>
    <i>
      <x v="3567"/>
    </i>
    <i>
      <x v="7543"/>
    </i>
    <i>
      <x v="6333"/>
    </i>
    <i>
      <x v="14355"/>
    </i>
    <i>
      <x v="10374"/>
    </i>
    <i>
      <x v="14775"/>
    </i>
    <i>
      <x v="9623"/>
    </i>
    <i>
      <x v="9671"/>
    </i>
    <i>
      <x v="13844"/>
    </i>
    <i>
      <x v="9240"/>
    </i>
    <i>
      <x v="12213"/>
    </i>
    <i>
      <x v="11297"/>
    </i>
    <i>
      <x v="7916"/>
    </i>
    <i>
      <x v="1498"/>
    </i>
    <i>
      <x v="1082"/>
    </i>
    <i>
      <x v="1835"/>
    </i>
    <i>
      <x v="13363"/>
    </i>
    <i>
      <x v="7309"/>
    </i>
    <i>
      <x v="9909"/>
    </i>
    <i>
      <x v="4221"/>
    </i>
    <i>
      <x v="4696"/>
    </i>
    <i>
      <x v="7251"/>
    </i>
    <i>
      <x v="1833"/>
    </i>
    <i>
      <x v="14200"/>
    </i>
    <i>
      <x v="10879"/>
    </i>
    <i>
      <x v="4076"/>
    </i>
    <i>
      <x v="16468"/>
    </i>
    <i>
      <x v="15220"/>
    </i>
    <i>
      <x v="5493"/>
    </i>
    <i>
      <x v="15320"/>
    </i>
    <i>
      <x v="11551"/>
    </i>
    <i>
      <x v="5811"/>
    </i>
    <i>
      <x v="14735"/>
    </i>
    <i>
      <x v="1943"/>
    </i>
    <i>
      <x v="15157"/>
    </i>
    <i>
      <x v="17871"/>
    </i>
    <i>
      <x v="15196"/>
    </i>
    <i>
      <x v="6135"/>
    </i>
    <i>
      <x v="10557"/>
    </i>
    <i>
      <x v="3179"/>
    </i>
    <i>
      <x v="12231"/>
    </i>
    <i>
      <x v="3731"/>
    </i>
    <i>
      <x v="8937"/>
    </i>
    <i>
      <x v="5839"/>
    </i>
    <i>
      <x v="12756"/>
    </i>
    <i>
      <x v="17296"/>
    </i>
    <i>
      <x v="13846"/>
    </i>
    <i>
      <x v="13063"/>
    </i>
    <i>
      <x v="12711"/>
    </i>
    <i>
      <x v="10370"/>
    </i>
    <i>
      <x v="8369"/>
    </i>
    <i>
      <x v="8511"/>
    </i>
    <i>
      <x v="7766"/>
    </i>
    <i>
      <x v="5227"/>
    </i>
    <i>
      <x v="6095"/>
    </i>
    <i>
      <x v="11691"/>
    </i>
    <i>
      <x v="15591"/>
    </i>
    <i>
      <x v="8504"/>
    </i>
    <i>
      <x v="8827"/>
    </i>
    <i>
      <x v="14785"/>
    </i>
    <i>
      <x v="4134"/>
    </i>
    <i>
      <x v="8732"/>
    </i>
    <i>
      <x v="8054"/>
    </i>
    <i>
      <x v="13192"/>
    </i>
    <i>
      <x v="8047"/>
    </i>
    <i>
      <x v="8717"/>
    </i>
    <i>
      <x v="16772"/>
    </i>
    <i>
      <x v="2255"/>
    </i>
    <i>
      <x v="12229"/>
    </i>
    <i>
      <x v="11275"/>
    </i>
    <i>
      <x v="8011"/>
    </i>
    <i>
      <x v="6487"/>
    </i>
    <i>
      <x v="8228"/>
    </i>
    <i>
      <x v="461"/>
    </i>
    <i>
      <x v="14353"/>
    </i>
    <i>
      <x v="15609"/>
    </i>
    <i>
      <x v="4069"/>
    </i>
    <i>
      <x v="10977"/>
    </i>
    <i>
      <x v="12"/>
    </i>
    <i>
      <x v="10808"/>
    </i>
    <i>
      <x v="5902"/>
    </i>
    <i>
      <x v="9332"/>
    </i>
    <i>
      <x v="16568"/>
    </i>
    <i>
      <x v="3450"/>
    </i>
    <i>
      <x v="15770"/>
    </i>
    <i>
      <x v="8234"/>
    </i>
    <i>
      <x v="7969"/>
    </i>
    <i>
      <x v="3028"/>
    </i>
    <i>
      <x v="2341"/>
    </i>
    <i>
      <x v="8892"/>
    </i>
    <i>
      <x v="12673"/>
    </i>
    <i>
      <x v="16192"/>
    </i>
    <i>
      <x v="16637"/>
    </i>
    <i>
      <x v="7438"/>
    </i>
    <i>
      <x v="3869"/>
    </i>
    <i>
      <x v="4512"/>
    </i>
    <i>
      <x v="10385"/>
    </i>
    <i>
      <x v="7866"/>
    </i>
    <i>
      <x v="4638"/>
    </i>
    <i>
      <x v="17801"/>
    </i>
    <i>
      <x v="7002"/>
    </i>
    <i>
      <x v="10774"/>
    </i>
    <i>
      <x v="15963"/>
    </i>
    <i>
      <x v="11765"/>
    </i>
    <i>
      <x v="13157"/>
    </i>
    <i>
      <x v="8775"/>
    </i>
    <i>
      <x v="1025"/>
    </i>
    <i>
      <x v="5757"/>
    </i>
    <i>
      <x v="13950"/>
    </i>
    <i>
      <x v="3828"/>
    </i>
    <i>
      <x v="5937"/>
    </i>
    <i>
      <x v="1214"/>
    </i>
    <i>
      <x v="4444"/>
    </i>
    <i>
      <x v="17591"/>
    </i>
    <i>
      <x v="6045"/>
    </i>
    <i>
      <x v="17409"/>
    </i>
    <i>
      <x v="1304"/>
    </i>
    <i>
      <x v="12191"/>
    </i>
    <i>
      <x v="16309"/>
    </i>
    <i>
      <x v="14886"/>
    </i>
    <i>
      <x v="16832"/>
    </i>
    <i>
      <x v="13692"/>
    </i>
    <i>
      <x v="10472"/>
    </i>
    <i>
      <x v="5655"/>
    </i>
    <i>
      <x v="9289"/>
    </i>
    <i>
      <x v="2121"/>
    </i>
    <i>
      <x v="14186"/>
    </i>
    <i>
      <x v="2168"/>
    </i>
    <i>
      <x v="6730"/>
    </i>
    <i>
      <x v="800"/>
    </i>
    <i>
      <x v="3635"/>
    </i>
    <i>
      <x v="4467"/>
    </i>
    <i>
      <x v="12770"/>
    </i>
    <i>
      <x v="11893"/>
    </i>
    <i>
      <x v="4928"/>
    </i>
    <i>
      <x v="3815"/>
    </i>
    <i>
      <x v="5842"/>
    </i>
    <i>
      <x v="2790"/>
    </i>
    <i>
      <x v="5509"/>
    </i>
    <i>
      <x v="125"/>
    </i>
    <i>
      <x v="12402"/>
    </i>
    <i>
      <x v="5977"/>
    </i>
    <i>
      <x v="3375"/>
    </i>
    <i>
      <x v="4907"/>
    </i>
    <i>
      <x v="13775"/>
    </i>
    <i>
      <x v="6898"/>
    </i>
    <i>
      <x v="147"/>
    </i>
    <i>
      <x v="6176"/>
    </i>
    <i>
      <x v="16044"/>
    </i>
    <i>
      <x v="6545"/>
    </i>
    <i>
      <x v="3263"/>
    </i>
    <i>
      <x v="13815"/>
    </i>
    <i>
      <x v="9648"/>
    </i>
    <i>
      <x v="919"/>
    </i>
    <i>
      <x v="8386"/>
    </i>
    <i>
      <x v="2740"/>
    </i>
    <i>
      <x v="10272"/>
    </i>
    <i>
      <x v="14560"/>
    </i>
    <i>
      <x v="17517"/>
    </i>
    <i>
      <x v="15492"/>
    </i>
    <i>
      <x v="531"/>
    </i>
    <i>
      <x v="10111"/>
    </i>
    <i>
      <x v="10140"/>
    </i>
    <i>
      <x v="2224"/>
    </i>
    <i>
      <x v="12868"/>
    </i>
    <i>
      <x v="14157"/>
    </i>
    <i>
      <x v="3992"/>
    </i>
    <i>
      <x v="2903"/>
    </i>
    <i>
      <x v="15794"/>
    </i>
    <i>
      <x v="4206"/>
    </i>
    <i>
      <x v="11813"/>
    </i>
    <i>
      <x v="17749"/>
    </i>
    <i>
      <x v="32"/>
    </i>
    <i>
      <x v="8636"/>
    </i>
    <i>
      <x v="1543"/>
    </i>
    <i>
      <x v="13879"/>
    </i>
    <i>
      <x v="5189"/>
    </i>
    <i>
      <x v="12167"/>
    </i>
    <i>
      <x v="15649"/>
    </i>
    <i>
      <x v="2384"/>
    </i>
    <i>
      <x v="13900"/>
    </i>
    <i>
      <x v="17952"/>
    </i>
    <i>
      <x v="15253"/>
    </i>
    <i>
      <x v="8902"/>
    </i>
    <i>
      <x v="7520"/>
    </i>
    <i>
      <x v="10299"/>
    </i>
    <i>
      <x v="11725"/>
    </i>
    <i>
      <x v="8799"/>
    </i>
    <i>
      <x v="10740"/>
    </i>
    <i>
      <x v="17651"/>
    </i>
    <i>
      <x v="6576"/>
    </i>
    <i>
      <x v="4327"/>
    </i>
    <i>
      <x v="14561"/>
    </i>
    <i>
      <x v="17802"/>
    </i>
    <i>
      <x v="18399"/>
    </i>
    <i>
      <x v="3068"/>
    </i>
    <i>
      <x v="1932"/>
    </i>
    <i>
      <x v="11464"/>
    </i>
    <i>
      <x v="12363"/>
    </i>
    <i>
      <x v="16410"/>
    </i>
    <i>
      <x v="18162"/>
    </i>
    <i>
      <x v="10020"/>
    </i>
    <i>
      <x v="10389"/>
    </i>
    <i>
      <x v="15949"/>
    </i>
    <i>
      <x v="8295"/>
    </i>
    <i>
      <x v="663"/>
    </i>
    <i>
      <x v="2291"/>
    </i>
    <i>
      <x v="2262"/>
    </i>
    <i>
      <x v="14681"/>
    </i>
    <i>
      <x v="3197"/>
    </i>
    <i>
      <x v="1278"/>
    </i>
    <i>
      <x v="7453"/>
    </i>
    <i>
      <x v="303"/>
    </i>
    <i>
      <x v="6005"/>
    </i>
    <i>
      <x v="261"/>
    </i>
    <i>
      <x v="12708"/>
    </i>
    <i>
      <x v="5314"/>
    </i>
    <i>
      <x v="9216"/>
    </i>
    <i>
      <x v="1075"/>
    </i>
    <i>
      <x v="10825"/>
    </i>
    <i>
      <x v="8539"/>
    </i>
    <i>
      <x v="2761"/>
    </i>
    <i>
      <x v="2726"/>
    </i>
    <i>
      <x v="9526"/>
    </i>
    <i>
      <x v="12626"/>
    </i>
    <i>
      <x v="9702"/>
    </i>
    <i>
      <x v="9737"/>
    </i>
    <i>
      <x v="6109"/>
    </i>
    <i>
      <x v="14523"/>
    </i>
    <i>
      <x v="1532"/>
    </i>
    <i>
      <x v="1782"/>
    </i>
    <i>
      <x v="15158"/>
    </i>
    <i>
      <x v="14440"/>
    </i>
    <i>
      <x v="5919"/>
    </i>
    <i>
      <x v="16551"/>
    </i>
    <i>
      <x v="5779"/>
    </i>
    <i>
      <x v="18124"/>
    </i>
    <i>
      <x v="6633"/>
    </i>
    <i>
      <x v="208"/>
    </i>
    <i>
      <x v="5328"/>
    </i>
    <i>
      <x v="4980"/>
    </i>
    <i>
      <x v="16211"/>
    </i>
    <i>
      <x v="699"/>
    </i>
    <i>
      <x v="8536"/>
    </i>
    <i>
      <x v="16009"/>
    </i>
    <i>
      <x v="12538"/>
    </i>
    <i>
      <x v="12449"/>
    </i>
    <i>
      <x v="7393"/>
    </i>
    <i>
      <x v="15532"/>
    </i>
    <i>
      <x v="2414"/>
    </i>
    <i>
      <x v="2636"/>
    </i>
    <i>
      <x v="5273"/>
    </i>
    <i>
      <x v="17598"/>
    </i>
    <i>
      <x v="16633"/>
    </i>
    <i>
      <x v="5945"/>
    </i>
    <i>
      <x v="3448"/>
    </i>
    <i>
      <x v="1154"/>
    </i>
    <i>
      <x v="16909"/>
    </i>
    <i>
      <x v="13450"/>
    </i>
    <i>
      <x v="17754"/>
    </i>
    <i>
      <x v="18157"/>
    </i>
    <i>
      <x v="950"/>
    </i>
    <i>
      <x v="9618"/>
    </i>
    <i>
      <x v="13606"/>
    </i>
    <i>
      <x v="9729"/>
    </i>
    <i>
      <x v="10364"/>
    </i>
    <i>
      <x v="989"/>
    </i>
    <i>
      <x v="7463"/>
    </i>
    <i>
      <x v="15577"/>
    </i>
    <i>
      <x v="285"/>
    </i>
    <i>
      <x v="18370"/>
    </i>
    <i>
      <x v="17920"/>
    </i>
    <i>
      <x v="14893"/>
    </i>
    <i>
      <x v="10943"/>
    </i>
    <i>
      <x v="13945"/>
    </i>
    <i>
      <x v="12334"/>
    </i>
    <i>
      <x v="1351"/>
    </i>
    <i>
      <x v="7596"/>
    </i>
    <i>
      <x v="910"/>
    </i>
    <i>
      <x v="10987"/>
    </i>
    <i>
      <x v="8759"/>
    </i>
    <i>
      <x v="15135"/>
    </i>
    <i>
      <x v="3831"/>
    </i>
    <i>
      <x v="5418"/>
    </i>
    <i>
      <x v="282"/>
    </i>
    <i>
      <x v="14596"/>
    </i>
    <i>
      <x v="10976"/>
    </i>
    <i>
      <x v="12116"/>
    </i>
    <i>
      <x v="12421"/>
    </i>
    <i>
      <x v="10532"/>
    </i>
    <i>
      <x v="6864"/>
    </i>
    <i>
      <x v="18171"/>
    </i>
    <i>
      <x v="14344"/>
    </i>
    <i>
      <x v="14915"/>
    </i>
    <i>
      <x v="8421"/>
    </i>
    <i>
      <x v="12236"/>
    </i>
    <i>
      <x v="5060"/>
    </i>
    <i>
      <x v="780"/>
    </i>
    <i>
      <x v="1235"/>
    </i>
    <i>
      <x v="7688"/>
    </i>
    <i>
      <x v="14321"/>
    </i>
    <i>
      <x v="1874"/>
    </i>
    <i>
      <x v="3399"/>
    </i>
    <i>
      <x v="5764"/>
    </i>
    <i>
      <x v="8188"/>
    </i>
    <i>
      <x v="16757"/>
    </i>
    <i>
      <x v="1583"/>
    </i>
    <i>
      <x v="12589"/>
    </i>
    <i>
      <x v="6121"/>
    </i>
    <i>
      <x v="17305"/>
    </i>
    <i>
      <x v="13414"/>
    </i>
    <i>
      <x v="1537"/>
    </i>
    <i>
      <x v="18233"/>
    </i>
    <i>
      <x v="16304"/>
    </i>
    <i>
      <x v="15682"/>
    </i>
    <i>
      <x v="14841"/>
    </i>
    <i>
      <x v="2883"/>
    </i>
    <i>
      <x v="16973"/>
    </i>
    <i>
      <x v="3709"/>
    </i>
    <i>
      <x v="14143"/>
    </i>
    <i>
      <x v="4513"/>
    </i>
    <i>
      <x v="6418"/>
    </i>
    <i>
      <x v="3065"/>
    </i>
    <i>
      <x v="7"/>
    </i>
    <i>
      <x v="2203"/>
    </i>
    <i>
      <x v="9235"/>
    </i>
    <i>
      <x v="3402"/>
    </i>
    <i>
      <x v="14989"/>
    </i>
    <i>
      <x v="11973"/>
    </i>
    <i>
      <x v="7524"/>
    </i>
    <i>
      <x v="15459"/>
    </i>
    <i>
      <x v="16599"/>
    </i>
    <i>
      <x v="12075"/>
    </i>
    <i>
      <x v="5807"/>
    </i>
    <i>
      <x v="3931"/>
    </i>
    <i>
      <x v="483"/>
    </i>
    <i>
      <x v="6565"/>
    </i>
    <i>
      <x v="15962"/>
    </i>
    <i>
      <x v="5594"/>
    </i>
    <i>
      <x v="8645"/>
    </i>
    <i>
      <x v="10799"/>
    </i>
    <i>
      <x v="17395"/>
    </i>
    <i>
      <x v="6171"/>
    </i>
    <i>
      <x v="15798"/>
    </i>
    <i>
      <x v="9434"/>
    </i>
    <i>
      <x v="777"/>
    </i>
    <i>
      <x v="16863"/>
    </i>
    <i>
      <x v="13674"/>
    </i>
    <i>
      <x v="10367"/>
    </i>
    <i>
      <x v="4986"/>
    </i>
    <i>
      <x v="379"/>
    </i>
    <i>
      <x v="13306"/>
    </i>
    <i>
      <x v="11753"/>
    </i>
    <i>
      <x v="2617"/>
    </i>
    <i>
      <x v="6809"/>
    </i>
    <i>
      <x v="18311"/>
    </i>
    <i>
      <x v="632"/>
    </i>
    <i>
      <x v="14180"/>
    </i>
    <i>
      <x v="6755"/>
    </i>
    <i>
      <x v="5461"/>
    </i>
    <i>
      <x v="7906"/>
    </i>
    <i>
      <x v="13579"/>
    </i>
    <i>
      <x v="806"/>
    </i>
    <i>
      <x v="3244"/>
    </i>
    <i>
      <x v="1163"/>
    </i>
    <i>
      <x v="2355"/>
    </i>
    <i>
      <x v="14507"/>
    </i>
    <i>
      <x v="17323"/>
    </i>
    <i>
      <x v="18100"/>
    </i>
    <i>
      <x v="1736"/>
    </i>
    <i>
      <x v="4154"/>
    </i>
    <i>
      <x v="14683"/>
    </i>
    <i>
      <x v="11192"/>
    </i>
    <i>
      <x v="6614"/>
    </i>
    <i>
      <x v="12280"/>
    </i>
    <i>
      <x v="520"/>
    </i>
    <i>
      <x v="14814"/>
    </i>
    <i>
      <x v="12179"/>
    </i>
    <i>
      <x v="7469"/>
    </i>
    <i>
      <x v="4615"/>
    </i>
    <i>
      <x v="16694"/>
    </i>
    <i>
      <x v="8328"/>
    </i>
    <i>
      <x v="7181"/>
    </i>
    <i>
      <x v="16682"/>
    </i>
    <i>
      <x v="14976"/>
    </i>
    <i>
      <x v="1684"/>
    </i>
    <i>
      <x v="3039"/>
    </i>
    <i>
      <x v="8557"/>
    </i>
    <i>
      <x v="6628"/>
    </i>
    <i>
      <x v="8785"/>
    </i>
    <i>
      <x v="17310"/>
    </i>
    <i>
      <x v="11789"/>
    </i>
    <i>
      <x v="440"/>
    </i>
    <i>
      <x v="3015"/>
    </i>
    <i>
      <x v="4798"/>
    </i>
    <i>
      <x v="18298"/>
    </i>
    <i>
      <x v="7323"/>
    </i>
    <i>
      <x v="17415"/>
    </i>
    <i>
      <x v="11066"/>
    </i>
    <i>
      <x v="8395"/>
    </i>
    <i>
      <x v="5391"/>
    </i>
    <i>
      <x v="18080"/>
    </i>
    <i>
      <x v="18095"/>
    </i>
    <i>
      <x v="11594"/>
    </i>
    <i>
      <x v="10500"/>
    </i>
    <i>
      <x v="6726"/>
    </i>
    <i>
      <x v="6321"/>
    </i>
    <i>
      <x v="6813"/>
    </i>
    <i>
      <x v="6058"/>
    </i>
    <i>
      <x v="5638"/>
    </i>
    <i>
      <x v="1855"/>
    </i>
    <i>
      <x v="2582"/>
    </i>
    <i>
      <x v="121"/>
    </i>
    <i>
      <x v="6513"/>
    </i>
    <i>
      <x v="8186"/>
    </i>
    <i>
      <x v="11276"/>
    </i>
    <i>
      <x v="9195"/>
    </i>
    <i>
      <x v="3943"/>
    </i>
    <i>
      <x v="9413"/>
    </i>
    <i>
      <x v="17066"/>
    </i>
    <i>
      <x v="5284"/>
    </i>
    <i>
      <x v="11905"/>
    </i>
    <i>
      <x v="6598"/>
    </i>
    <i>
      <x v="4109"/>
    </i>
    <i>
      <x v="17380"/>
    </i>
    <i>
      <x v="619"/>
    </i>
    <i>
      <x v="17163"/>
    </i>
    <i>
      <x v="16771"/>
    </i>
    <i>
      <x v="13452"/>
    </i>
    <i>
      <x v="13143"/>
    </i>
    <i>
      <x v="7236"/>
    </i>
    <i>
      <x v="9766"/>
    </i>
    <i>
      <x v="17522"/>
    </i>
    <i>
      <x v="1249"/>
    </i>
    <i>
      <x v="5875"/>
    </i>
    <i>
      <x v="18221"/>
    </i>
    <i>
      <x v="14322"/>
    </i>
    <i>
      <x v="14090"/>
    </i>
    <i>
      <x v="10233"/>
    </i>
    <i>
      <x v="1068"/>
    </i>
    <i>
      <x v="3414"/>
    </i>
    <i>
      <x v="6958"/>
    </i>
    <i>
      <x v="10035"/>
    </i>
    <i>
      <x v="9396"/>
    </i>
    <i>
      <x v="7616"/>
    </i>
    <i>
      <x v="11326"/>
    </i>
    <i>
      <x v="9569"/>
    </i>
    <i>
      <x v="14342"/>
    </i>
    <i>
      <x v="17978"/>
    </i>
    <i>
      <x/>
    </i>
    <i>
      <x v="4061"/>
    </i>
    <i>
      <x v="18388"/>
    </i>
    <i>
      <x v="5299"/>
    </i>
    <i>
      <x v="17333"/>
    </i>
    <i>
      <x v="9881"/>
    </i>
    <i>
      <x v="12393"/>
    </i>
    <i>
      <x v="11474"/>
    </i>
    <i>
      <x v="4190"/>
    </i>
    <i>
      <x v="7768"/>
    </i>
    <i>
      <x v="994"/>
    </i>
    <i>
      <x v="10079"/>
    </i>
    <i>
      <x v="6937"/>
    </i>
    <i>
      <x v="2800"/>
    </i>
    <i>
      <x v="9274"/>
    </i>
    <i>
      <x v="3786"/>
    </i>
    <i>
      <x v="12463"/>
    </i>
    <i>
      <x v="11647"/>
    </i>
    <i>
      <x v="14547"/>
    </i>
    <i>
      <x v="3491"/>
    </i>
    <i>
      <x v="18336"/>
    </i>
    <i>
      <x v="15319"/>
    </i>
    <i>
      <x v="720"/>
    </i>
    <i>
      <x v="1728"/>
    </i>
    <i>
      <x v="15322"/>
    </i>
    <i>
      <x v="13849"/>
    </i>
    <i>
      <x v="16963"/>
    </i>
    <i>
      <x v="7717"/>
    </i>
    <i>
      <x v="12166"/>
    </i>
    <i>
      <x v="783"/>
    </i>
    <i>
      <x v="6250"/>
    </i>
    <i>
      <x v="14773"/>
    </i>
    <i>
      <x v="6502"/>
    </i>
    <i>
      <x v="12668"/>
    </i>
    <i>
      <x v="4198"/>
    </i>
    <i>
      <x v="16716"/>
    </i>
    <i>
      <x v="3355"/>
    </i>
    <i>
      <x v="2060"/>
    </i>
    <i>
      <x v="3140"/>
    </i>
    <i>
      <x v="2102"/>
    </i>
    <i>
      <x v="4065"/>
    </i>
    <i>
      <x v="9467"/>
    </i>
    <i>
      <x v="61"/>
    </i>
    <i>
      <x v="14246"/>
    </i>
    <i>
      <x v="8815"/>
    </i>
    <i>
      <x v="5948"/>
    </i>
    <i>
      <x v="14026"/>
    </i>
    <i>
      <x v="14194"/>
    </i>
    <i>
      <x v="4746"/>
    </i>
    <i>
      <x v="314"/>
    </i>
    <i>
      <x v="13800"/>
    </i>
    <i>
      <x v="10724"/>
    </i>
    <i>
      <x v="4941"/>
    </i>
    <i>
      <x v="5723"/>
    </i>
    <i>
      <x v="1765"/>
    </i>
    <i>
      <x v="11747"/>
    </i>
    <i>
      <x v="16552"/>
    </i>
    <i>
      <x v="2201"/>
    </i>
    <i>
      <x v="8277"/>
    </i>
    <i>
      <x v="12303"/>
    </i>
    <i>
      <x v="15114"/>
    </i>
    <i>
      <x v="13362"/>
    </i>
    <i>
      <x v="8756"/>
    </i>
    <i>
      <x v="6339"/>
    </i>
    <i>
      <x v="9751"/>
    </i>
    <i>
      <x v="4072"/>
    </i>
    <i>
      <x v="17267"/>
    </i>
    <i>
      <x v="14821"/>
    </i>
    <i>
      <x v="10992"/>
    </i>
    <i>
      <x v="8368"/>
    </i>
    <i>
      <x v="8929"/>
    </i>
    <i>
      <x v="1702"/>
    </i>
    <i>
      <x v="11525"/>
    </i>
    <i>
      <x v="9942"/>
    </i>
    <i>
      <x v="14220"/>
    </i>
    <i>
      <x v="4832"/>
    </i>
    <i>
      <x v="18146"/>
    </i>
    <i>
      <x v="17190"/>
    </i>
    <i>
      <x v="2191"/>
    </i>
    <i>
      <x v="16439"/>
    </i>
    <i>
      <x v="13575"/>
    </i>
    <i>
      <x v="15554"/>
    </i>
    <i>
      <x v="4942"/>
    </i>
    <i>
      <x v="7346"/>
    </i>
    <i>
      <x v="7020"/>
    </i>
    <i>
      <x v="8213"/>
    </i>
    <i>
      <x v="1362"/>
    </i>
    <i>
      <x v="17841"/>
    </i>
    <i>
      <x v="16654"/>
    </i>
    <i>
      <x v="8136"/>
    </i>
    <i>
      <x v="266"/>
    </i>
    <i>
      <x v="5088"/>
    </i>
    <i>
      <x v="10569"/>
    </i>
    <i>
      <x v="11807"/>
    </i>
    <i>
      <x v="16776"/>
    </i>
    <i>
      <x v="115"/>
    </i>
    <i>
      <x v="7374"/>
    </i>
    <i>
      <x v="4868"/>
    </i>
    <i>
      <x v="5330"/>
    </i>
    <i>
      <x v="11714"/>
    </i>
    <i>
      <x v="3108"/>
    </i>
    <i>
      <x v="9816"/>
    </i>
    <i>
      <x v="16291"/>
    </i>
    <i>
      <x v="16418"/>
    </i>
    <i>
      <x v="5913"/>
    </i>
    <i>
      <x v="13593"/>
    </i>
    <i>
      <x v="13811"/>
    </i>
    <i>
      <x v="6689"/>
    </i>
    <i>
      <x v="16408"/>
    </i>
    <i>
      <x v="18296"/>
    </i>
    <i>
      <x v="5986"/>
    </i>
    <i>
      <x v="555"/>
    </i>
    <i>
      <x v="1391"/>
    </i>
    <i>
      <x v="4504"/>
    </i>
    <i>
      <x v="15152"/>
    </i>
    <i>
      <x v="17527"/>
    </i>
    <i>
      <x v="1344"/>
    </i>
    <i>
      <x v="17904"/>
    </i>
    <i>
      <x v="2352"/>
    </i>
    <i>
      <x v="15948"/>
    </i>
    <i>
      <x v="14011"/>
    </i>
    <i>
      <x v="8674"/>
    </i>
    <i>
      <x v="9993"/>
    </i>
    <i>
      <x v="18032"/>
    </i>
    <i>
      <x v="10678"/>
    </i>
    <i>
      <x v="2806"/>
    </i>
    <i>
      <x v="232"/>
    </i>
    <i>
      <x v="276"/>
    </i>
    <i>
      <x v="9168"/>
    </i>
    <i>
      <x v="16818"/>
    </i>
    <i>
      <x v="479"/>
    </i>
    <i>
      <x v="2830"/>
    </i>
    <i>
      <x v="14357"/>
    </i>
    <i>
      <x v="17326"/>
    </i>
    <i>
      <x v="10005"/>
    </i>
    <i>
      <x v="16011"/>
    </i>
    <i>
      <x v="14806"/>
    </i>
    <i>
      <x v="10072"/>
    </i>
    <i>
      <x v="7428"/>
    </i>
    <i>
      <x v="697"/>
    </i>
    <i>
      <x v="1414"/>
    </i>
    <i>
      <x v="14790"/>
    </i>
    <i>
      <x v="9584"/>
    </i>
    <i>
      <x v="9250"/>
    </i>
    <i>
      <x v="3017"/>
    </i>
    <i>
      <x v="7701"/>
    </i>
    <i>
      <x v="10880"/>
    </i>
    <i>
      <x v="16216"/>
    </i>
    <i>
      <x v="17434"/>
    </i>
    <i>
      <x v="10763"/>
    </i>
    <i>
      <x v="18391"/>
    </i>
    <i>
      <x v="13335"/>
    </i>
    <i>
      <x v="10279"/>
    </i>
    <i>
      <x v="2401"/>
    </i>
    <i>
      <x v="1471"/>
    </i>
    <i>
      <x v="11199"/>
    </i>
    <i>
      <x v="2293"/>
    </i>
    <i>
      <x v="11720"/>
    </i>
    <i>
      <x v="1981"/>
    </i>
    <i>
      <x v="14711"/>
    </i>
    <i>
      <x v="12162"/>
    </i>
    <i>
      <x v="14602"/>
    </i>
    <i>
      <x v="5080"/>
    </i>
    <i>
      <x v="12951"/>
    </i>
    <i>
      <x v="12752"/>
    </i>
    <i>
      <x v="10876"/>
    </i>
    <i>
      <x v="10000"/>
    </i>
    <i>
      <x v="2654"/>
    </i>
    <i>
      <x v="476"/>
    </i>
    <i>
      <x v="6894"/>
    </i>
    <i>
      <x v="2467"/>
    </i>
    <i>
      <x v="17054"/>
    </i>
    <i>
      <x v="11258"/>
    </i>
    <i>
      <x v="10700"/>
    </i>
    <i>
      <x v="5992"/>
    </i>
    <i>
      <x v="7850"/>
    </i>
    <i>
      <x v="2468"/>
    </i>
    <i>
      <x v="15814"/>
    </i>
    <i>
      <x v="14837"/>
    </i>
    <i>
      <x v="10814"/>
    </i>
    <i>
      <x v="12654"/>
    </i>
    <i>
      <x v="563"/>
    </i>
    <i>
      <x v="5233"/>
    </i>
    <i>
      <x v="12311"/>
    </i>
    <i>
      <x v="16498"/>
    </i>
    <i>
      <x v="11185"/>
    </i>
    <i>
      <x v="6268"/>
    </i>
    <i>
      <x v="15771"/>
    </i>
    <i>
      <x v="16928"/>
    </i>
    <i>
      <x v="4719"/>
    </i>
    <i>
      <x v="13765"/>
    </i>
    <i>
      <x v="11996"/>
    </i>
    <i>
      <x v="1141"/>
    </i>
    <i>
      <x v="13359"/>
    </i>
    <i>
      <x v="9378"/>
    </i>
    <i>
      <x v="510"/>
    </i>
    <i>
      <x v="8665"/>
    </i>
    <i>
      <x v="2350"/>
    </i>
    <i>
      <x v="16739"/>
    </i>
    <i>
      <x v="4140"/>
    </i>
    <i>
      <x v="8238"/>
    </i>
    <i>
      <x v="6040"/>
    </i>
    <i>
      <x v="10491"/>
    </i>
    <i>
      <x v="8455"/>
    </i>
    <i>
      <x v="6232"/>
    </i>
    <i>
      <x v="2428"/>
    </i>
    <i>
      <x v="11987"/>
    </i>
    <i>
      <x v="987"/>
    </i>
    <i>
      <x v="5711"/>
    </i>
    <i>
      <x v="1029"/>
    </i>
    <i>
      <x v="5514"/>
    </i>
    <i>
      <x v="17399"/>
    </i>
    <i>
      <x v="4229"/>
    </i>
    <i>
      <x v="8301"/>
    </i>
    <i>
      <x v="13936"/>
    </i>
    <i>
      <x v="13022"/>
    </i>
    <i>
      <x v="11783"/>
    </i>
    <i>
      <x v="18044"/>
    </i>
    <i>
      <x v="16801"/>
    </i>
    <i>
      <x v="15540"/>
    </i>
    <i>
      <x v="3806"/>
    </i>
    <i>
      <x v="10438"/>
    </i>
    <i>
      <x v="1638"/>
    </i>
    <i>
      <x v="539"/>
    </i>
    <i>
      <x v="14936"/>
    </i>
    <i>
      <x v="13484"/>
    </i>
    <i>
      <x v="4930"/>
    </i>
    <i>
      <x v="4983"/>
    </i>
    <i>
      <x v="9515"/>
    </i>
    <i>
      <x v="18023"/>
    </i>
    <i>
      <x v="17613"/>
    </i>
    <i>
      <x v="18027"/>
    </i>
    <i>
      <x v="12671"/>
    </i>
    <i>
      <x v="10607"/>
    </i>
    <i>
      <x v="17483"/>
    </i>
    <i>
      <x v="11080"/>
    </i>
    <i>
      <x v="3925"/>
    </i>
    <i>
      <x v="18033"/>
    </i>
    <i>
      <x v="14009"/>
    </i>
    <i>
      <x v="6349"/>
    </i>
    <i>
      <x v="4285"/>
    </i>
    <i>
      <x v="241"/>
    </i>
    <i>
      <x v="8202"/>
    </i>
    <i>
      <x v="10063"/>
    </i>
    <i>
      <x v="17359"/>
    </i>
    <i>
      <x v="2098"/>
    </i>
    <i>
      <x v="7790"/>
    </i>
    <i>
      <x v="10671"/>
    </i>
    <i>
      <x v="18160"/>
    </i>
    <i>
      <x v="17260"/>
    </i>
    <i>
      <x v="342"/>
    </i>
    <i>
      <x v="17918"/>
    </i>
    <i>
      <x v="16153"/>
    </i>
    <i>
      <x v="15868"/>
    </i>
    <i>
      <x v="5735"/>
    </i>
    <i>
      <x v="12261"/>
    </i>
    <i>
      <x v="12599"/>
    </i>
    <i>
      <x v="11668"/>
    </i>
    <i>
      <x v="2480"/>
    </i>
    <i>
      <x v="2190"/>
    </i>
    <i>
      <x v="9744"/>
    </i>
    <i>
      <x v="12169"/>
    </i>
    <i>
      <x v="18071"/>
    </i>
    <i>
      <x v="7303"/>
    </i>
    <i>
      <x v="11173"/>
    </i>
    <i>
      <x v="18150"/>
    </i>
    <i>
      <x v="9339"/>
    </i>
    <i>
      <x v="9427"/>
    </i>
    <i>
      <x v="15757"/>
    </i>
    <i>
      <x v="13451"/>
    </i>
    <i>
      <x v="11689"/>
    </i>
    <i>
      <x v="8977"/>
    </i>
    <i>
      <x v="7366"/>
    </i>
    <i>
      <x v="6441"/>
    </i>
    <i>
      <x v="1863"/>
    </i>
    <i>
      <x v="5038"/>
    </i>
    <i>
      <x v="13720"/>
    </i>
    <i>
      <x v="3210"/>
    </i>
    <i>
      <x v="13928"/>
    </i>
    <i>
      <x v="5285"/>
    </i>
    <i>
      <x v="4135"/>
    </i>
    <i>
      <x v="10796"/>
    </i>
    <i>
      <x v="3310"/>
    </i>
    <i>
      <x v="3501"/>
    </i>
    <i>
      <x v="8633"/>
    </i>
    <i>
      <x v="7290"/>
    </i>
    <i>
      <x v="17894"/>
    </i>
    <i>
      <x v="6803"/>
    </i>
    <i>
      <x v="2137"/>
    </i>
    <i>
      <x v="9351"/>
    </i>
    <i>
      <x v="9788"/>
    </i>
    <i>
      <x v="14584"/>
    </i>
    <i>
      <x v="15413"/>
    </i>
    <i>
      <x v="807"/>
    </i>
    <i>
      <x v="13903"/>
    </i>
    <i>
      <x v="10187"/>
    </i>
    <i>
      <x v="8107"/>
    </i>
    <i>
      <x v="240"/>
    </i>
    <i>
      <x v="13311"/>
    </i>
    <i>
      <x v="14349"/>
    </i>
    <i>
      <x v="17406"/>
    </i>
    <i>
      <x v="15782"/>
    </i>
    <i>
      <x v="2824"/>
    </i>
    <i>
      <x v="16875"/>
    </i>
    <i>
      <x v="18396"/>
    </i>
    <i>
      <x v="16308"/>
    </i>
    <i>
      <x v="5687"/>
    </i>
    <i>
      <x v="1116"/>
    </i>
    <i>
      <x v="4905"/>
    </i>
    <i>
      <x v="8116"/>
    </i>
    <i>
      <x v="13972"/>
    </i>
    <i>
      <x v="2812"/>
    </i>
    <i>
      <x v="491"/>
    </i>
    <i>
      <x v="511"/>
    </i>
    <i>
      <x v="6734"/>
    </i>
    <i>
      <x v="10462"/>
    </i>
    <i>
      <x v="15013"/>
    </i>
    <i>
      <x v="2860"/>
    </i>
    <i>
      <x v="9019"/>
    </i>
    <i>
      <x v="14799"/>
    </i>
    <i>
      <x v="17443"/>
    </i>
    <i>
      <x v="12219"/>
    </i>
    <i>
      <x v="7706"/>
    </i>
    <i>
      <x v="12624"/>
    </i>
    <i>
      <x v="5893"/>
    </i>
    <i>
      <x v="1452"/>
    </i>
    <i>
      <x v="4039"/>
    </i>
    <i>
      <x v="12291"/>
    </i>
    <i>
      <x v="12686"/>
    </i>
    <i>
      <x v="7614"/>
    </i>
    <i>
      <x v="12981"/>
    </i>
    <i>
      <x v="4243"/>
    </i>
    <i>
      <x v="9015"/>
    </i>
    <i>
      <x v="14267"/>
    </i>
    <i>
      <x v="4834"/>
    </i>
    <i>
      <x v="7041"/>
    </i>
    <i>
      <x v="14994"/>
    </i>
    <i>
      <x v="5114"/>
    </i>
    <i>
      <x v="18346"/>
    </i>
    <i>
      <x v="4145"/>
    </i>
    <i>
      <x v="5028"/>
    </i>
    <i>
      <x v="2398"/>
    </i>
    <i>
      <x v="1491"/>
    </i>
    <i>
      <x v="17322"/>
    </i>
    <i>
      <x v="7217"/>
    </i>
    <i>
      <x v="14878"/>
    </i>
    <i>
      <x v="5640"/>
    </i>
    <i>
      <x v="15355"/>
    </i>
    <i>
      <x v="15343"/>
    </i>
    <i>
      <x v="2543"/>
    </i>
    <i>
      <x v="5536"/>
    </i>
    <i>
      <x v="10653"/>
    </i>
    <i>
      <x v="5237"/>
    </i>
    <i>
      <x v="18155"/>
    </i>
    <i>
      <x v="14815"/>
    </i>
    <i>
      <x v="5956"/>
    </i>
    <i>
      <x v="1952"/>
    </i>
    <i>
      <x v="16067"/>
    </i>
    <i>
      <x v="9967"/>
    </i>
    <i>
      <x v="6989"/>
    </i>
    <i>
      <x v="10611"/>
    </i>
    <i>
      <x v="15833"/>
    </i>
    <i>
      <x v="12614"/>
    </i>
    <i>
      <x v="14646"/>
    </i>
    <i>
      <x v="12038"/>
    </i>
    <i>
      <x v="16361"/>
    </i>
    <i>
      <x v="15296"/>
    </i>
    <i>
      <x v="2010"/>
    </i>
    <i>
      <x v="8029"/>
    </i>
    <i>
      <x v="2442"/>
    </i>
    <i>
      <x v="11958"/>
    </i>
    <i>
      <x v="10950"/>
    </i>
    <i>
      <x v="16621"/>
    </i>
    <i>
      <x v="15440"/>
    </i>
    <i>
      <x v="15695"/>
    </i>
    <i>
      <x v="5676"/>
    </i>
    <i>
      <x v="4480"/>
    </i>
    <i>
      <x v="7082"/>
    </i>
    <i>
      <x v="11452"/>
    </i>
    <i>
      <x v="349"/>
    </i>
    <i>
      <x v="12077"/>
    </i>
    <i>
      <x v="13167"/>
    </i>
    <i>
      <x v="7171"/>
    </i>
    <i>
      <x v="5923"/>
    </i>
    <i>
      <x v="15663"/>
    </i>
    <i>
      <x v="3722"/>
    </i>
    <i>
      <x v="6066"/>
    </i>
    <i>
      <x v="14130"/>
    </i>
    <i>
      <x v="14673"/>
    </i>
    <i>
      <x v="12935"/>
    </i>
    <i>
      <x v="2410"/>
    </i>
    <i>
      <x v="2441"/>
    </i>
    <i>
      <x v="9553"/>
    </i>
    <i>
      <x v="8888"/>
    </i>
    <i>
      <x v="12307"/>
    </i>
    <i>
      <x v="9072"/>
    </i>
    <i>
      <x v="17283"/>
    </i>
    <i>
      <x v="16872"/>
    </i>
    <i>
      <x v="11396"/>
    </i>
    <i>
      <x v="12635"/>
    </i>
    <i>
      <x v="16883"/>
    </i>
    <i>
      <x v="902"/>
    </i>
    <i>
      <x v="11096"/>
    </i>
    <i>
      <x v="410"/>
    </i>
    <i>
      <x v="15727"/>
    </i>
    <i>
      <x v="6679"/>
    </i>
    <i>
      <x v="1172"/>
    </i>
    <i>
      <x v="16968"/>
    </i>
    <i>
      <x v="1355"/>
    </i>
    <i>
      <x v="3903"/>
    </i>
    <i>
      <x v="3116"/>
    </i>
    <i>
      <x v="3730"/>
    </i>
    <i>
      <x v="10544"/>
    </i>
    <i>
      <x v="3267"/>
    </i>
    <i>
      <x v="16983"/>
    </i>
    <i>
      <x v="12722"/>
    </i>
    <i>
      <x v="7508"/>
    </i>
    <i>
      <x v="1091"/>
    </i>
    <i>
      <x v="3933"/>
    </i>
    <i>
      <x v="15551"/>
    </i>
    <i>
      <x v="15856"/>
    </i>
    <i>
      <x v="9383"/>
    </i>
    <i>
      <x v="13107"/>
    </i>
    <i>
      <x v="13267"/>
    </i>
    <i>
      <x v="4833"/>
    </i>
    <i>
      <x v="5406"/>
    </i>
    <i>
      <x v="16982"/>
    </i>
    <i>
      <x v="606"/>
    </i>
    <i>
      <x v="9451"/>
    </i>
    <i>
      <x v="17689"/>
    </i>
    <i>
      <x v="16209"/>
    </i>
    <i>
      <x v="15007"/>
    </i>
    <i>
      <x v="13401"/>
    </i>
    <i>
      <x v="11136"/>
    </i>
    <i>
      <x v="9782"/>
    </i>
    <i>
      <x v="10552"/>
    </i>
    <i>
      <x v="8174"/>
    </i>
    <i>
      <x v="6700"/>
    </i>
    <i>
      <x v="6521"/>
    </i>
    <i>
      <x v="6313"/>
    </i>
    <i>
      <x v="7177"/>
    </i>
    <i>
      <x v="6312"/>
    </i>
    <i>
      <x v="7431"/>
    </i>
    <i>
      <x v="6636"/>
    </i>
    <i>
      <x v="5488"/>
    </i>
    <i>
      <x v="2272"/>
    </i>
    <i>
      <x v="1682"/>
    </i>
    <i>
      <x v="770"/>
    </i>
    <i>
      <x v="152"/>
    </i>
    <i>
      <x v="15414"/>
    </i>
    <i>
      <x v="12567"/>
    </i>
    <i>
      <x v="12202"/>
    </i>
    <i>
      <x v="16644"/>
    </i>
    <i>
      <x v="11606"/>
    </i>
    <i>
      <x v="16458"/>
    </i>
    <i>
      <x v="15393"/>
    </i>
    <i>
      <x v="12774"/>
    </i>
    <i>
      <x v="16115"/>
    </i>
    <i>
      <x v="13021"/>
    </i>
    <i>
      <x v="2153"/>
    </i>
    <i>
      <x v="8904"/>
    </i>
    <i>
      <x v="15034"/>
    </i>
    <i>
      <x v="11167"/>
    </i>
    <i>
      <x v="13233"/>
    </i>
    <i>
      <x v="8808"/>
    </i>
    <i>
      <x v="3896"/>
    </i>
    <i>
      <x v="17666"/>
    </i>
    <i>
      <x v="15175"/>
    </i>
    <i>
      <x v="4105"/>
    </i>
    <i>
      <x v="18138"/>
    </i>
    <i>
      <x v="8540"/>
    </i>
    <i>
      <x v="17276"/>
    </i>
    <i>
      <x v="14645"/>
    </i>
    <i>
      <x v="14552"/>
    </i>
    <i>
      <x v="14889"/>
    </i>
    <i>
      <x v="12650"/>
    </i>
    <i>
      <x v="12238"/>
    </i>
    <i>
      <x v="10918"/>
    </i>
    <i>
      <x v="10234"/>
    </i>
    <i>
      <x v="9002"/>
    </i>
    <i>
      <x v="7526"/>
    </i>
    <i>
      <x v="5047"/>
    </i>
    <i>
      <x v="4577"/>
    </i>
    <i>
      <x v="3758"/>
    </i>
    <i>
      <x v="4831"/>
    </i>
    <i>
      <x v="10640"/>
    </i>
    <i>
      <x v="3401"/>
    </i>
    <i>
      <x v="7502"/>
    </i>
    <i>
      <x v="17641"/>
    </i>
    <i>
      <x v="2037"/>
    </i>
    <i>
      <x v="4040"/>
    </i>
    <i>
      <x v="13690"/>
    </i>
    <i>
      <x v="6594"/>
    </i>
    <i>
      <x v="10102"/>
    </i>
    <i>
      <x v="4916"/>
    </i>
    <i>
      <x v="17872"/>
    </i>
    <i>
      <x v="168"/>
    </i>
    <i>
      <x v="15838"/>
    </i>
    <i>
      <x v="5998"/>
    </i>
    <i>
      <x v="14987"/>
    </i>
    <i>
      <x v="10661"/>
    </i>
    <i>
      <x v="16271"/>
    </i>
    <i>
      <x v="10803"/>
    </i>
    <i>
      <x v="5025"/>
    </i>
    <i>
      <x v="8103"/>
    </i>
    <i>
      <x v="7075"/>
    </i>
    <i>
      <x v="13131"/>
    </i>
    <i>
      <x v="9443"/>
    </i>
    <i>
      <x v="17550"/>
    </i>
    <i>
      <x v="418"/>
    </i>
    <i>
      <x v="3012"/>
    </i>
    <i>
      <x v="7047"/>
    </i>
    <i>
      <x v="12278"/>
    </i>
    <i>
      <x v="11919"/>
    </i>
    <i>
      <x v="13685"/>
    </i>
    <i>
      <x v="12934"/>
    </i>
    <i>
      <x v="522"/>
    </i>
    <i>
      <x v="12553"/>
    </i>
    <i>
      <x v="14866"/>
    </i>
    <i>
      <x v="10556"/>
    </i>
    <i>
      <x v="15525"/>
    </i>
    <i>
      <x v="4203"/>
    </i>
    <i>
      <x v="16954"/>
    </i>
    <i>
      <x v="698"/>
    </i>
    <i>
      <x v="4856"/>
    </i>
    <i>
      <x v="13088"/>
    </i>
    <i>
      <x v="9764"/>
    </i>
    <i>
      <x v="10073"/>
    </i>
    <i>
      <x v="474"/>
    </i>
    <i>
      <x v="4172"/>
    </i>
    <i>
      <x v="3732"/>
    </i>
    <i>
      <x v="16334"/>
    </i>
    <i>
      <x v="14947"/>
    </i>
    <i>
      <x v="15889"/>
    </i>
    <i>
      <x v="672"/>
    </i>
    <i>
      <x v="15383"/>
    </i>
    <i>
      <x v="2426"/>
    </i>
    <i>
      <x v="506"/>
    </i>
    <i>
      <x v="9898"/>
    </i>
    <i>
      <x v="12234"/>
    </i>
    <i>
      <x v="11234"/>
    </i>
    <i>
      <x v="8905"/>
    </i>
    <i>
      <x v="7829"/>
    </i>
    <i>
      <x v="2151"/>
    </i>
    <i>
      <x v="6390"/>
    </i>
    <i>
      <x v="7483"/>
    </i>
    <i>
      <x v="14990"/>
    </i>
    <i>
      <x v="14050"/>
    </i>
    <i>
      <x v="9327"/>
    </i>
    <i>
      <x v="15921"/>
    </i>
    <i>
      <x v="13261"/>
    </i>
    <i>
      <x v="14431"/>
    </i>
    <i>
      <x v="13313"/>
    </i>
    <i>
      <x v="10077"/>
    </i>
    <i>
      <x v="6112"/>
    </i>
    <i>
      <x v="7180"/>
    </i>
    <i>
      <x v="3781"/>
    </i>
    <i>
      <x v="10252"/>
    </i>
    <i>
      <x v="11547"/>
    </i>
    <i>
      <x v="2925"/>
    </i>
    <i>
      <x v="11531"/>
    </i>
    <i>
      <x v="12433"/>
    </i>
    <i>
      <x v="5572"/>
    </i>
    <i>
      <x v="3465"/>
    </i>
    <i>
      <x v="4960"/>
    </i>
    <i>
      <x v="17883"/>
    </i>
    <i>
      <x v="8362"/>
    </i>
    <i>
      <x v="5491"/>
    </i>
    <i>
      <x v="16489"/>
    </i>
    <i>
      <x v="646"/>
    </i>
    <i>
      <x v="16586"/>
    </i>
    <i>
      <x v="8145"/>
    </i>
    <i>
      <x v="13642"/>
    </i>
    <i>
      <x v="2751"/>
    </i>
    <i>
      <x v="7567"/>
    </i>
    <i>
      <x v="16698"/>
    </i>
    <i>
      <x v="6935"/>
    </i>
    <i>
      <x v="7402"/>
    </i>
    <i>
      <x v="12004"/>
    </i>
    <i>
      <x v="13783"/>
    </i>
    <i>
      <x v="12904"/>
    </i>
    <i>
      <x v="4601"/>
    </i>
    <i>
      <x v="5555"/>
    </i>
    <i>
      <x v="11264"/>
    </i>
    <i>
      <x v="5718"/>
    </i>
    <i>
      <x v="13259"/>
    </i>
    <i>
      <x v="8340"/>
    </i>
    <i>
      <x v="3627"/>
    </i>
    <i>
      <x v="15412"/>
    </i>
    <i>
      <x v="5258"/>
    </i>
    <i>
      <x v="12502"/>
    </i>
    <i>
      <x v="6558"/>
    </i>
    <i>
      <x v="8458"/>
    </i>
    <i>
      <x v="9454"/>
    </i>
    <i>
      <x v="9890"/>
    </i>
    <i>
      <x v="11706"/>
    </i>
    <i>
      <x v="18085"/>
    </i>
    <i>
      <x v="10989"/>
    </i>
    <i>
      <x v="12384"/>
    </i>
    <i>
      <x v="10872"/>
    </i>
    <i>
      <x v="16100"/>
    </i>
    <i>
      <x v="7732"/>
    </i>
    <i>
      <x v="8803"/>
    </i>
    <i>
      <x v="10226"/>
    </i>
    <i>
      <x v="1791"/>
    </i>
    <i>
      <x v="15714"/>
    </i>
    <i>
      <x v="14039"/>
    </i>
    <i>
      <x v="14713"/>
    </i>
    <i>
      <x v="2330"/>
    </i>
    <i>
      <x v="9389"/>
    </i>
    <i>
      <x v="14981"/>
    </i>
    <i>
      <x v="6634"/>
    </i>
    <i>
      <x v="11652"/>
    </i>
    <i>
      <x v="3303"/>
    </i>
    <i>
      <x v="16517"/>
    </i>
    <i>
      <x v="14377"/>
    </i>
    <i>
      <x v="18272"/>
    </i>
    <i>
      <x v="7986"/>
    </i>
    <i>
      <x v="2838"/>
    </i>
    <i>
      <x v="10403"/>
    </i>
    <i>
      <x v="13454"/>
    </i>
    <i>
      <x v="10377"/>
    </i>
    <i>
      <x v="14839"/>
    </i>
    <i>
      <x v="15593"/>
    </i>
    <i>
      <x v="3674"/>
    </i>
    <i>
      <x v="6991"/>
    </i>
    <i>
      <x v="10543"/>
    </i>
    <i>
      <x v="3921"/>
    </i>
    <i>
      <x v="2781"/>
    </i>
    <i>
      <x v="6881"/>
    </i>
    <i>
      <x v="6170"/>
    </i>
    <i>
      <x v="16815"/>
    </i>
    <i>
      <x v="14842"/>
    </i>
    <i>
      <x v="9449"/>
    </i>
    <i>
      <x v="15661"/>
    </i>
    <i>
      <x v="14958"/>
    </i>
    <i>
      <x v="2738"/>
    </i>
    <i>
      <x v="2332"/>
    </i>
    <i>
      <x v="12360"/>
    </i>
    <i>
      <x v="9043"/>
    </i>
    <i>
      <x v="14057"/>
    </i>
    <i>
      <x v="10245"/>
    </i>
    <i>
      <x v="15973"/>
    </i>
    <i>
      <x v="7897"/>
    </i>
    <i>
      <x v="1367"/>
    </i>
    <i>
      <x v="10755"/>
    </i>
    <i>
      <x v="7272"/>
    </i>
    <i>
      <x v="10105"/>
    </i>
    <i>
      <x v="14111"/>
    </i>
    <i>
      <x v="2336"/>
    </i>
    <i>
      <x v="13935"/>
    </i>
    <i>
      <x v="1132"/>
    </i>
    <i>
      <x v="9615"/>
    </i>
    <i>
      <x v="9820"/>
    </i>
    <i>
      <x v="16171"/>
    </i>
    <i>
      <x v="8184"/>
    </i>
    <i>
      <x v="536"/>
    </i>
    <i>
      <x v="335"/>
    </i>
    <i>
      <x v="3023"/>
    </i>
    <i>
      <x v="16073"/>
    </i>
    <i>
      <x v="10762"/>
    </i>
    <i>
      <x v="8334"/>
    </i>
    <i>
      <x v="17850"/>
    </i>
    <i>
      <x v="4392"/>
    </i>
    <i>
      <x v="8109"/>
    </i>
    <i>
      <x v="6526"/>
    </i>
    <i>
      <x v="8430"/>
    </i>
    <i>
      <x v="15066"/>
    </i>
    <i>
      <x v="16281"/>
    </i>
    <i>
      <x v="6331"/>
    </i>
    <i>
      <x v="5993"/>
    </i>
    <i>
      <x v="13752"/>
    </i>
    <i>
      <x v="659"/>
    </i>
    <i>
      <x v="843"/>
    </i>
    <i>
      <x v="14733"/>
    </i>
    <i>
      <x v="9122"/>
    </i>
    <i>
      <x v="13337"/>
    </i>
    <i>
      <x v="13119"/>
    </i>
    <i>
      <x v="11162"/>
    </i>
    <i>
      <x v="10980"/>
    </i>
    <i>
      <x v="2038"/>
    </i>
    <i>
      <x v="2966"/>
    </i>
    <i>
      <x v="1436"/>
    </i>
    <i>
      <x v="4523"/>
    </i>
    <i>
      <x v="17851"/>
    </i>
    <i>
      <x v="15781"/>
    </i>
    <i>
      <x v="3666"/>
    </i>
    <i>
      <x v="17558"/>
    </i>
    <i>
      <x v="15303"/>
    </i>
    <i>
      <x v="6806"/>
    </i>
    <i>
      <x v="6657"/>
    </i>
    <i>
      <x v="15146"/>
    </i>
    <i>
      <x v="357"/>
    </i>
    <i>
      <x v="1350"/>
    </i>
    <i>
      <x v="3691"/>
    </i>
    <i>
      <x v="2031"/>
    </i>
    <i>
      <x v="14125"/>
    </i>
    <i>
      <x v="9873"/>
    </i>
    <i>
      <x v="1193"/>
    </i>
    <i>
      <x v="4231"/>
    </i>
    <i>
      <x v="16453"/>
    </i>
    <i>
      <x v="1434"/>
    </i>
    <i>
      <x v="2956"/>
    </i>
    <i>
      <x v="14567"/>
    </i>
    <i>
      <x v="4226"/>
    </i>
    <i>
      <x v="2362"/>
    </i>
    <i>
      <x v="14784"/>
    </i>
    <i>
      <x v="9118"/>
    </i>
    <i>
      <x v="13113"/>
    </i>
    <i>
      <x v="4764"/>
    </i>
    <i>
      <x v="13630"/>
    </i>
    <i>
      <x v="788"/>
    </i>
    <i>
      <x v="13108"/>
    </i>
    <i>
      <x v="11563"/>
    </i>
    <i>
      <x v="13339"/>
    </i>
    <i>
      <x v="15754"/>
    </i>
    <i>
      <x v="7123"/>
    </i>
    <i>
      <x v="4147"/>
    </i>
    <i>
      <x v="3320"/>
    </i>
    <i>
      <x v="4264"/>
    </i>
    <i>
      <x v="18164"/>
    </i>
    <i>
      <x v="17734"/>
    </i>
    <i>
      <x v="6879"/>
    </i>
    <i>
      <x v="10517"/>
    </i>
    <i>
      <x v="6155"/>
    </i>
    <i>
      <x v="15659"/>
    </i>
    <i>
      <x v="4609"/>
    </i>
    <i>
      <x v="6210"/>
    </i>
    <i>
      <x v="1147"/>
    </i>
    <i>
      <x v="10137"/>
    </i>
    <i>
      <x v="1637"/>
    </i>
    <i>
      <x v="11272"/>
    </i>
    <i>
      <x v="2077"/>
    </i>
    <i>
      <x v="17363"/>
    </i>
    <i>
      <x v="2275"/>
    </i>
    <i>
      <x v="17779"/>
    </i>
    <i>
      <x v="9025"/>
    </i>
    <i>
      <x v="11059"/>
    </i>
    <i>
      <x v="3874"/>
    </i>
    <i>
      <x v="11019"/>
    </i>
    <i>
      <x v="8452"/>
    </i>
    <i>
      <x v="17302"/>
    </i>
    <i>
      <x v="11078"/>
    </i>
    <i>
      <x v="16667"/>
    </i>
    <i>
      <x v="9579"/>
    </i>
    <i>
      <x v="17706"/>
    </i>
    <i>
      <x v="10340"/>
    </i>
    <i>
      <x v="16486"/>
    </i>
    <i>
      <x v="17065"/>
    </i>
    <i>
      <x v="13055"/>
    </i>
    <i>
      <x v="13051"/>
    </i>
    <i>
      <x v="9529"/>
    </i>
    <i>
      <x v="6278"/>
    </i>
    <i>
      <x v="2841"/>
    </i>
    <i>
      <x v="9281"/>
    </i>
    <i>
      <x v="5636"/>
    </i>
    <i>
      <x v="7835"/>
    </i>
    <i>
      <x v="14447"/>
    </i>
    <i>
      <x v="2304"/>
    </i>
    <i>
      <x v="6665"/>
    </i>
    <i>
      <x v="17356"/>
    </i>
    <i>
      <x v="6380"/>
    </i>
    <i>
      <x v="7458"/>
    </i>
    <i>
      <x v="11456"/>
    </i>
    <i>
      <x v="12495"/>
    </i>
    <i>
      <x v="3278"/>
    </i>
    <i>
      <x v="5040"/>
    </i>
    <i>
      <x v="8101"/>
    </i>
    <i>
      <x v="871"/>
    </i>
    <i>
      <x v="14098"/>
    </i>
    <i>
      <x v="13578"/>
    </i>
    <i>
      <x v="7130"/>
    </i>
    <i>
      <x v="16155"/>
    </i>
    <i>
      <x v="16847"/>
    </i>
    <i>
      <x v="13358"/>
    </i>
    <i>
      <x v="7096"/>
    </i>
    <i>
      <x v="10890"/>
    </i>
    <i>
      <x v="10656"/>
    </i>
    <i>
      <x v="8989"/>
    </i>
    <i>
      <x v="8466"/>
    </i>
    <i>
      <x v="12988"/>
    </i>
    <i>
      <x v="13934"/>
    </i>
    <i>
      <x v="3609"/>
    </i>
    <i>
      <x v="1285"/>
    </i>
    <i>
      <x v="5022"/>
    </i>
    <i>
      <x v="3876"/>
    </i>
    <i>
      <x v="6261"/>
    </i>
    <i>
      <x v="10075"/>
    </i>
    <i>
      <x v="13457"/>
    </i>
    <i>
      <x v="2054"/>
    </i>
    <i>
      <x v="13664"/>
    </i>
    <i>
      <x v="6874"/>
    </i>
    <i>
      <x v="7046"/>
    </i>
    <i>
      <x v="2909"/>
    </i>
    <i>
      <x v="10897"/>
    </i>
    <i>
      <x v="4618"/>
    </i>
    <i>
      <x v="9728"/>
    </i>
    <i>
      <x v="2131"/>
    </i>
    <i>
      <x v="14992"/>
    </i>
    <i>
      <x v="8123"/>
    </i>
    <i>
      <x v="16747"/>
    </i>
    <i>
      <x v="15585"/>
    </i>
    <i>
      <x v="10189"/>
    </i>
    <i>
      <x v="4972"/>
    </i>
    <i>
      <x v="5988"/>
    </i>
    <i>
      <x v="9839"/>
    </i>
    <i>
      <x v="15622"/>
    </i>
    <i>
      <x v="1142"/>
    </i>
    <i>
      <x v="16026"/>
    </i>
    <i>
      <x v="10758"/>
    </i>
    <i>
      <x v="12400"/>
    </i>
    <i>
      <x v="5976"/>
    </i>
    <i>
      <x v="14637"/>
    </i>
    <i>
      <x v="847"/>
    </i>
    <i>
      <x v="7675"/>
    </i>
    <i>
      <x v="10437"/>
    </i>
    <i>
      <x v="1306"/>
    </i>
    <i>
      <x v="2135"/>
    </i>
    <i>
      <x v="16466"/>
    </i>
    <i>
      <x v="3531"/>
    </i>
    <i>
      <x v="15800"/>
    </i>
    <i>
      <x v="3409"/>
    </i>
    <i>
      <x v="10873"/>
    </i>
    <i>
      <x v="4031"/>
    </i>
    <i>
      <x v="6717"/>
    </i>
    <i>
      <x v="11197"/>
    </i>
    <i>
      <x v="5229"/>
    </i>
    <i>
      <x v="17644"/>
    </i>
    <i>
      <x v="3060"/>
    </i>
    <i>
      <x v="13891"/>
    </i>
    <i>
      <x v="9860"/>
    </i>
    <i>
      <x v="1897"/>
    </i>
    <i>
      <x v="514"/>
    </i>
    <i>
      <x v="16371"/>
    </i>
    <i>
      <x v="10165"/>
    </i>
    <i>
      <x v="4786"/>
    </i>
    <i>
      <x v="14073"/>
    </i>
    <i>
      <x v="12843"/>
    </i>
    <i>
      <x v="9578"/>
    </i>
    <i>
      <x v="2326"/>
    </i>
    <i>
      <x v="18337"/>
    </i>
    <i>
      <x v="17403"/>
    </i>
    <i>
      <x v="8141"/>
    </i>
    <i>
      <x v="2576"/>
    </i>
    <i>
      <x v="8686"/>
    </i>
    <i>
      <x v="7339"/>
    </i>
    <i>
      <x v="15690"/>
    </i>
    <i>
      <x v="6241"/>
    </i>
    <i>
      <x v="2823"/>
    </i>
    <i>
      <x v="5631"/>
    </i>
    <i>
      <x v="5816"/>
    </i>
    <i>
      <x v="7275"/>
    </i>
    <i>
      <x v="8031"/>
    </i>
    <i>
      <x v="10007"/>
    </i>
    <i>
      <x v="5446"/>
    </i>
    <i>
      <x v="4094"/>
    </i>
    <i>
      <x v="11175"/>
    </i>
    <i>
      <x v="15635"/>
    </i>
    <i>
      <x v="12329"/>
    </i>
    <i>
      <x v="3150"/>
    </i>
    <i>
      <x v="189"/>
    </i>
    <i>
      <x v="10468"/>
    </i>
    <i>
      <x v="739"/>
    </i>
    <i>
      <x v="4781"/>
    </i>
    <i>
      <x v="9913"/>
    </i>
    <i>
      <x v="1641"/>
    </i>
    <i>
      <x v="8431"/>
    </i>
    <i>
      <x v="6419"/>
    </i>
    <i>
      <x v="1114"/>
    </i>
    <i>
      <x v="11028"/>
    </i>
    <i>
      <x v="11101"/>
    </i>
    <i>
      <x v="8787"/>
    </i>
    <i>
      <x v="10978"/>
    </i>
    <i>
      <x v="2969"/>
    </i>
    <i>
      <x v="2209"/>
    </i>
    <i>
      <x v="14094"/>
    </i>
    <i>
      <x v="11047"/>
    </i>
    <i>
      <x v="9363"/>
    </i>
    <i>
      <x v="8637"/>
    </i>
    <i>
      <x v="6867"/>
    </i>
    <i>
      <x v="6043"/>
    </i>
    <i>
      <x v="5822"/>
    </i>
    <i>
      <x v="190"/>
    </i>
    <i>
      <x v="1223"/>
    </i>
    <i>
      <x v="10642"/>
    </i>
    <i>
      <x v="2511"/>
    </i>
    <i>
      <x v="10027"/>
    </i>
    <i>
      <x v="11630"/>
    </i>
    <i>
      <x v="13931"/>
    </i>
    <i>
      <x v="15491"/>
    </i>
    <i>
      <x v="2231"/>
    </i>
    <i>
      <x v="8102"/>
    </i>
    <i>
      <x v="724"/>
    </i>
    <i>
      <x v="14614"/>
    </i>
    <i>
      <x v="8891"/>
    </i>
    <i>
      <x v="11387"/>
    </i>
    <i>
      <x v="12333"/>
    </i>
    <i>
      <x v="4895"/>
    </i>
    <i>
      <x v="7901"/>
    </i>
    <i>
      <x v="17846"/>
    </i>
    <i>
      <x v="10853"/>
    </i>
    <i>
      <x v="17605"/>
    </i>
    <i>
      <x v="364"/>
    </i>
    <i>
      <x v="5581"/>
    </i>
    <i>
      <x v="1483"/>
    </i>
    <i>
      <x v="7271"/>
    </i>
    <i>
      <x v="15662"/>
    </i>
    <i>
      <x v="1021"/>
    </i>
    <i>
      <x v="9957"/>
    </i>
    <i>
      <x v="16564"/>
    </i>
    <i>
      <x v="7622"/>
    </i>
    <i>
      <x v="7388"/>
    </i>
    <i>
      <x v="1317"/>
    </i>
    <i>
      <x v="4531"/>
    </i>
    <i>
      <x v="9049"/>
    </i>
    <i>
      <x v="1186"/>
    </i>
    <i>
      <x v="2711"/>
    </i>
    <i>
      <x v="2192"/>
    </i>
    <i>
      <x v="2539"/>
    </i>
    <i>
      <x v="8882"/>
    </i>
    <i>
      <x v="10319"/>
    </i>
    <i>
      <x v="10957"/>
    </i>
    <i>
      <x v="1077"/>
    </i>
    <i>
      <x v="6124"/>
    </i>
    <i>
      <x v="5193"/>
    </i>
    <i>
      <x v="431"/>
    </i>
    <i>
      <x v="11936"/>
    </i>
    <i>
      <x v="17315"/>
    </i>
    <i>
      <x v="4926"/>
    </i>
    <i>
      <x v="2402"/>
    </i>
    <i>
      <x v="7225"/>
    </i>
    <i>
      <x v="456"/>
    </i>
    <i>
      <x v="4855"/>
    </i>
    <i>
      <x v="16014"/>
    </i>
    <i>
      <x v="5268"/>
    </i>
    <i>
      <x v="15097"/>
    </i>
    <i>
      <x v="7377"/>
    </i>
    <i>
      <x v="9215"/>
    </i>
    <i>
      <x v="2549"/>
    </i>
    <i>
      <x v="4723"/>
    </i>
    <i>
      <x v="9891"/>
    </i>
    <i>
      <x v="14480"/>
    </i>
    <i>
      <x v="8176"/>
    </i>
    <i>
      <x v="6823"/>
    </i>
    <i>
      <x v="12003"/>
    </i>
    <i>
      <x v="9242"/>
    </i>
    <i>
      <x v="16853"/>
    </i>
    <i>
      <x v="15592"/>
    </i>
    <i>
      <x v="14113"/>
    </i>
    <i>
      <x v="11447"/>
    </i>
    <i>
      <x v="8478"/>
    </i>
    <i>
      <x v="7825"/>
    </i>
    <i>
      <x v="7619"/>
    </i>
    <i>
      <x v="7051"/>
    </i>
    <i>
      <x v="6848"/>
    </i>
    <i>
      <x v="2933"/>
    </i>
    <i>
      <x v="14648"/>
    </i>
    <i>
      <x v="17643"/>
    </i>
    <i>
      <x v="8819"/>
    </i>
    <i>
      <x v="7086"/>
    </i>
    <i>
      <x v="6150"/>
    </i>
    <i>
      <x v="8716"/>
    </i>
    <i>
      <x v="2955"/>
    </i>
    <i>
      <x v="17959"/>
    </i>
    <i>
      <x v="6501"/>
    </i>
    <i>
      <x v="2588"/>
    </i>
    <i>
      <x v="2365"/>
    </i>
    <i>
      <x v="3407"/>
    </i>
    <i>
      <x v="2399"/>
    </i>
    <i>
      <x v="8341"/>
    </i>
    <i>
      <x v="8036"/>
    </i>
    <i>
      <x v="7751"/>
    </i>
    <i>
      <x v="3641"/>
    </i>
    <i>
      <x v="18224"/>
    </i>
    <i>
      <x v="12764"/>
    </i>
    <i>
      <x v="7769"/>
    </i>
    <i>
      <x v="9302"/>
    </i>
    <i>
      <x v="10286"/>
    </i>
    <i>
      <x v="3548"/>
    </i>
    <i>
      <x v="4721"/>
    </i>
    <i>
      <x v="9669"/>
    </i>
    <i>
      <x v="15495"/>
    </i>
    <i>
      <x v="10466"/>
    </i>
    <i>
      <x v="10038"/>
    </i>
    <i>
      <x v="4012"/>
    </i>
    <i>
      <x v="4498"/>
    </i>
    <i>
      <x v="7479"/>
    </i>
    <i>
      <x v="1128"/>
    </i>
    <i>
      <x v="15438"/>
    </i>
    <i>
      <x v="13105"/>
    </i>
    <i>
      <x v="3188"/>
    </i>
    <i>
      <x v="8225"/>
    </i>
    <i>
      <x v="12998"/>
    </i>
    <i>
      <x v="3247"/>
    </i>
    <i>
      <x v="158"/>
    </i>
    <i>
      <x v="15518"/>
    </i>
    <i>
      <x v="14150"/>
    </i>
    <i>
      <x v="6638"/>
    </i>
    <i>
      <x v="17887"/>
    </i>
    <i>
      <x v="8667"/>
    </i>
    <i>
      <x v="3044"/>
    </i>
    <i>
      <x v="9335"/>
    </i>
    <i>
      <x v="3104"/>
    </i>
    <i>
      <x v="13209"/>
    </i>
    <i>
      <x v="14801"/>
    </i>
    <i>
      <x v="5374"/>
    </i>
    <i>
      <x v="15426"/>
    </i>
    <i>
      <x v="13603"/>
    </i>
    <i>
      <x v="4846"/>
    </i>
    <i>
      <x v="12907"/>
    </i>
    <i>
      <x v="291"/>
    </i>
    <i>
      <x v="1884"/>
    </i>
    <i>
      <x v="2090"/>
    </i>
    <i>
      <x v="7326"/>
    </i>
    <i>
      <x v="17810"/>
    </i>
    <i>
      <x v="10510"/>
    </i>
    <i>
      <x v="6878"/>
    </i>
    <i>
      <x v="4817"/>
    </i>
    <i>
      <x v="15407"/>
    </i>
    <i>
      <x v="11904"/>
    </i>
    <i>
      <x v="6703"/>
    </i>
    <i>
      <x v="17776"/>
    </i>
    <i>
      <x v="4809"/>
    </i>
    <i>
      <x v="5102"/>
    </i>
    <i>
      <x v="13728"/>
    </i>
    <i>
      <x v="8085"/>
    </i>
    <i>
      <x v="10555"/>
    </i>
    <i>
      <x v="13467"/>
    </i>
    <i>
      <x v="15908"/>
    </i>
    <i>
      <x v="14228"/>
    </i>
    <i>
      <x v="10540"/>
    </i>
    <i>
      <x v="13571"/>
    </i>
    <i>
      <x v="2019"/>
    </i>
    <i>
      <x v="11265"/>
    </i>
    <i>
      <x v="9123"/>
    </i>
    <i>
      <x v="6745"/>
    </i>
    <i>
      <x v="3149"/>
    </i>
    <i>
      <x v="957"/>
    </i>
    <i>
      <x v="6255"/>
    </i>
    <i>
      <x v="17261"/>
    </i>
    <i>
      <x v="5173"/>
    </i>
    <i>
      <x v="3845"/>
    </i>
    <i>
      <x v="8690"/>
    </i>
    <i>
      <x v="40"/>
    </i>
    <i>
      <x v="3936"/>
    </i>
    <i>
      <x v="10894"/>
    </i>
    <i>
      <x v="12636"/>
    </i>
    <i>
      <x v="1877"/>
    </i>
    <i>
      <x v="16686"/>
    </i>
    <i>
      <x v="6237"/>
    </i>
    <i>
      <x v="8060"/>
    </i>
    <i>
      <x v="13528"/>
    </i>
    <i>
      <x v="7910"/>
    </i>
    <i>
      <x v="14539"/>
    </i>
    <i>
      <x v="10327"/>
    </i>
    <i>
      <x v="517"/>
    </i>
    <i>
      <x v="6106"/>
    </i>
    <i>
      <x v="15110"/>
    </i>
    <i>
      <x v="12632"/>
    </i>
    <i>
      <x v="15191"/>
    </i>
    <i>
      <x v="1930"/>
    </i>
    <i>
      <x v="16207"/>
    </i>
    <i>
      <x v="14015"/>
    </i>
    <i>
      <x v="10564"/>
    </i>
    <i>
      <x v="4669"/>
    </i>
    <i>
      <x v="14752"/>
    </i>
    <i>
      <x v="9478"/>
    </i>
    <i>
      <x v="4455"/>
    </i>
    <i>
      <x v="4819"/>
    </i>
    <i>
      <x v="9590"/>
    </i>
    <i>
      <x v="10227"/>
    </i>
    <i>
      <x v="14504"/>
    </i>
    <i>
      <x v="2374"/>
    </i>
    <i>
      <x v="4526"/>
    </i>
    <i>
      <x v="3248"/>
    </i>
    <i>
      <x v="1740"/>
    </i>
    <i>
      <x v="3996"/>
    </i>
    <i>
      <x v="10157"/>
    </i>
    <i>
      <x v="15735"/>
    </i>
    <i>
      <x v="13396"/>
    </i>
    <i>
      <x v="10566"/>
    </i>
    <i>
      <x v="8266"/>
    </i>
    <i>
      <x v="6358"/>
    </i>
    <i>
      <x v="6070"/>
    </i>
    <i>
      <x v="6023"/>
    </i>
    <i>
      <x v="5364"/>
    </i>
    <i>
      <x v="2837"/>
    </i>
    <i>
      <x v="3991"/>
    </i>
    <i>
      <x v="15016"/>
    </i>
    <i>
      <x v="572"/>
    </i>
    <i>
      <x v="17925"/>
    </i>
    <i>
      <x v="9423"/>
    </i>
    <i>
      <x v="13438"/>
    </i>
    <i>
      <x v="3128"/>
    </i>
    <i>
      <x v="7141"/>
    </i>
    <i>
      <x v="6199"/>
    </i>
    <i>
      <x v="3511"/>
    </i>
    <i>
      <x v="17159"/>
    </i>
    <i>
      <x v="3430"/>
    </i>
    <i>
      <x v="14420"/>
    </i>
    <i>
      <x v="13042"/>
    </i>
    <i>
      <x v="199"/>
    </i>
    <i>
      <x v="4364"/>
    </i>
    <i>
      <x v="10289"/>
    </i>
    <i>
      <x v="10504"/>
    </i>
    <i>
      <x v="18383"/>
    </i>
    <i>
      <x v="16523"/>
    </i>
    <i>
      <x v="3589"/>
    </i>
    <i>
      <x v="1282"/>
    </i>
    <i>
      <x v="932"/>
    </i>
    <i>
      <x v="264"/>
    </i>
    <i>
      <x v="6759"/>
    </i>
    <i>
      <x v="3317"/>
    </i>
    <i>
      <x v="394"/>
    </i>
    <i>
      <x v="365"/>
    </i>
    <i>
      <x v="9153"/>
    </i>
    <i>
      <x v="17090"/>
    </i>
    <i>
      <x v="9264"/>
    </i>
    <i>
      <x v="4401"/>
    </i>
    <i>
      <x v="1586"/>
    </i>
    <i>
      <x v="17723"/>
    </i>
    <i>
      <x v="3215"/>
    </i>
    <i>
      <x v="67"/>
    </i>
    <i>
      <x v="8253"/>
    </i>
    <i>
      <x v="18016"/>
    </i>
    <i>
      <x v="8999"/>
    </i>
    <i>
      <x v="17725"/>
    </i>
    <i>
      <x v="193"/>
    </i>
    <i>
      <x v="2328"/>
    </i>
    <i>
      <x v="5696"/>
    </i>
    <i>
      <x v="15236"/>
    </i>
    <i>
      <x v="1870"/>
    </i>
    <i>
      <x v="814"/>
    </i>
    <i>
      <x v="8913"/>
    </i>
    <i>
      <x v="3675"/>
    </i>
    <i>
      <x v="10901"/>
    </i>
    <i>
      <x v="13894"/>
    </i>
    <i>
      <x v="3424"/>
    </i>
    <i>
      <x v="18333"/>
    </i>
    <i>
      <x v="15744"/>
    </i>
    <i>
      <x v="425"/>
    </i>
    <i>
      <x v="3373"/>
    </i>
    <i>
      <x v="8509"/>
    </i>
    <i>
      <x v="9444"/>
    </i>
    <i>
      <x v="2719"/>
    </i>
    <i>
      <x v="9832"/>
    </i>
    <i>
      <x v="5483"/>
    </i>
    <i>
      <x v="7771"/>
    </i>
    <i>
      <x v="17206"/>
    </i>
    <i>
      <x v="16181"/>
    </i>
    <i>
      <x v="12817"/>
    </i>
    <i>
      <x v="7297"/>
    </i>
    <i>
      <x v="156"/>
    </i>
    <i>
      <x v="613"/>
    </i>
    <i>
      <x v="7826"/>
    </i>
    <i>
      <x v="1416"/>
    </i>
    <i>
      <x v="9688"/>
    </i>
    <i>
      <x v="4535"/>
    </i>
    <i>
      <x v="15189"/>
    </i>
    <i>
      <x v="808"/>
    </i>
    <i>
      <x v="9867"/>
    </i>
    <i>
      <x v="15569"/>
    </i>
    <i>
      <x v="13397"/>
    </i>
    <i>
      <x v="1284"/>
    </i>
    <i>
      <x v="2015"/>
    </i>
    <i>
      <x v="12675"/>
    </i>
    <i>
      <x v="3614"/>
    </i>
    <i>
      <x v="12305"/>
    </i>
    <i>
      <x v="14214"/>
    </i>
    <i>
      <x v="4225"/>
    </i>
    <i>
      <x v="16451"/>
    </i>
    <i>
      <x v="17669"/>
    </i>
    <i>
      <x v="6904"/>
    </i>
    <i>
      <x v="12039"/>
    </i>
    <i>
      <x v="13132"/>
    </i>
    <i>
      <x v="6577"/>
    </i>
    <i>
      <x v="7159"/>
    </i>
    <i>
      <x v="4153"/>
    </i>
    <i>
      <x v="13646"/>
    </i>
    <i>
      <x v="14830"/>
    </i>
    <i>
      <x v="5755"/>
    </i>
    <i>
      <x v="17888"/>
    </i>
    <i>
      <x v="5275"/>
    </i>
    <i>
      <x v="3338"/>
    </i>
    <i>
      <x v="17814"/>
    </i>
    <i>
      <x v="11367"/>
    </i>
    <i>
      <x v="6858"/>
    </i>
    <i>
      <x v="14808"/>
    </i>
    <i>
      <x v="16900"/>
    </i>
    <i>
      <x v="9512"/>
    </i>
    <i>
      <x v="929"/>
    </i>
    <i>
      <x v="11302"/>
    </i>
    <i>
      <x v="3054"/>
    </i>
    <i>
      <x v="8746"/>
    </i>
    <i>
      <x v="16380"/>
    </i>
    <i>
      <x v="16845"/>
    </i>
    <i>
      <x v="2463"/>
    </i>
    <i>
      <x v="11986"/>
    </i>
    <i>
      <x v="4685"/>
    </i>
    <i>
      <x v="11667"/>
    </i>
    <i>
      <x v="17004"/>
    </i>
    <i>
      <x v="6009"/>
    </i>
    <i>
      <x v="14084"/>
    </i>
    <i>
      <x v="3888"/>
    </i>
    <i>
      <x v="13221"/>
    </i>
    <i>
      <x v="13916"/>
    </i>
    <i>
      <x v="11975"/>
    </i>
    <i>
      <x v="2036"/>
    </i>
    <i>
      <x v="13008"/>
    </i>
    <i>
      <x v="1056"/>
    </i>
    <i>
      <x v="17797"/>
    </i>
    <i>
      <x v="5773"/>
    </i>
    <i>
      <x v="11323"/>
    </i>
    <i>
      <x v="6260"/>
    </i>
    <i>
      <x v="12273"/>
    </i>
    <i>
      <x v="14230"/>
    </i>
    <i>
      <x v="2107"/>
    </i>
    <i>
      <x v="15613"/>
    </i>
    <i>
      <x v="6739"/>
    </i>
    <i>
      <x v="560"/>
    </i>
    <i>
      <x v="8121"/>
    </i>
    <i>
      <x v="12730"/>
    </i>
    <i>
      <x v="11962"/>
    </i>
    <i>
      <x v="16066"/>
    </i>
    <i>
      <x v="12621"/>
    </i>
    <i>
      <x v="2756"/>
    </i>
    <i>
      <x v="14484"/>
    </i>
    <i>
      <x v="4893"/>
    </i>
    <i>
      <x v="4981"/>
    </i>
    <i>
      <x v="16547"/>
    </i>
    <i>
      <x v="15542"/>
    </i>
    <i>
      <x v="15378"/>
    </i>
    <i>
      <x v="12948"/>
    </i>
    <i>
      <x v="7974"/>
    </i>
    <i>
      <x v="13667"/>
    </i>
    <i>
      <x v="6982"/>
    </i>
    <i>
      <x v="4064"/>
    </i>
    <i>
      <x v="14384"/>
    </i>
    <i>
      <x v="6811"/>
    </i>
    <i>
      <x v="9079"/>
    </i>
    <i>
      <x v="11457"/>
    </i>
    <i>
      <x v="9013"/>
    </i>
    <i>
      <x v="875"/>
    </i>
    <i>
      <x v="7789"/>
    </i>
    <i>
      <x v="12510"/>
    </i>
    <i>
      <x v="2965"/>
    </i>
    <i>
      <x v="14454"/>
    </i>
    <i>
      <x v="2893"/>
    </i>
    <i>
      <x v="14792"/>
    </i>
    <i>
      <x v="11412"/>
    </i>
    <i>
      <x v="7676"/>
    </i>
    <i>
      <x v="4020"/>
    </i>
    <i>
      <x v="1829"/>
    </i>
    <i>
      <x v="10493"/>
    </i>
    <i>
      <x v="11686"/>
    </i>
    <i>
      <x v="17194"/>
    </i>
    <i>
      <x v="6158"/>
    </i>
    <i>
      <x v="13169"/>
    </i>
    <i>
      <x v="209"/>
    </i>
    <i>
      <x v="6427"/>
    </i>
    <i>
      <x v="4580"/>
    </i>
    <i>
      <x v="1486"/>
    </i>
    <i>
      <x v="8599"/>
    </i>
    <i>
      <x v="8898"/>
    </i>
    <i>
      <x v="15252"/>
    </i>
    <i>
      <x v="11754"/>
    </i>
    <i>
      <x v="3274"/>
    </i>
    <i>
      <x v="2281"/>
    </i>
    <i>
      <x v="12351"/>
    </i>
    <i>
      <x v="6464"/>
    </i>
    <i>
      <x v="15546"/>
    </i>
    <i>
      <x v="3382"/>
    </i>
    <i>
      <x v="11740"/>
    </i>
    <i>
      <x v="3312"/>
    </i>
    <i>
      <x v="6555"/>
    </i>
    <i>
      <x v="1839"/>
    </i>
    <i>
      <x v="3770"/>
    </i>
    <i>
      <x v="16092"/>
    </i>
    <i>
      <x v="10322"/>
    </i>
    <i>
      <x v="3855"/>
    </i>
    <i>
      <x v="997"/>
    </i>
    <i>
      <x v="7117"/>
    </i>
    <i>
      <x v="2176"/>
    </i>
    <i>
      <x v="1462"/>
    </i>
    <i>
      <x v="12026"/>
    </i>
    <i>
      <x v="13160"/>
    </i>
    <i>
      <x v="6764"/>
    </i>
    <i>
      <x v="10816"/>
    </i>
    <i>
      <x v="3905"/>
    </i>
    <i>
      <x v="2218"/>
    </i>
    <i>
      <x v="2714"/>
    </i>
    <i>
      <x v="10670"/>
    </i>
    <i>
      <x v="1040"/>
    </i>
    <i>
      <x v="10167"/>
    </i>
    <i>
      <x v="1331"/>
    </i>
    <i>
      <x v="16423"/>
    </i>
    <i>
      <x v="17576"/>
    </i>
    <i>
      <x v="13742"/>
    </i>
    <i>
      <x v="7396"/>
    </i>
    <i>
      <x v="3659"/>
    </i>
    <i>
      <x v="2978"/>
    </i>
    <i>
      <x v="12418"/>
    </i>
    <i>
      <x v="14138"/>
    </i>
    <i>
      <x v="359"/>
    </i>
    <i>
      <x v="8749"/>
    </i>
    <i>
      <x v="931"/>
    </i>
    <i>
      <x v="5747"/>
    </i>
    <i>
      <x v="12406"/>
    </i>
    <i>
      <x v="16946"/>
    </i>
    <i>
      <x v="10250"/>
    </i>
    <i>
      <x v="345"/>
    </i>
    <i>
      <x v="4791"/>
    </i>
    <i>
      <x v="5239"/>
    </i>
    <i>
      <x v="18122"/>
    </i>
    <i>
      <x v="7224"/>
    </i>
    <i>
      <x v="6169"/>
    </i>
    <i>
      <x v="14147"/>
    </i>
    <i>
      <x v="12313"/>
    </i>
    <i>
      <x v="6089"/>
    </i>
    <i>
      <x v="15054"/>
    </i>
    <i>
      <x v="1585"/>
    </i>
    <i>
      <x v="322"/>
    </i>
    <i>
      <x v="9300"/>
    </i>
    <i>
      <x v="17719"/>
    </i>
    <i>
      <x v="6933"/>
    </i>
    <i>
      <x v="12471"/>
    </i>
    <i>
      <x v="11150"/>
    </i>
    <i>
      <x v="16419"/>
    </i>
    <i>
      <x v="10939"/>
    </i>
    <i>
      <x v="6495"/>
    </i>
    <i>
      <x v="12024"/>
    </i>
    <i>
      <x v="3345"/>
    </i>
    <i>
      <x v="9029"/>
    </i>
    <i>
      <x v="12896"/>
    </i>
    <i>
      <x v="14221"/>
    </i>
    <i>
      <x v="4287"/>
    </i>
    <i>
      <x v="11306"/>
    </i>
    <i>
      <x v="15729"/>
    </i>
    <i>
      <x v="3390"/>
    </i>
    <i>
      <x v="3024"/>
    </i>
    <i>
      <x v="4496"/>
    </i>
    <i>
      <x v="17544"/>
    </i>
    <i>
      <x v="15594"/>
    </i>
    <i>
      <x v="14396"/>
    </i>
    <i>
      <x v="10316"/>
    </i>
    <i>
      <x v="16162"/>
    </i>
    <i>
      <x v="15752"/>
    </i>
    <i>
      <x v="15626"/>
    </i>
    <i>
      <x v="8307"/>
    </i>
    <i>
      <x v="4596"/>
    </i>
    <i>
      <x v="10315"/>
    </i>
    <i>
      <x v="10381"/>
    </i>
    <i>
      <x v="18229"/>
    </i>
    <i>
      <x v="696"/>
    </i>
    <i>
      <x v="17950"/>
    </i>
    <i>
      <x v="12880"/>
    </i>
    <i>
      <x v="15634"/>
    </i>
    <i>
      <x v="11248"/>
    </i>
    <i>
      <x v="5597"/>
    </i>
    <i>
      <x v="12374"/>
    </i>
    <i>
      <x v="10786"/>
    </i>
    <i>
      <x v="1837"/>
    </i>
    <i>
      <x v="9228"/>
    </i>
    <i>
      <x v="12957"/>
    </i>
    <i>
      <x v="8315"/>
    </i>
    <i>
      <x v="14852"/>
    </i>
    <i>
      <x v="4585"/>
    </i>
    <i>
      <x v="13151"/>
    </i>
    <i>
      <x v="2843"/>
    </i>
    <i>
      <x v="12272"/>
    </i>
    <i>
      <x v="14657"/>
    </i>
    <i>
      <x v="13455"/>
    </i>
    <i>
      <x v="6214"/>
    </i>
    <i>
      <x v="2947"/>
    </i>
    <i>
      <x v="17569"/>
    </i>
    <i>
      <x v="15945"/>
    </i>
    <i>
      <x v="74"/>
    </i>
    <i>
      <x v="14742"/>
    </i>
    <i>
      <x v="16622"/>
    </i>
    <i>
      <x v="9367"/>
    </i>
    <i>
      <x v="4671"/>
    </i>
    <i>
      <x v="7760"/>
    </i>
    <i>
      <x v="12520"/>
    </i>
    <i>
      <x v="2665"/>
    </i>
    <i>
      <x v="2530"/>
    </i>
    <i>
      <x v="13533"/>
    </i>
    <i>
      <x v="7553"/>
    </i>
    <i>
      <x v="2244"/>
    </i>
    <i>
      <x v="8329"/>
    </i>
    <i>
      <x v="11510"/>
    </i>
    <i>
      <x v="5158"/>
    </i>
    <i>
      <x v="1161"/>
    </i>
    <i>
      <x v="979"/>
    </i>
    <i>
      <x v="3463"/>
    </i>
    <i>
      <x v="17465"/>
    </i>
    <i>
      <x v="7410"/>
    </i>
    <i>
      <x v="582"/>
    </i>
    <i>
      <x v="12549"/>
    </i>
    <i>
      <x v="15826"/>
    </i>
    <i>
      <x v="11967"/>
    </i>
    <i>
      <x v="1975"/>
    </i>
    <i>
      <x v="14166"/>
    </i>
    <i>
      <x v="5727"/>
    </i>
    <i>
      <x v="16129"/>
    </i>
    <i>
      <x v="2364"/>
    </i>
    <i>
      <x v="14538"/>
    </i>
    <i>
      <x v="8185"/>
    </i>
    <i>
      <x v="5112"/>
    </i>
    <i>
      <x v="2679"/>
    </i>
    <i>
      <x v="469"/>
    </i>
    <i>
      <x v="15951"/>
    </i>
    <i>
      <x v="16777"/>
    </i>
    <i>
      <x v="391"/>
    </i>
    <i>
      <x v="8621"/>
    </i>
    <i>
      <x v="5177"/>
    </i>
    <i>
      <x v="2216"/>
    </i>
    <i>
      <x v="18314"/>
    </i>
    <i>
      <x v="16783"/>
    </i>
    <i>
      <x v="8570"/>
    </i>
    <i>
      <x v="11790"/>
    </i>
    <i>
      <x v="12322"/>
    </i>
    <i>
      <x v="17158"/>
    </i>
    <i>
      <x v="8053"/>
    </i>
    <i>
      <x v="10639"/>
    </i>
    <i>
      <x v="9202"/>
    </i>
    <i>
      <x v="13096"/>
    </i>
    <i>
      <x v="1404"/>
    </i>
    <i>
      <x v="1690"/>
    </i>
    <i>
      <x v="11148"/>
    </i>
    <i>
      <x v="5174"/>
    </i>
    <i>
      <x v="17215"/>
    </i>
    <i>
      <x v="4175"/>
    </i>
    <i>
      <x v="2649"/>
    </i>
    <i>
      <x v="4826"/>
    </i>
    <i>
      <x v="9199"/>
    </i>
    <i>
      <x v="6830"/>
    </i>
    <i>
      <x v="12897"/>
    </i>
    <i>
      <x v="863"/>
    </i>
    <i>
      <x v="5471"/>
    </i>
    <i>
      <x v="2353"/>
    </i>
    <i>
      <x v="8404"/>
    </i>
    <i>
      <x v="1697"/>
    </i>
    <i>
      <x v="17607"/>
    </i>
    <i>
      <x v="15990"/>
    </i>
    <i>
      <x v="16186"/>
    </i>
    <i>
      <x v="12481"/>
    </i>
    <i>
      <x v="11213"/>
    </i>
    <i>
      <x v="10353"/>
    </i>
    <i>
      <x v="6456"/>
    </i>
    <i>
      <x v="6016"/>
    </i>
    <i>
      <x v="2148"/>
    </i>
    <i>
      <x v="2959"/>
    </i>
    <i>
      <x v="321"/>
    </i>
    <i>
      <x v="1830"/>
    </i>
    <i>
      <x v="7352"/>
    </i>
    <i>
      <x v="10896"/>
    </i>
    <i>
      <x v="7230"/>
    </i>
    <i>
      <x v="810"/>
    </i>
    <i>
      <x v="7289"/>
    </i>
    <i>
      <x v="12240"/>
    </i>
    <i>
      <x v="1166"/>
    </i>
    <i>
      <x v="2259"/>
    </i>
    <i>
      <x v="17912"/>
    </i>
    <i>
      <x v="11479"/>
    </i>
    <i>
      <x v="3305"/>
    </i>
    <i>
      <x v="16174"/>
    </i>
    <i>
      <x v="4267"/>
    </i>
    <i>
      <x v="12825"/>
    </i>
    <i>
      <x v="12643"/>
    </i>
    <i>
      <x v="1270"/>
    </i>
    <i>
      <x v="458"/>
    </i>
    <i>
      <x v="8463"/>
    </i>
    <i>
      <x v="3156"/>
    </i>
    <i>
      <x v="7482"/>
    </i>
    <i>
      <x v="9983"/>
    </i>
    <i>
      <x v="2680"/>
    </i>
    <i>
      <x v="16724"/>
    </i>
    <i>
      <x v="16661"/>
    </i>
    <i>
      <x v="16188"/>
    </i>
    <i>
      <x v="13659"/>
    </i>
    <i>
      <x v="11656"/>
    </i>
    <i>
      <x v="9278"/>
    </i>
    <i>
      <x v="15227"/>
    </i>
    <i>
      <x v="18244"/>
    </i>
    <i>
      <x v="16013"/>
    </i>
    <i>
      <x v="2009"/>
    </i>
    <i>
      <x v="973"/>
    </i>
    <i>
      <x v="311"/>
    </i>
    <i>
      <x v="13268"/>
    </i>
    <i>
      <x v="3892"/>
    </i>
    <i>
      <x v="3939"/>
    </i>
    <i>
      <x v="14679"/>
    </i>
    <i>
      <x v="15924"/>
    </i>
    <i>
      <x v="8816"/>
    </i>
    <i>
      <x v="4519"/>
    </i>
    <i>
      <x v="109"/>
    </i>
    <i>
      <x v="1859"/>
    </i>
    <i>
      <x v="4246"/>
    </i>
    <i>
      <x v="2688"/>
    </i>
    <i>
      <x v="13883"/>
    </i>
    <i>
      <x v="2690"/>
    </i>
    <i>
      <x v="8514"/>
    </i>
    <i>
      <x v="4210"/>
    </i>
    <i>
      <x v="1872"/>
    </i>
    <i>
      <x v="7045"/>
    </i>
    <i>
      <x v="9280"/>
    </i>
    <i>
      <x v="12327"/>
    </i>
    <i>
      <x v="14564"/>
    </i>
    <i>
      <x v="4640"/>
    </i>
    <i>
      <x v="14800"/>
    </i>
    <i>
      <x v="15537"/>
    </i>
    <i>
      <x v="8586"/>
    </i>
    <i>
      <x v="16387"/>
    </i>
    <i>
      <x v="13902"/>
    </i>
    <i>
      <x v="10029"/>
    </i>
    <i>
      <x v="7405"/>
    </i>
    <i>
      <x v="3034"/>
    </i>
    <i>
      <x v="6928"/>
    </i>
    <i>
      <x v="7319"/>
    </i>
    <i>
      <x v="5361"/>
    </i>
    <i>
      <x v="15379"/>
    </i>
    <i>
      <x v="17700"/>
    </i>
    <i>
      <x v="18081"/>
    </i>
    <i>
      <x v="14912"/>
    </i>
    <i>
      <x v="12225"/>
    </i>
    <i>
      <x v="3784"/>
    </i>
    <i>
      <x v="4567"/>
    </i>
    <i>
      <x v="2886"/>
    </i>
    <i>
      <x v="1379"/>
    </i>
    <i>
      <x v="1"/>
    </i>
    <i>
      <x v="13185"/>
    </i>
    <i>
      <x v="8609"/>
    </i>
    <i>
      <x v="6440"/>
    </i>
    <i>
      <x v="11390"/>
    </i>
    <i>
      <x v="10680"/>
    </i>
    <i>
      <x v="1642"/>
    </i>
    <i>
      <x v="6423"/>
    </i>
    <i>
      <x v="8312"/>
    </i>
    <i>
      <x v="17095"/>
    </i>
    <i>
      <x v="16136"/>
    </i>
    <i>
      <x v="8495"/>
    </i>
    <i>
      <x v="1662"/>
    </i>
    <i>
      <x v="16611"/>
    </i>
    <i>
      <x v="14982"/>
    </i>
    <i>
      <x v="14435"/>
    </i>
    <i>
      <x v="16558"/>
    </i>
    <i>
      <x v="6246"/>
    </i>
    <i>
      <x v="16042"/>
    </i>
    <i>
      <x v="9659"/>
    </i>
    <i>
      <x v="5758"/>
    </i>
    <i>
      <x v="1459"/>
    </i>
    <i>
      <x v="11631"/>
    </i>
    <i>
      <x v="1704"/>
    </i>
    <i>
      <x v="7184"/>
    </i>
    <i>
      <x v="2931"/>
    </i>
    <i>
      <x v="11943"/>
    </i>
    <i>
      <x v="8157"/>
    </i>
    <i>
      <x v="15193"/>
    </i>
    <i>
      <x v="6013"/>
    </i>
    <i>
      <x v="17979"/>
    </i>
    <i>
      <x v="12171"/>
    </i>
    <i>
      <x v="14818"/>
    </i>
    <i>
      <x v="2198"/>
    </i>
    <i>
      <x v="2921"/>
    </i>
    <i>
      <x v="7965"/>
    </i>
    <i>
      <x v="7584"/>
    </i>
    <i>
      <x v="14304"/>
    </i>
    <i>
      <x v="15568"/>
    </i>
    <i>
      <x v="4369"/>
    </i>
    <i>
      <x v="14639"/>
    </i>
    <i>
      <x v="7533"/>
    </i>
    <i>
      <x v="15246"/>
    </i>
    <i>
      <x v="12568"/>
    </i>
    <i>
      <x v="1123"/>
    </i>
    <i>
      <x v="2117"/>
    </i>
    <i>
      <x v="9466"/>
    </i>
    <i>
      <x v="7973"/>
    </i>
    <i>
      <x v="15496"/>
    </i>
    <i>
      <x v="4187"/>
    </i>
    <i>
      <x v="7333"/>
    </i>
    <i>
      <x v="4805"/>
    </i>
    <i>
      <x v="13378"/>
    </i>
    <i>
      <x v="4614"/>
    </i>
    <i>
      <x v="3663"/>
    </i>
    <i>
      <x v="14698"/>
    </i>
    <i>
      <x v="5078"/>
    </i>
    <i>
      <x v="144"/>
    </i>
    <i>
      <x v="6639"/>
    </i>
    <i>
      <x v="6256"/>
    </i>
    <i>
      <x v="930"/>
    </i>
    <i>
      <x v="4602"/>
    </i>
    <i>
      <x v="8154"/>
    </i>
    <i>
      <x v="13855"/>
    </i>
    <i>
      <x v="7353"/>
    </i>
    <i>
      <x v="7831"/>
    </i>
    <i>
      <x v="17307"/>
    </i>
    <i>
      <x v="6651"/>
    </i>
    <i>
      <x v="5831"/>
    </i>
    <i>
      <x v="15401"/>
    </i>
    <i>
      <x v="2899"/>
    </i>
    <i>
      <x v="12554"/>
    </i>
    <i>
      <x v="8595"/>
    </i>
    <i>
      <x v="13128"/>
    </i>
    <i>
      <x v="13120"/>
    </i>
    <i>
      <x v="17258"/>
    </i>
    <i>
      <x v="12693"/>
    </i>
    <i>
      <x v="11449"/>
    </i>
    <i>
      <x v="308"/>
    </i>
    <i>
      <x v="10310"/>
    </i>
    <i>
      <x v="6974"/>
    </i>
    <i>
      <x v="913"/>
    </i>
    <i>
      <x v="18387"/>
    </i>
    <i>
      <x v="1760"/>
    </i>
    <i>
      <x v="3018"/>
    </i>
    <i>
      <x v="7216"/>
    </i>
    <i>
      <x v="11820"/>
    </i>
    <i>
      <x v="162"/>
    </i>
    <i>
      <x v="4814"/>
    </i>
    <i>
      <x v="14434"/>
    </i>
    <i>
      <x v="3688"/>
    </i>
    <i>
      <x v="6547"/>
    </i>
    <i>
      <x v="12443"/>
    </i>
    <i>
      <x v="6073"/>
    </i>
    <i>
      <x v="1646"/>
    </i>
    <i>
      <x v="12049"/>
    </i>
    <i>
      <x v="7812"/>
    </i>
    <i>
      <x v="14241"/>
    </i>
    <i>
      <x v="6315"/>
    </i>
    <i>
      <x v="7863"/>
    </i>
    <i>
      <x v="15278"/>
    </i>
    <i>
      <x v="15291"/>
    </i>
    <i>
      <x v="2263"/>
    </i>
    <i>
      <x v="5769"/>
    </i>
    <i>
      <x v="13419"/>
    </i>
    <i>
      <x v="10348"/>
    </i>
    <i>
      <x v="12269"/>
    </i>
    <i>
      <x v="9748"/>
    </i>
    <i>
      <x v="4110"/>
    </i>
    <i>
      <x v="13776"/>
    </i>
    <i>
      <x v="4901"/>
    </i>
    <i>
      <x v="17782"/>
    </i>
    <i>
      <x v="11018"/>
    </i>
    <i>
      <x v="13114"/>
    </i>
    <i>
      <x v="18273"/>
    </i>
    <i>
      <x v="13995"/>
    </i>
    <i>
      <x v="10753"/>
    </i>
    <i>
      <x v="4188"/>
    </i>
    <i>
      <x v="17526"/>
    </i>
    <i>
      <x v="8919"/>
    </i>
    <i>
      <x v="11068"/>
    </i>
    <i>
      <x v="5012"/>
    </i>
    <i>
      <x v="6789"/>
    </i>
    <i>
      <x v="3138"/>
    </i>
    <i>
      <x v="16245"/>
    </i>
    <i>
      <x v="3091"/>
    </i>
    <i>
      <x v="17827"/>
    </i>
    <i>
      <x v="6082"/>
    </i>
    <i>
      <x v="11741"/>
    </i>
    <i>
      <x v="16046"/>
    </i>
    <i>
      <x v="2202"/>
    </i>
    <i>
      <x v="4196"/>
    </i>
    <i>
      <x v="12021"/>
    </i>
    <i>
      <x v="5382"/>
    </i>
    <i>
      <x v="17712"/>
    </i>
    <i>
      <x v="5376"/>
    </i>
    <i>
      <x v="1731"/>
    </i>
    <i>
      <x v="14393"/>
    </i>
    <i>
      <x v="7437"/>
    </i>
    <i>
      <x v="12474"/>
    </i>
    <i>
      <x v="3999"/>
    </i>
    <i>
      <x v="11379"/>
    </i>
    <i>
      <x v="16043"/>
    </i>
    <i>
      <x v="4827"/>
    </i>
    <i>
      <x v="10866"/>
    </i>
    <i>
      <x v="2377"/>
    </i>
    <i>
      <x v="17983"/>
    </i>
    <i>
      <x v="7932"/>
    </i>
    <i>
      <x v="9441"/>
    </i>
    <i>
      <x v="3297"/>
    </i>
    <i>
      <x v="5821"/>
    </i>
    <i>
      <x v="3516"/>
    </i>
    <i>
      <x v="9270"/>
    </i>
    <i>
      <x v="6340"/>
    </i>
    <i>
      <x v="578"/>
    </i>
    <i>
      <x v="12816"/>
    </i>
    <i>
      <x v="10790"/>
    </i>
    <i>
      <x v="8650"/>
    </i>
    <i>
      <x v="7657"/>
    </i>
    <i>
      <x v="5498"/>
    </i>
    <i>
      <x v="4301"/>
    </i>
    <i>
      <x v="3590"/>
    </i>
    <i>
      <x v="2748"/>
    </i>
    <i>
      <x v="10895"/>
    </i>
    <i>
      <x v="8444"/>
    </i>
    <i>
      <x v="5985"/>
    </i>
    <i>
      <x v="3319"/>
    </i>
    <i>
      <x v="14232"/>
    </i>
    <i>
      <x v="12310"/>
    </i>
    <i>
      <x v="4445"/>
    </i>
    <i>
      <x v="424"/>
    </i>
    <i>
      <x v="3894"/>
    </i>
    <i>
      <x v="15330"/>
    </i>
    <i>
      <x v="6308"/>
    </i>
    <i>
      <x v="18340"/>
    </i>
    <i>
      <x v="6943"/>
    </i>
    <i>
      <x v="13106"/>
    </i>
    <i>
      <x v="13265"/>
    </i>
    <i>
      <x v="5408"/>
    </i>
    <i>
      <x v="5481"/>
    </i>
    <i>
      <x v="2346"/>
    </i>
    <i>
      <x v="13315"/>
    </i>
    <i>
      <x v="13771"/>
    </i>
    <i>
      <x v="13190"/>
    </i>
    <i>
      <x v="1598"/>
    </i>
    <i>
      <x v="14973"/>
    </i>
    <i>
      <x v="16723"/>
    </i>
    <i>
      <x v="5308"/>
    </i>
    <i>
      <x v="14001"/>
    </i>
    <i>
      <x v="637"/>
    </i>
    <i>
      <x v="13868"/>
    </i>
    <i>
      <x v="15102"/>
    </i>
    <i>
      <x v="13827"/>
    </i>
    <i>
      <x v="7959"/>
    </i>
    <i>
      <x v="11279"/>
    </i>
    <i>
      <x v="402"/>
    </i>
    <i>
      <x v="7090"/>
    </i>
    <i>
      <x v="11147"/>
    </i>
    <i>
      <x v="6552"/>
    </i>
    <i>
      <x v="6087"/>
    </i>
    <i>
      <x v="1785"/>
    </i>
    <i>
      <x v="8180"/>
    </i>
    <i>
      <x v="17496"/>
    </i>
    <i>
      <x v="16150"/>
    </i>
    <i>
      <x v="2062"/>
    </i>
    <i>
      <x v="1597"/>
    </i>
    <i>
      <x v="11640"/>
    </i>
    <i>
      <x v="14850"/>
    </i>
    <i>
      <x v="17025"/>
    </i>
    <i>
      <x v="2842"/>
    </i>
    <i>
      <x v="19"/>
    </i>
    <i>
      <x v="10085"/>
    </i>
    <i>
      <x v="17080"/>
    </i>
    <i>
      <x v="4102"/>
    </i>
    <i>
      <x v="17053"/>
    </i>
    <i>
      <x v="11000"/>
    </i>
    <i>
      <x v="18389"/>
    </i>
    <i>
      <x v="10693"/>
    </i>
    <i>
      <x v="18"/>
    </i>
    <i>
      <x v="12720"/>
    </i>
    <i>
      <x v="16885"/>
    </i>
    <i>
      <x v="3910"/>
    </i>
    <i>
      <x v="14901"/>
    </i>
    <i>
      <x v="3388"/>
    </i>
    <i>
      <x v="17460"/>
    </i>
    <i>
      <x v="9348"/>
    </i>
    <i>
      <x v="4575"/>
    </i>
    <i>
      <x v="3280"/>
    </i>
    <i>
      <x v="586"/>
    </i>
    <i>
      <x v="14741"/>
    </i>
    <i>
      <x v="15482"/>
    </i>
    <i>
      <x v="7054"/>
    </i>
    <i>
      <x v="7542"/>
    </i>
    <i>
      <x v="530"/>
    </i>
    <i>
      <x v="16821"/>
    </i>
    <i>
      <x v="7161"/>
    </i>
    <i>
      <x v="5885"/>
    </i>
    <i>
      <x v="16907"/>
    </i>
    <i>
      <x v="17609"/>
    </i>
    <i>
      <x v="16605"/>
    </i>
    <i>
      <x v="16559"/>
    </i>
    <i>
      <x v="801"/>
    </i>
    <i>
      <x v="4043"/>
    </i>
    <i>
      <x v="3582"/>
    </i>
    <i>
      <x v="17136"/>
    </i>
    <i>
      <x v="4178"/>
    </i>
    <i>
      <x v="198"/>
    </i>
    <i>
      <x v="4896"/>
    </i>
    <i>
      <x v="17709"/>
    </i>
    <i>
      <x v="4359"/>
    </i>
    <i>
      <x v="427"/>
    </i>
    <i>
      <x v="9548"/>
    </i>
    <i>
      <x v="7288"/>
    </i>
    <i>
      <x v="12428"/>
    </i>
    <i>
      <x v="14424"/>
    </i>
    <i>
      <x v="2578"/>
    </i>
    <i>
      <x v="24"/>
    </i>
    <i>
      <x v="5668"/>
    </i>
    <i>
      <x v="10435"/>
    </i>
    <i>
      <x v="13124"/>
    </i>
    <i>
      <x v="597"/>
    </i>
    <i>
      <x v="16807"/>
    </i>
    <i>
      <x v="9693"/>
    </i>
    <i>
      <x v="859"/>
    </i>
    <i>
      <x v="11497"/>
    </i>
    <i>
      <x v="6433"/>
    </i>
    <i>
      <x v="6644"/>
    </i>
    <i>
      <x v="3360"/>
    </i>
    <i>
      <x v="5961"/>
    </i>
    <i>
      <x v="9607"/>
    </i>
    <i>
      <x v="4143"/>
    </i>
    <i>
      <x v="17228"/>
    </i>
    <i>
      <x v="11778"/>
    </i>
    <i>
      <x v="18046"/>
    </i>
    <i>
      <x v="16575"/>
    </i>
    <i>
      <x v="14105"/>
    </i>
    <i>
      <x v="14319"/>
    </i>
    <i>
      <x v="15165"/>
    </i>
    <i>
      <x v="7775"/>
    </i>
    <i>
      <x v="6185"/>
    </i>
    <i>
      <x v="15938"/>
    </i>
    <i>
      <x v="2849"/>
    </i>
    <i>
      <x v="1602"/>
    </i>
    <i>
      <x v="8224"/>
    </i>
    <i>
      <x v="16997"/>
    </i>
    <i>
      <x v="7715"/>
    </i>
    <i>
      <x v="6542"/>
    </i>
    <i>
      <x v="375"/>
    </i>
    <i>
      <x v="8260"/>
    </i>
    <i>
      <x v="13981"/>
    </i>
    <i>
      <x v="12106"/>
    </i>
    <i>
      <x v="6044"/>
    </i>
    <i>
      <x v="15879"/>
    </i>
    <i>
      <x v="4048"/>
    </i>
    <i>
      <x v="15851"/>
    </i>
    <i>
      <x v="17418"/>
    </i>
    <i>
      <x v="7753"/>
    </i>
    <i>
      <x v="10142"/>
    </i>
    <i>
      <x v="7241"/>
    </i>
    <i>
      <x v="3789"/>
    </i>
    <i>
      <x v="15031"/>
    </i>
    <i>
      <x v="6177"/>
    </i>
    <i>
      <x v="8330"/>
    </i>
    <i>
      <x v="9111"/>
    </i>
    <i>
      <x v="16878"/>
    </i>
    <i>
      <x v="15588"/>
    </i>
    <i>
      <x v="11908"/>
    </i>
    <i>
      <x v="6941"/>
    </i>
    <i>
      <x v="13505"/>
    </i>
    <i>
      <x v="974"/>
    </i>
    <i>
      <x v="166"/>
    </i>
    <i>
      <x v="15819"/>
    </i>
    <i>
      <x v="9439"/>
    </i>
    <i>
      <x v="7802"/>
    </i>
    <i>
      <x v="16695"/>
    </i>
    <i>
      <x v="16445"/>
    </i>
    <i>
      <x v="10963"/>
    </i>
    <i>
      <x v="4692"/>
    </i>
    <i>
      <x v="17124"/>
    </i>
    <i>
      <x v="15832"/>
    </i>
    <i>
      <x v="3819"/>
    </i>
    <i>
      <x v="17695"/>
    </i>
    <i>
      <x v="12439"/>
    </i>
    <i>
      <x v="4475"/>
    </i>
    <i>
      <x v="9792"/>
    </i>
    <i>
      <x v="14890"/>
    </i>
    <i>
      <x v="10818"/>
    </i>
    <i>
      <x v="16362"/>
    </i>
    <i>
      <x v="17663"/>
    </i>
    <i>
      <x v="14280"/>
    </i>
    <i>
      <x v="13590"/>
    </i>
    <i>
      <x v="6383"/>
    </i>
    <i>
      <x v="13670"/>
    </i>
    <i>
      <x v="9732"/>
    </i>
    <i>
      <x v="6100"/>
    </i>
    <i>
      <x v="2671"/>
    </i>
    <i>
      <x v="7330"/>
    </i>
    <i>
      <x v="4677"/>
    </i>
    <i>
      <x v="17064"/>
    </i>
    <i>
      <x v="14871"/>
    </i>
    <i>
      <x v="1948"/>
    </i>
    <i>
      <x v="15903"/>
    </i>
    <i>
      <x v="9701"/>
    </i>
    <i>
      <x v="7394"/>
    </i>
    <i>
      <x v="11070"/>
    </i>
    <i>
      <x v="12898"/>
    </i>
    <i>
      <x v="17750"/>
    </i>
    <i>
      <x v="9614"/>
    </i>
    <i>
      <x v="4373"/>
    </i>
    <i>
      <x v="16076"/>
    </i>
    <i>
      <x v="13790"/>
    </i>
    <i>
      <x v="10635"/>
    </i>
    <i>
      <x v="13588"/>
    </i>
    <i>
      <x v="3122"/>
    </i>
    <i>
      <x v="9747"/>
    </i>
    <i>
      <x v="1369"/>
    </i>
    <i>
      <x v="2949"/>
    </i>
    <i>
      <x v="12959"/>
    </i>
    <i>
      <x v="15249"/>
    </i>
    <i>
      <x v="14268"/>
    </i>
    <i>
      <x v="4887"/>
    </i>
    <i>
      <x v="4422"/>
    </i>
    <i>
      <x v="17551"/>
    </i>
    <i>
      <x v="16870"/>
    </i>
    <i>
      <x v="8607"/>
    </i>
    <i>
      <x v="8721"/>
    </i>
    <i>
      <x v="7547"/>
    </i>
    <i>
      <x v="4979"/>
    </i>
    <i>
      <x v="4296"/>
    </i>
    <i>
      <x v="5396"/>
    </i>
    <i>
      <x v="9"/>
    </i>
    <i>
      <x v="5100"/>
    </i>
    <i>
      <x v="15953"/>
    </i>
    <i>
      <x v="10867"/>
    </i>
    <i>
      <x v="7663"/>
    </i>
    <i>
      <x v="17102"/>
    </i>
    <i>
      <x v="10198"/>
    </i>
    <i>
      <x v="4189"/>
    </i>
    <i>
      <x v="2610"/>
    </i>
    <i>
      <x v="4762"/>
    </i>
    <i>
      <x v="10618"/>
    </i>
    <i>
      <x v="16122"/>
    </i>
    <i>
      <x v="4532"/>
    </i>
    <i>
      <x v="3702"/>
    </i>
    <i>
      <x v="5354"/>
    </i>
    <i>
      <x v="4747"/>
    </i>
    <i>
      <x v="4290"/>
    </i>
    <i>
      <x v="3879"/>
    </i>
    <i>
      <x v="5518"/>
    </i>
    <i>
      <x v="7337"/>
    </i>
    <i>
      <x v="3112"/>
    </i>
    <i>
      <x v="2378"/>
    </i>
    <i>
      <x v="2034"/>
    </i>
    <i>
      <x v="10434"/>
    </i>
    <i>
      <x v="15763"/>
    </i>
    <i>
      <x v="9840"/>
    </i>
    <i>
      <x v="2001"/>
    </i>
    <i>
      <x v="11435"/>
    </i>
    <i>
      <x v="635"/>
    </i>
    <i>
      <x v="18251"/>
    </i>
    <i>
      <x v="14876"/>
    </i>
    <i>
      <x v="1445"/>
    </i>
    <i>
      <x v="16413"/>
    </i>
    <i>
      <x v="11016"/>
    </i>
    <i>
      <x v="3846"/>
    </i>
    <i>
      <x v="4999"/>
    </i>
    <i>
      <x v="17118"/>
    </i>
    <i>
      <x v="3421"/>
    </i>
    <i>
      <x v="13038"/>
    </i>
    <i>
      <x v="14923"/>
    </i>
    <i>
      <x v="794"/>
    </i>
    <i>
      <x v="8292"/>
    </i>
    <i>
      <x v="10464"/>
    </i>
    <i>
      <x v="17659"/>
    </i>
    <i>
      <x v="14577"/>
    </i>
    <i>
      <x v="6381"/>
    </i>
    <i>
      <x v="8356"/>
    </i>
    <i>
      <x v="5610"/>
    </i>
    <i>
      <x v="15736"/>
    </i>
    <i>
      <x v="2491"/>
    </i>
    <i>
      <x v="7447"/>
    </i>
    <i>
      <x v="10204"/>
    </i>
    <i>
      <x v="10817"/>
    </i>
    <i>
      <x v="1657"/>
    </i>
    <i>
      <x v="13444"/>
    </i>
    <i>
      <x v="14695"/>
    </i>
    <i>
      <x v="8143"/>
    </i>
    <i>
      <x v="886"/>
    </i>
    <i>
      <x v="5728"/>
    </i>
    <i>
      <x v="14231"/>
    </i>
    <i>
      <x v="11204"/>
    </i>
    <i>
      <x v="15651"/>
    </i>
    <i>
      <x v="1360"/>
    </i>
    <i>
      <x v="5005"/>
    </i>
    <i>
      <x v="5069"/>
    </i>
    <i>
      <x v="9712"/>
    </i>
    <i>
      <x v="1780"/>
    </i>
    <i>
      <x v="3229"/>
    </i>
    <i>
      <x v="14459"/>
    </i>
    <i>
      <x v="10948"/>
    </i>
    <i>
      <x v="10475"/>
    </i>
    <i>
      <x v="16966"/>
    </i>
    <i>
      <x v="11827"/>
    </i>
    <i>
      <x v="862"/>
    </i>
    <i>
      <x v="16156"/>
    </i>
    <i>
      <x v="17079"/>
    </i>
    <i>
      <x v="14401"/>
    </i>
    <i>
      <x v="16407"/>
    </i>
    <i>
      <x v="2020"/>
    </i>
    <i>
      <x v="1564"/>
    </i>
    <i>
      <x v="16348"/>
    </i>
    <i>
      <x v="8699"/>
    </i>
    <i>
      <x v="3633"/>
    </i>
    <i>
      <x v="12287"/>
    </i>
    <i>
      <x v="15067"/>
    </i>
    <i>
      <x v="7738"/>
    </i>
    <i>
      <x v="8098"/>
    </i>
    <i>
      <x v="7572"/>
    </i>
    <i>
      <x v="3427"/>
    </i>
    <i>
      <x v="12212"/>
    </i>
    <i>
      <x v="15427"/>
    </i>
    <i>
      <x v="6075"/>
    </i>
    <i>
      <x v="9388"/>
    </i>
    <i>
      <x v="376"/>
    </i>
    <i>
      <x v="16117"/>
    </i>
    <i>
      <x v="10089"/>
    </i>
    <i>
      <x v="10665"/>
    </i>
    <i>
      <x v="1966"/>
    </i>
    <i>
      <x v="12352"/>
    </i>
    <i>
      <x v="5953"/>
    </i>
    <i>
      <x v="7106"/>
    </i>
    <i>
      <x v="5770"/>
    </i>
    <i>
      <x v="15578"/>
    </i>
    <i>
      <x v="393"/>
    </i>
    <i>
      <x v="17819"/>
    </i>
    <i>
      <x v="2400"/>
    </i>
    <i>
      <x v="17538"/>
    </i>
    <i>
      <x v="17889"/>
    </i>
    <i>
      <x v="6551"/>
    </i>
    <i>
      <x v="8846"/>
    </i>
    <i>
      <x v="10174"/>
    </i>
    <i>
      <x v="6295"/>
    </i>
    <i>
      <x v="18108"/>
    </i>
    <i>
      <x v="6781"/>
    </i>
    <i>
      <x v="1308"/>
    </i>
    <i>
      <x v="4247"/>
    </i>
    <i>
      <x v="5796"/>
    </i>
    <i>
      <x v="4276"/>
    </i>
    <i>
      <x v="14715"/>
    </i>
    <i>
      <x v="3111"/>
    </i>
    <i>
      <x v="4291"/>
    </i>
    <i>
      <x v="9387"/>
    </i>
    <i>
      <x v="4870"/>
    </i>
    <i>
      <x v="13031"/>
    </i>
    <i>
      <x v="5524"/>
    </i>
    <i>
      <x v="2706"/>
    </i>
    <i>
      <x v="222"/>
    </i>
    <i>
      <x v="3499"/>
    </i>
    <i>
      <x v="10465"/>
    </i>
    <i>
      <x v="13300"/>
    </i>
    <i>
      <x v="13990"/>
    </i>
    <i>
      <x v="7528"/>
    </i>
    <i>
      <x v="4518"/>
    </i>
    <i>
      <x v="14809"/>
    </i>
    <i>
      <x v="12042"/>
    </i>
    <i>
      <x v="16975"/>
    </i>
    <i>
      <x v="17728"/>
    </i>
    <i>
      <x v="6360"/>
    </i>
    <i>
      <x v="17714"/>
    </i>
    <i>
      <x v="6330"/>
    </i>
    <i>
      <x v="15262"/>
    </i>
    <i>
      <x v="15647"/>
    </i>
    <i>
      <x v="11246"/>
    </i>
    <i>
      <x v="16874"/>
    </i>
    <i>
      <x v="15203"/>
    </i>
    <i>
      <x v="14746"/>
    </i>
    <i>
      <x v="11839"/>
    </i>
    <i>
      <x v="14466"/>
    </i>
    <i>
      <x v="10713"/>
    </i>
    <i>
      <x v="13725"/>
    </i>
    <i>
      <x v="1967"/>
    </i>
    <i>
      <x v="16922"/>
    </i>
    <i>
      <x v="6934"/>
    </i>
    <i>
      <x v="13762"/>
    </i>
    <i>
      <x v="5101"/>
    </i>
    <i>
      <x v="12009"/>
    </i>
    <i>
      <x v="6386"/>
    </i>
    <i>
      <x v="1729"/>
    </i>
    <i>
      <x v="4799"/>
    </i>
    <i>
      <x v="6327"/>
    </i>
    <i>
      <x v="13668"/>
    </i>
    <i>
      <x v="44"/>
    </i>
    <i>
      <x v="7198"/>
    </i>
    <i>
      <x v="339"/>
    </i>
    <i>
      <x v="433"/>
    </i>
    <i>
      <x v="15914"/>
    </i>
    <i>
      <x v="14693"/>
    </i>
    <i>
      <x v="8740"/>
    </i>
    <i>
      <x v="16957"/>
    </i>
    <i>
      <x v="11654"/>
    </i>
    <i>
      <x v="14941"/>
    </i>
    <i>
      <x v="5316"/>
    </i>
    <i>
      <x v="15513"/>
    </i>
    <i>
      <x v="14383"/>
    </i>
    <i>
      <x v="15025"/>
    </i>
    <i>
      <x v="14559"/>
    </i>
    <i>
      <x v="10928"/>
    </i>
    <i>
      <x v="6797"/>
    </i>
    <i>
      <x v="2765"/>
    </i>
    <i>
      <x v="2731"/>
    </i>
    <i>
      <x v="4748"/>
    </i>
    <i>
      <x v="14509"/>
    </i>
    <i>
      <x v="15316"/>
    </i>
    <i>
      <x v="11149"/>
    </i>
    <i>
      <x v="2935"/>
    </i>
    <i>
      <x v="11804"/>
    </i>
    <i>
      <x v="5370"/>
    </i>
    <i>
      <x v="18215"/>
    </i>
    <i>
      <x v="17455"/>
    </i>
    <i>
      <x v="18176"/>
    </i>
    <i>
      <x v="826"/>
    </i>
    <i>
      <x v="10793"/>
    </i>
    <i>
      <x v="943"/>
    </i>
    <i>
      <x v="14918"/>
    </i>
    <i>
      <x v="14218"/>
    </i>
    <i>
      <x v="9971"/>
    </i>
    <i>
      <x v="3242"/>
    </i>
    <i>
      <x v="15783"/>
    </i>
    <i>
      <x v="2212"/>
    </i>
    <i>
      <x v="12053"/>
    </i>
    <i>
      <x v="17445"/>
    </i>
    <i>
      <x v="11604"/>
    </i>
    <i>
      <x v="15871"/>
    </i>
    <i>
      <x v="14192"/>
    </i>
    <i>
      <x v="5653"/>
    </i>
    <i>
      <x v="1458"/>
    </i>
    <i>
      <x v="11402"/>
    </i>
    <i>
      <x v="1260"/>
    </i>
    <i>
      <x v="5499"/>
    </i>
    <i>
      <x v="3273"/>
    </i>
    <i>
      <x v="1408"/>
    </i>
    <i>
      <x v="5020"/>
    </i>
    <i>
      <x v="11492"/>
    </i>
    <i>
      <x v="16869"/>
    </i>
    <i>
      <x v="15611"/>
    </i>
    <i>
      <x v="1635"/>
    </i>
    <i>
      <x v="16170"/>
    </i>
    <i>
      <x v="15035"/>
    </i>
    <i>
      <x v="12721"/>
    </i>
    <i>
      <x v="7233"/>
    </i>
    <i>
      <x v="6693"/>
    </i>
    <i>
      <x v="15619"/>
    </i>
    <i>
      <x v="5079"/>
    </i>
    <i>
      <x v="4006"/>
    </i>
    <i>
      <x v="3799"/>
    </i>
    <i>
      <x v="3579"/>
    </i>
    <i>
      <x v="10194"/>
    </i>
    <i>
      <x v="2531"/>
    </i>
    <i>
      <x v="5939"/>
    </i>
    <i>
      <x v="73"/>
    </i>
    <i>
      <x v="15400"/>
    </i>
    <i>
      <x v="4564"/>
    </i>
    <i>
      <x v="15045"/>
    </i>
    <i>
      <x v="10827"/>
    </i>
    <i>
      <x v="10003"/>
    </i>
    <i>
      <x v="6122"/>
    </i>
    <i>
      <x v="15787"/>
    </i>
    <i>
      <x v="5191"/>
    </i>
    <i>
      <x v="18192"/>
    </i>
    <i>
      <x v="5648"/>
    </i>
    <i>
      <x v="827"/>
    </i>
    <i>
      <x v="5416"/>
    </i>
    <i>
      <x v="17565"/>
    </i>
    <i>
      <x v="13000"/>
    </i>
    <i>
      <x v="14900"/>
    </i>
    <i>
      <x v="16388"/>
    </i>
    <i>
      <x v="7017"/>
    </i>
    <i>
      <x v="11090"/>
    </i>
    <i>
      <x v="3075"/>
    </i>
    <i>
      <x v="3349"/>
    </i>
    <i>
      <x v="10224"/>
    </i>
    <i>
      <x v="13970"/>
    </i>
    <i>
      <x v="18304"/>
    </i>
    <i>
      <x v="14464"/>
    </i>
    <i>
      <x v="9108"/>
    </i>
    <i>
      <x v="7210"/>
    </i>
    <i>
      <x v="5568"/>
    </i>
    <i>
      <x v="16707"/>
    </i>
    <i>
      <x v="15820"/>
    </i>
    <i>
      <x v="12513"/>
    </i>
    <i>
      <x v="10595"/>
    </i>
    <i>
      <x v="9902"/>
    </i>
    <i>
      <x v="9595"/>
    </i>
    <i>
      <x v="6329"/>
    </i>
    <i>
      <x v="4339"/>
    </i>
    <i>
      <x v="11345"/>
    </i>
    <i>
      <x v="17253"/>
    </i>
    <i>
      <x v="16030"/>
    </i>
    <i>
      <x v="12879"/>
    </i>
    <i>
      <x v="10733"/>
    </i>
    <i>
      <x v="7919"/>
    </i>
    <i>
      <x v="2836"/>
    </i>
    <i>
      <x v="8592"/>
    </i>
    <i>
      <x v="9244"/>
    </i>
    <i>
      <x v="11610"/>
    </i>
    <i>
      <x v="11395"/>
    </i>
    <i>
      <x v="18303"/>
    </i>
    <i>
      <x v="3901"/>
    </i>
    <i>
      <x v="3969"/>
    </i>
    <i>
      <x v="9007"/>
    </i>
    <i>
      <x v="4722"/>
    </i>
    <i>
      <x v="16646"/>
    </i>
    <i>
      <x v="9338"/>
    </i>
    <i>
      <x v="1600"/>
    </i>
    <i>
      <x v="18392"/>
    </i>
    <i>
      <x v="5721"/>
    </i>
    <i>
      <x v="1130"/>
    </i>
    <i>
      <x v="16674"/>
    </i>
    <i>
      <x v="14309"/>
    </i>
    <i>
      <x v="2928"/>
    </i>
    <i>
      <x v="13949"/>
    </i>
    <i>
      <x v="4953"/>
    </i>
    <i>
      <x v="13994"/>
    </i>
    <i>
      <x v="839"/>
    </i>
    <i>
      <x v="15984"/>
    </i>
    <i>
      <x v="16852"/>
    </i>
    <i>
      <x v="11140"/>
    </i>
    <i>
      <x v="11074"/>
    </i>
    <i>
      <x v="8161"/>
    </i>
    <i>
      <x v="6490"/>
    </i>
    <i>
      <x v="6660"/>
    </i>
    <i>
      <x v="2942"/>
    </i>
    <i>
      <x v="2433"/>
    </i>
    <i>
      <x v="7389"/>
    </i>
    <i>
      <x v="9324"/>
    </i>
    <i>
      <x v="5841"/>
    </i>
    <i>
      <x v="7780"/>
    </i>
    <i>
      <x v="9995"/>
    </i>
    <i>
      <x v="16837"/>
    </i>
    <i>
      <x v="700"/>
    </i>
    <i>
      <x v="16631"/>
    </i>
    <i>
      <x v="6149"/>
    </i>
    <i>
      <x v="11400"/>
    </i>
    <i>
      <x v="1803"/>
    </i>
    <i>
      <x v="11574"/>
    </i>
    <i>
      <x v="11951"/>
    </i>
    <i>
      <x v="13149"/>
    </i>
    <i>
      <x v="8345"/>
    </i>
    <i>
      <x v="14756"/>
    </i>
    <i>
      <x v="10451"/>
    </i>
    <i>
      <x v="9567"/>
    </i>
    <i>
      <x v="13065"/>
    </i>
    <i>
      <x v="9992"/>
    </i>
    <i>
      <x v="1942"/>
    </i>
    <i>
      <x v="3965"/>
    </i>
    <i>
      <x v="7703"/>
    </i>
    <i>
      <x v="2395"/>
    </i>
    <i>
      <x v="4003"/>
    </i>
    <i>
      <x v="13255"/>
    </i>
    <i>
      <x v="13394"/>
    </i>
    <i>
      <x v="10471"/>
    </i>
    <i>
      <x v="12562"/>
    </i>
    <i>
      <x v="13678"/>
    </i>
    <i>
      <x v="16045"/>
    </i>
    <i>
      <x v="15543"/>
    </i>
    <i>
      <x v="15286"/>
    </i>
    <i>
      <x v="2223"/>
    </i>
    <i>
      <x v="8984"/>
    </i>
    <i>
      <x v="16808"/>
    </i>
    <i>
      <x v="13163"/>
    </i>
    <i>
      <x v="11086"/>
    </i>
    <i>
      <x v="4046"/>
    </i>
    <i>
      <x v="13510"/>
    </i>
    <i>
      <x v="2855"/>
    </i>
    <i>
      <x v="16746"/>
    </i>
    <i>
      <x v="13767"/>
    </i>
    <i>
      <x v="11935"/>
    </i>
    <i>
      <x v="12170"/>
    </i>
    <i>
      <x v="9503"/>
    </i>
    <i>
      <x v="6613"/>
    </i>
    <i>
      <x v="17211"/>
    </i>
    <i>
      <x v="8527"/>
    </i>
    <i>
      <x v="15741"/>
    </i>
    <i>
      <x v="4676"/>
    </i>
    <i>
      <x v="14856"/>
    </i>
    <i>
      <x v="13576"/>
    </i>
    <i>
      <x v="12002"/>
    </i>
    <i>
      <x v="4661"/>
    </i>
    <i>
      <x v="1918"/>
    </i>
    <i>
      <x v="7331"/>
    </i>
    <i>
      <x v="15969"/>
    </i>
    <i>
      <x v="2424"/>
    </i>
    <i>
      <x v="13076"/>
    </i>
    <i>
      <x v="11057"/>
    </i>
    <i>
      <x v="7193"/>
    </i>
    <i>
      <x v="18025"/>
    </i>
    <i>
      <x v="13495"/>
    </i>
    <i>
      <x v="11331"/>
    </i>
    <i>
      <x v="5379"/>
    </i>
    <i>
      <x v="3191"/>
    </i>
    <i>
      <x v="3260"/>
    </i>
    <i>
      <x v="8071"/>
    </i>
    <i>
      <x v="16593"/>
    </i>
    <i>
      <x v="14558"/>
    </i>
    <i>
      <x v="7197"/>
    </i>
    <i>
      <x v="1134"/>
    </i>
    <i>
      <x v="12438"/>
    </i>
    <i>
      <x v="9813"/>
    </i>
    <i>
      <x v="3853"/>
    </i>
    <i>
      <x v="4566"/>
    </i>
    <i>
      <x v="1580"/>
    </i>
    <i>
      <x v="10862"/>
    </i>
    <i>
      <x v="8553"/>
    </i>
    <i>
      <x v="9060"/>
    </i>
    <i>
      <x v="8275"/>
    </i>
    <i>
      <x v="11130"/>
    </i>
    <i>
      <x v="10280"/>
    </i>
    <i>
      <x v="5121"/>
    </i>
    <i>
      <x v="1726"/>
    </i>
    <i>
      <x v="6767"/>
    </i>
    <i>
      <x v="5164"/>
    </i>
    <i>
      <x v="17905"/>
    </i>
    <i>
      <x v="13373"/>
    </i>
    <i>
      <x v="16994"/>
    </i>
    <i>
      <x v="18280"/>
    </i>
    <i>
      <x v="1363"/>
    </i>
    <i>
      <x v="368"/>
    </i>
    <i>
      <x v="2367"/>
    </i>
    <i>
      <x v="10012"/>
    </i>
    <i>
      <x v="14525"/>
    </i>
    <i>
      <x v="11997"/>
    </i>
    <i>
      <x v="1844"/>
    </i>
    <i>
      <x v="3772"/>
    </i>
    <i>
      <x v="4539"/>
    </i>
    <i>
      <x v="3159"/>
    </i>
    <i>
      <x v="14668"/>
    </i>
    <i>
      <x v="15143"/>
    </i>
    <i>
      <x v="7140"/>
    </i>
    <i>
      <x v="9429"/>
    </i>
    <i>
      <x v="14489"/>
    </i>
    <i>
      <x v="9069"/>
    </i>
    <i>
      <x v="15234"/>
    </i>
    <i>
      <x v="595"/>
    </i>
    <i>
      <x v="11509"/>
    </i>
    <i>
      <x v="746"/>
    </i>
    <i>
      <x v="7219"/>
    </i>
    <i>
      <x v="17202"/>
    </i>
    <i>
      <x v="6892"/>
    </i>
    <i>
      <x v="1973"/>
    </i>
    <i>
      <x v="5295"/>
    </i>
    <i>
      <x v="17645"/>
    </i>
    <i>
      <x v="2221"/>
    </i>
    <i>
      <x v="17536"/>
    </i>
    <i>
      <x v="6835"/>
    </i>
    <i>
      <x v="3057"/>
    </i>
    <i>
      <x v="9603"/>
    </i>
    <i>
      <x v="1237"/>
    </i>
    <i>
      <x v="11488"/>
    </i>
    <i>
      <x v="11507"/>
    </i>
    <i>
      <x v="6052"/>
    </i>
    <i>
      <x v="2958"/>
    </i>
    <i>
      <x v="10731"/>
    </i>
    <i>
      <x v="295"/>
    </i>
    <i>
      <x v="15987"/>
    </i>
    <i>
      <x v="11965"/>
    </i>
    <i>
      <x v="7980"/>
    </i>
    <i>
      <x v="1557"/>
    </i>
    <i>
      <x v="16389"/>
    </i>
    <i>
      <x v="14075"/>
    </i>
    <i>
      <x v="13099"/>
    </i>
    <i>
      <x v="4858"/>
    </i>
    <i>
      <x v="15573"/>
    </i>
    <i>
      <x v="7607"/>
    </i>
    <i>
      <x v="1883"/>
    </i>
    <i>
      <x v="1198"/>
    </i>
    <i>
      <x v="8887"/>
    </i>
    <i>
      <x v="10292"/>
    </i>
    <i>
      <x v="10539"/>
    </i>
    <i>
      <x v="15325"/>
    </i>
    <i>
      <x v="11735"/>
    </i>
    <i>
      <x v="7282"/>
    </i>
    <i>
      <x v="10071"/>
    </i>
    <i>
      <x v="1891"/>
    </i>
    <i>
      <x v="8012"/>
    </i>
    <i>
      <x v="14607"/>
    </i>
    <i>
      <x v="17515"/>
    </i>
    <i>
      <x v="16947"/>
    </i>
    <i>
      <x v="15789"/>
    </i>
    <i>
      <x v="6280"/>
    </i>
    <i>
      <x v="9982"/>
    </i>
    <i>
      <x v="11776"/>
    </i>
    <i>
      <x v="9922"/>
    </i>
    <i>
      <x v="11770"/>
    </i>
    <i>
      <x v="14855"/>
    </i>
    <i>
      <x v="13650"/>
    </i>
    <i>
      <x v="10792"/>
    </i>
    <i>
      <x v="7497"/>
    </i>
    <i>
      <x v="6101"/>
    </i>
    <i>
      <x v="10858"/>
    </i>
    <i>
      <x v="3676"/>
    </i>
    <i>
      <x v="9145"/>
    </i>
    <i>
      <x v="10357"/>
    </i>
    <i>
      <x v="7381"/>
    </i>
    <i>
      <x v="17229"/>
    </i>
    <i>
      <x v="4120"/>
    </i>
    <i>
      <x v="17878"/>
    </i>
    <i>
      <x v="5153"/>
    </i>
    <i>
      <x v="5024"/>
    </i>
    <i>
      <x v="8483"/>
    </i>
    <i>
      <x v="7005"/>
    </i>
    <i>
      <x v="2920"/>
    </i>
    <i>
      <x v="15130"/>
    </i>
    <i>
      <x v="2278"/>
    </i>
    <i>
      <x v="14633"/>
    </i>
    <i>
      <x v="14824"/>
    </i>
    <i>
      <x v="8572"/>
    </i>
    <i>
      <x v="6476"/>
    </i>
    <i>
      <x v="3107"/>
    </i>
    <i>
      <x v="3110"/>
    </i>
    <i>
      <x v="3125"/>
    </i>
    <i>
      <x v="2059"/>
    </i>
    <i>
      <x v="453"/>
    </i>
    <i>
      <x v="6915"/>
    </i>
    <i>
      <x v="11535"/>
    </i>
    <i>
      <x v="486"/>
    </i>
    <i>
      <x v="2489"/>
    </i>
    <i>
      <x v="10222"/>
    </i>
    <i>
      <x v="589"/>
    </i>
    <i>
      <x v="2971"/>
    </i>
    <i>
      <x v="4440"/>
    </i>
    <i>
      <x v="17285"/>
    </i>
    <i>
      <x v="16214"/>
    </i>
    <i>
      <x v="18004"/>
    </i>
    <i>
      <x v="17199"/>
    </i>
    <i>
      <x v="2954"/>
    </i>
    <i>
      <x v="654"/>
    </i>
    <i>
      <x v="1012"/>
    </i>
    <i>
      <x v="10937"/>
    </i>
    <i>
      <x v="4649"/>
    </i>
    <i>
      <x v="5763"/>
    </i>
    <i>
      <x v="2866"/>
    </i>
    <i>
      <x v="8742"/>
    </i>
    <i>
      <x v="10704"/>
    </i>
    <i>
      <x v="6219"/>
    </i>
    <i>
      <x v="6925"/>
    </i>
    <i>
      <x v="16167"/>
    </i>
    <i>
      <x v="10754"/>
    </i>
    <i>
      <x v="8152"/>
    </i>
    <i>
      <x v="13486"/>
    </i>
    <i>
      <x v="6887"/>
    </i>
    <i>
      <x v="8951"/>
    </i>
    <i>
      <x v="772"/>
    </i>
    <i>
      <x v="5596"/>
    </i>
    <i>
      <x v="9452"/>
    </i>
    <i>
      <x v="10940"/>
    </i>
    <i>
      <x v="11612"/>
    </i>
    <i>
      <x v="5849"/>
    </i>
    <i>
      <x v="17636"/>
    </i>
    <i>
      <x v="10373"/>
    </i>
    <i>
      <x v="16635"/>
    </i>
    <i>
      <x v="18049"/>
    </i>
    <i>
      <x v="12588"/>
    </i>
    <i>
      <x v="11431"/>
    </i>
    <i>
      <x v="9647"/>
    </i>
    <i>
      <x v="7537"/>
    </i>
    <i>
      <x v="4631"/>
    </i>
    <i>
      <x v="661"/>
    </i>
    <i>
      <x v="5615"/>
    </i>
    <i>
      <x v="3530"/>
    </i>
    <i>
      <x v="7094"/>
    </i>
    <i>
      <x v="1727"/>
    </i>
    <i>
      <x v="9797"/>
    </i>
    <i>
      <x v="16317"/>
    </i>
    <i>
      <x v="12804"/>
    </i>
    <i>
      <x v="5395"/>
    </i>
    <i>
      <x v="600"/>
    </i>
    <i>
      <x v="10414"/>
    </i>
    <i>
      <x v="9596"/>
    </i>
    <i>
      <x v="3550"/>
    </i>
    <i>
      <x v="2462"/>
    </i>
    <i>
      <x v="489"/>
    </i>
    <i>
      <x v="3476"/>
    </i>
    <i>
      <x v="4319"/>
    </i>
    <i>
      <x v="7070"/>
    </i>
    <i>
      <x v="13202"/>
    </i>
    <i>
      <x v="870"/>
    </i>
    <i>
      <x v="15986"/>
    </i>
    <i>
      <x v="14727"/>
    </i>
    <i>
      <x v="14407"/>
    </i>
    <i>
      <x v="2916"/>
    </i>
    <i>
      <x v="15681"/>
    </i>
    <i>
      <x v="13595"/>
    </i>
    <i>
      <x v="5866"/>
    </i>
    <i>
      <x v="15885"/>
    </i>
    <i>
      <x v="16679"/>
    </i>
    <i>
      <x v="9104"/>
    </i>
    <i>
      <x v="17631"/>
    </i>
    <i>
      <x v="4341"/>
    </i>
    <i>
      <x v="16846"/>
    </i>
    <i>
      <x v="15310"/>
    </i>
    <i>
      <x v="2512"/>
    </i>
    <i>
      <x v="1105"/>
    </i>
    <i>
      <x v="13594"/>
    </i>
    <i>
      <x v="18320"/>
    </i>
    <i>
      <x v="17482"/>
    </i>
    <i>
      <x v="12137"/>
    </i>
    <i>
      <x v="5801"/>
    </i>
    <i>
      <x v="4627"/>
    </i>
    <i>
      <x v="5552"/>
    </i>
    <i>
      <x v="1183"/>
    </i>
    <i>
      <x v="1554"/>
    </i>
    <i>
      <x v="11496"/>
    </i>
    <i>
      <x v="11221"/>
    </i>
    <i>
      <x v="13173"/>
    </i>
    <i>
      <x v="4248"/>
    </i>
    <i>
      <x v="6825"/>
    </i>
    <i>
      <x v="11141"/>
    </i>
    <i>
      <x v="9724"/>
    </i>
    <i>
      <x v="8387"/>
    </i>
    <i>
      <x v="14664"/>
    </i>
    <i>
      <x v="9933"/>
    </i>
    <i>
      <x v="14197"/>
    </i>
    <i>
      <x v="16755"/>
    </i>
    <i>
      <x v="4297"/>
    </i>
    <i>
      <x v="748"/>
    </i>
    <i>
      <x v="1296"/>
    </i>
    <i>
      <x v="15666"/>
    </i>
    <i>
      <x v="15155"/>
    </i>
    <i>
      <x v="5705"/>
    </i>
    <i>
      <x v="8481"/>
    </i>
    <i>
      <x v="8700"/>
    </i>
    <i>
      <x v="538"/>
    </i>
    <i>
      <x v="17464"/>
    </i>
    <i>
      <x v="17384"/>
    </i>
    <i>
      <x v="7466"/>
    </i>
    <i>
      <x v="11721"/>
    </i>
    <i>
      <x v="288"/>
    </i>
    <i>
      <x v="7488"/>
    </i>
    <i>
      <x v="7759"/>
    </i>
    <i>
      <x v="2508"/>
    </i>
    <i>
      <x v="4882"/>
    </i>
    <i>
      <x v="2206"/>
    </i>
    <i>
      <x v="6067"/>
    </i>
    <i>
      <x v="6561"/>
    </i>
    <i>
      <x v="3078"/>
    </i>
    <i>
      <x v="14465"/>
    </i>
    <i>
      <x v="10847"/>
    </i>
    <i>
      <x v="16256"/>
    </i>
    <i>
      <x v="5634"/>
    </i>
    <i>
      <x v="15239"/>
    </i>
    <i>
      <x v="8120"/>
    </i>
    <i>
      <x v="9492"/>
    </i>
    <i>
      <x v="7266"/>
    </i>
    <i>
      <x v="5709"/>
    </i>
    <i>
      <x v="925"/>
    </i>
    <i>
      <x v="2639"/>
    </i>
    <i>
      <x v="14461"/>
    </i>
    <i>
      <x v="8670"/>
    </i>
    <i>
      <x v="13191"/>
    </i>
    <i>
      <x v="14140"/>
    </i>
    <i>
      <x v="2415"/>
    </i>
    <i>
      <x v="12465"/>
    </i>
    <i>
      <x v="4612"/>
    </i>
    <i>
      <x v="15896"/>
    </i>
    <i>
      <x v="18228"/>
    </i>
    <i>
      <x v="13884"/>
    </i>
    <i>
      <x v="10433"/>
    </i>
    <i>
      <x v="1732"/>
    </i>
    <i>
      <x v="14704"/>
    </i>
    <i>
      <x v="7349"/>
    </i>
    <i>
      <x v="16252"/>
    </i>
    <i>
      <x v="10136"/>
    </i>
    <i>
      <x v="3069"/>
    </i>
    <i>
      <x v="18121"/>
    </i>
    <i>
      <x v="8741"/>
    </i>
    <i>
      <x v="272"/>
    </i>
    <i>
      <x v="5554"/>
    </i>
    <i>
      <x v="7260"/>
    </i>
    <i>
      <x v="1006"/>
    </i>
    <i>
      <x v="9297"/>
    </i>
    <i>
      <x v="5445"/>
    </i>
    <i>
      <x v="12864"/>
    </i>
    <i>
      <x v="8416"/>
    </i>
    <i>
      <x v="15168"/>
    </i>
    <i>
      <x v="1950"/>
    </i>
    <i>
      <x v="7587"/>
    </i>
    <i>
      <x v="5749"/>
    </i>
    <i>
      <x v="4026"/>
    </i>
    <i>
      <x v="3668"/>
    </i>
    <i>
      <x v="926"/>
    </i>
    <i>
      <x v="3067"/>
    </i>
    <i>
      <x v="2208"/>
    </i>
    <i>
      <x v="569"/>
    </i>
    <i>
      <x v="13017"/>
    </i>
    <i>
      <x v="11025"/>
    </i>
    <i>
      <x v="5402"/>
    </i>
    <i>
      <x v="11413"/>
    </i>
    <i>
      <x v="10205"/>
    </i>
    <i>
      <x v="1644"/>
    </i>
    <i>
      <x v="11383"/>
    </i>
    <i>
      <x v="5129"/>
    </i>
    <i>
      <x v="7361"/>
    </i>
    <i>
      <x v="4637"/>
    </i>
    <i>
      <x v="17981"/>
    </i>
    <i>
      <x v="14463"/>
    </i>
    <i>
      <x v="9277"/>
    </i>
    <i>
      <x v="14029"/>
    </i>
    <i>
      <x v="2312"/>
    </i>
    <i>
      <x v="16989"/>
    </i>
    <i>
      <x v="1661"/>
    </i>
    <i>
      <x v="12029"/>
    </i>
    <i>
      <x v="17833"/>
    </i>
    <i>
      <x v="9541"/>
    </i>
    <i>
      <x v="3607"/>
    </i>
    <i>
      <x v="421"/>
    </i>
    <i>
      <x v="7144"/>
    </i>
    <i>
      <x v="7944"/>
    </i>
    <i>
      <x v="9852"/>
    </i>
    <i>
      <x v="836"/>
    </i>
    <i>
      <x v="5437"/>
    </i>
    <i>
      <x v="2403"/>
    </i>
    <i>
      <x v="17951"/>
    </i>
    <i>
      <x v="9255"/>
    </i>
    <i>
      <x v="5624"/>
    </i>
    <i>
      <x v="15605"/>
    </i>
    <i>
      <x v="16680"/>
    </i>
    <i>
      <x v="14719"/>
    </i>
    <i>
      <x v="14002"/>
    </i>
    <i>
      <x v="12294"/>
    </i>
    <i>
      <x v="5375"/>
    </i>
    <i>
      <x v="17817"/>
    </i>
    <i>
      <x v="13439"/>
    </i>
    <i>
      <x v="668"/>
    </i>
    <i>
      <x v="2142"/>
    </i>
    <i>
      <x v="16294"/>
    </i>
    <i>
      <x v="12030"/>
    </i>
    <i>
      <x v="8781"/>
    </i>
    <i>
      <x v="13729"/>
    </i>
    <i>
      <x v="6225"/>
    </i>
    <i>
      <x v="3800"/>
    </i>
    <i>
      <x v="1544"/>
    </i>
    <i>
      <x v="13937"/>
    </i>
    <i>
      <x v="5214"/>
    </i>
    <i>
      <x v="8007"/>
    </i>
    <i>
      <x v="5292"/>
    </i>
    <i>
      <x v="12425"/>
    </i>
    <i>
      <x v="4044"/>
    </i>
    <i>
      <x v="15928"/>
    </i>
    <i>
      <x v="9686"/>
    </i>
    <i>
      <x v="12286"/>
    </i>
    <i>
      <x v="7960"/>
    </i>
    <i>
      <x v="7250"/>
    </i>
    <i>
      <x v="8354"/>
    </i>
    <i>
      <x v="10379"/>
    </i>
    <i>
      <x v="16378"/>
    </i>
    <i>
      <x v="16788"/>
    </i>
    <i>
      <x v="14054"/>
    </i>
    <i>
      <x v="15633"/>
    </i>
    <i>
      <x v="15370"/>
    </i>
    <i>
      <x v="8956"/>
    </i>
    <i>
      <x v="15004"/>
    </i>
    <i>
      <x v="383"/>
    </i>
    <i>
      <x v="8554"/>
    </i>
    <i>
      <x v="17986"/>
    </i>
    <i>
      <x v="2871"/>
    </i>
    <i>
      <x v="15210"/>
    </i>
    <i>
      <x v="1231"/>
    </i>
    <i>
      <x v="10384"/>
    </i>
    <i>
      <x v="13421"/>
    </i>
    <i>
      <x v="11301"/>
    </i>
    <i>
      <x v="1832"/>
    </i>
    <i>
      <x v="1293"/>
    </i>
    <i>
      <x v="5583"/>
    </i>
    <i>
      <x v="14089"/>
    </i>
    <i>
      <x v="6819"/>
    </i>
    <i>
      <x v="5563"/>
    </i>
    <i>
      <x v="10783"/>
    </i>
    <i>
      <x v="12853"/>
    </i>
    <i>
      <x v="9604"/>
    </i>
    <i>
      <x v="10230"/>
    </i>
    <i>
      <x v="8662"/>
    </i>
    <i>
      <x v="4706"/>
    </i>
    <i>
      <x v="3440"/>
    </i>
    <i>
      <x v="9064"/>
    </i>
    <i>
      <x v="17652"/>
    </i>
    <i>
      <x v="17845"/>
    </i>
    <i>
      <x v="14725"/>
    </i>
    <i>
      <x v="7378"/>
    </i>
    <i>
      <x v="18395"/>
    </i>
    <i>
      <x v="16578"/>
    </i>
    <i>
      <x v="15043"/>
    </i>
    <i>
      <x v="9793"/>
    </i>
    <i>
      <x v="7672"/>
    </i>
    <i>
      <x v="7578"/>
    </i>
    <i>
      <x v="9385"/>
    </i>
    <i>
      <x v="12949"/>
    </i>
    <i>
      <x v="10743"/>
    </i>
    <i>
      <x v="3574"/>
    </i>
    <i>
      <x v="3164"/>
    </i>
    <i>
      <x v="13867"/>
    </i>
    <i>
      <x v="11607"/>
    </i>
    <i>
      <x v="12244"/>
    </i>
    <i>
      <x v="13518"/>
    </i>
    <i>
      <x v="5542"/>
    </i>
    <i>
      <x v="5533"/>
    </i>
    <i>
      <x v="7351"/>
    </i>
    <i>
      <x v="4193"/>
    </i>
    <i>
      <x v="17570"/>
    </i>
    <i>
      <x v="18268"/>
    </i>
    <i>
      <x v="2250"/>
    </i>
    <i>
      <x v="22"/>
    </i>
    <i>
      <x v="10660"/>
    </i>
    <i>
      <x v="18131"/>
    </i>
    <i>
      <x v="15571"/>
    </i>
    <i>
      <x v="8140"/>
    </i>
    <i>
      <x v="6128"/>
    </i>
    <i>
      <x v="18267"/>
    </i>
    <i>
      <x v="17583"/>
    </i>
    <i>
      <x v="14534"/>
    </i>
    <i>
      <x v="13117"/>
    </i>
    <i>
      <x v="11702"/>
    </i>
    <i>
      <x v="2498"/>
    </i>
    <i>
      <x v="13625"/>
    </i>
    <i>
      <x v="11815"/>
    </i>
    <i>
      <x v="4446"/>
    </i>
    <i>
      <x v="7581"/>
    </i>
    <i>
      <x v="12319"/>
    </i>
    <i>
      <x v="546"/>
    </i>
    <i>
      <x v="730"/>
    </i>
    <i>
      <x v="12168"/>
    </i>
    <i>
      <x v="8545"/>
    </i>
    <i>
      <x v="10738"/>
    </i>
    <i>
      <x v="5931"/>
    </i>
    <i>
      <x v="11677"/>
    </i>
    <i>
      <x v="7556"/>
    </i>
    <i>
      <x v="11524"/>
    </i>
    <i>
      <x v="2185"/>
    </i>
    <i>
      <x v="1816"/>
    </i>
    <i>
      <x v="17266"/>
    </i>
    <i>
      <x v="9545"/>
    </i>
    <i>
      <x v="9040"/>
    </i>
    <i>
      <x v="9275"/>
    </i>
    <i>
      <x v="1946"/>
    </i>
    <i>
      <x v="197"/>
    </i>
    <i>
      <x v="2967"/>
    </i>
    <i>
      <x v="14141"/>
    </i>
    <i>
      <x v="4099"/>
    </i>
    <i>
      <x v="12800"/>
    </i>
    <i>
      <x v="5276"/>
    </i>
    <i>
      <x v="4984"/>
    </i>
    <i>
      <x v="10831"/>
    </i>
    <i>
      <x v="5908"/>
    </i>
    <i>
      <x v="10263"/>
    </i>
    <i>
      <x v="16790"/>
    </i>
    <i>
      <x v="4156"/>
    </i>
    <i>
      <x v="3768"/>
    </i>
    <i>
      <x v="16476"/>
    </i>
    <i>
      <x v="11771"/>
    </i>
    <i>
      <x v="7664"/>
    </i>
    <i>
      <x v="16360"/>
    </i>
    <i>
      <x v="10624"/>
    </i>
    <i>
      <x v="18061"/>
    </i>
    <i>
      <x v="17854"/>
    </i>
    <i>
      <x v="14310"/>
    </i>
    <i>
      <x v="4802"/>
    </i>
    <i>
      <x v="254"/>
    </i>
    <i>
      <x v="1781"/>
    </i>
    <i>
      <x v="9970"/>
    </i>
    <i>
      <x v="4725"/>
    </i>
    <i>
      <x v="3035"/>
    </i>
    <i>
      <x v="2470"/>
    </i>
    <i>
      <x v="1867"/>
    </i>
    <i>
      <x v="15444"/>
    </i>
    <i>
      <x v="16477"/>
    </i>
    <i>
      <x v="13655"/>
    </i>
    <i>
      <x v="13223"/>
    </i>
    <i>
      <x v="993"/>
    </i>
    <i>
      <x v="11460"/>
    </i>
    <i>
      <x v="579"/>
    </i>
    <i>
      <x v="3840"/>
    </i>
    <i>
      <x v="10601"/>
    </i>
    <i>
      <x v="8625"/>
    </i>
    <i>
      <x v="2594"/>
    </i>
    <i>
      <x v="16995"/>
    </i>
    <i>
      <x v="439"/>
    </i>
    <i>
      <x v="2383"/>
    </i>
    <i>
      <x v="7154"/>
    </i>
    <i>
      <x v="12690"/>
    </i>
    <i>
      <x v="16327"/>
    </i>
    <i>
      <x v="11240"/>
    </i>
    <i>
      <x v="9668"/>
    </i>
    <i>
      <x v="11113"/>
    </i>
    <i>
      <x v="5397"/>
    </i>
    <i>
      <x v="8326"/>
    </i>
    <i>
      <x v="1896"/>
    </i>
    <i>
      <x v="1675"/>
    </i>
    <i>
      <x v="63"/>
    </i>
    <i>
      <x v="676"/>
    </i>
    <i>
      <x v="18058"/>
    </i>
    <i>
      <x v="14812"/>
    </i>
    <i>
      <x v="3490"/>
    </i>
    <i>
      <x v="7669"/>
    </i>
    <i>
      <x v="16412"/>
    </i>
    <i>
      <x v="15906"/>
    </i>
    <i>
      <x v="2583"/>
    </i>
    <i>
      <x v="1396"/>
    </i>
    <i>
      <x v="7729"/>
    </i>
    <i>
      <x v="9949"/>
    </i>
    <i>
      <x v="14152"/>
    </i>
    <i>
      <x v="18379"/>
    </i>
    <i>
      <x v="13727"/>
    </i>
    <i>
      <x v="12574"/>
    </i>
    <i>
      <x v="11982"/>
    </i>
    <i>
      <x v="11450"/>
    </i>
    <i>
      <x v="11205"/>
    </i>
    <i>
      <x v="8289"/>
    </i>
    <i>
      <x v="6060"/>
    </i>
    <i>
      <x v="2361"/>
    </i>
    <i>
      <x v="137"/>
    </i>
    <i>
      <x v="6432"/>
    </i>
    <i>
      <x v="607"/>
    </i>
    <i>
      <x v="17847"/>
    </i>
    <i>
      <x v="15881"/>
    </i>
    <i>
      <x v="13522"/>
    </i>
    <i>
      <x v="10410"/>
    </i>
    <i>
      <x v="6929"/>
    </i>
    <i>
      <x v="5853"/>
    </i>
    <i>
      <x v="1858"/>
    </i>
    <i>
      <x v="6772"/>
    </i>
    <i>
      <x v="7712"/>
    </i>
    <i>
      <x v="9598"/>
    </i>
    <i>
      <x v="14398"/>
    </i>
    <i>
      <x v="12090"/>
    </i>
    <i>
      <x v="3392"/>
    </i>
    <i>
      <x v="2991"/>
    </i>
    <i>
      <x v="3865"/>
    </i>
    <i>
      <x v="7943"/>
    </i>
    <i>
      <x v="1298"/>
    </i>
    <i>
      <x v="2270"/>
    </i>
    <i>
      <x v="9843"/>
    </i>
    <i>
      <x v="2982"/>
    </i>
    <i>
      <x v="7203"/>
    </i>
    <i>
      <x v="14843"/>
    </i>
    <i>
      <x v="10637"/>
    </i>
    <i>
      <x v="6984"/>
    </i>
    <i>
      <x v="3767"/>
    </i>
    <i>
      <x v="17022"/>
    </i>
    <i>
      <x v="2829"/>
    </i>
    <i>
      <x v="10139"/>
    </i>
    <i>
      <x v="6753"/>
    </i>
    <i>
      <x v="15172"/>
    </i>
    <i>
      <x v="12784"/>
    </i>
    <i>
      <x v="10802"/>
    </i>
    <i>
      <x v="8349"/>
    </i>
    <i>
      <x v="10749"/>
    </i>
    <i>
      <x v="16592"/>
    </i>
    <i>
      <x v="1987"/>
    </i>
    <i>
      <x v="11824"/>
    </i>
    <i>
      <x v="6465"/>
    </i>
    <i>
      <x v="11085"/>
    </i>
    <i>
      <x v="6236"/>
    </i>
    <i>
      <x v="7597"/>
    </i>
    <i>
      <x v="5346"/>
    </i>
    <i>
      <x v="664"/>
    </i>
    <i>
      <x v="4067"/>
    </i>
    <i>
      <x v="5086"/>
    </i>
    <i>
      <x v="8747"/>
    </i>
    <i>
      <x v="10710"/>
    </i>
    <i>
      <x v="1730"/>
    </i>
    <i>
      <x v="2492"/>
    </i>
    <i>
      <x v="8005"/>
    </i>
    <i>
      <x v="1410"/>
    </i>
    <i>
      <x v="14576"/>
    </i>
    <i>
      <x v="3798"/>
    </i>
    <i>
      <x v="8789"/>
    </i>
    <i>
      <x v="12395"/>
    </i>
    <i>
      <x v="14474"/>
    </i>
    <i>
      <x v="13060"/>
    </i>
    <i>
      <x v="4507"/>
    </i>
    <i>
      <x v="2294"/>
    </i>
    <i>
      <x v="14217"/>
    </i>
    <i>
      <x v="9188"/>
    </i>
    <i>
      <x v="9994"/>
    </i>
    <i>
      <x v="4594"/>
    </i>
    <i>
      <x v="17842"/>
    </i>
    <i>
      <x v="5207"/>
    </i>
    <i>
      <x v="13146"/>
    </i>
    <i>
      <x v="13258"/>
    </i>
    <i>
      <x v="8097"/>
    </i>
    <i>
      <x v="2597"/>
    </i>
    <i>
      <x v="15141"/>
    </i>
    <i>
      <x v="18227"/>
    </i>
    <i>
      <x v="356"/>
    </i>
    <i>
      <x v="14222"/>
    </i>
    <i>
      <x v="5661"/>
    </i>
    <i>
      <x v="15356"/>
    </i>
    <i>
      <x v="10832"/>
    </i>
    <i>
      <x v="16322"/>
    </i>
    <i>
      <x v="10264"/>
    </i>
    <i>
      <x v="13851"/>
    </i>
    <i>
      <x v="6599"/>
    </i>
    <i>
      <x v="9575"/>
    </i>
    <i>
      <x v="952"/>
    </i>
    <i>
      <x v="8734"/>
    </i>
    <i>
      <x v="12316"/>
    </i>
    <i>
      <x v="2080"/>
    </i>
    <i>
      <x v="12355"/>
    </i>
    <i>
      <x v="7570"/>
    </i>
    <i>
      <x v="17208"/>
    </i>
    <i>
      <x v="10562"/>
    </i>
    <i>
      <x v="6226"/>
    </i>
    <i>
      <x v="4885"/>
    </i>
    <i>
      <x v="5072"/>
    </i>
    <i>
      <x v="12641"/>
    </i>
    <i>
      <x v="11389"/>
    </i>
    <i>
      <x v="4205"/>
    </i>
    <i>
      <x v="13913"/>
    </i>
    <i>
      <x v="15553"/>
    </i>
    <i>
      <x v="13213"/>
    </i>
    <i>
      <x v="3404"/>
    </i>
    <i>
      <x v="9954"/>
    </i>
    <i>
      <x v="12526"/>
    </i>
    <i>
      <x v="18193"/>
    </i>
    <i>
      <x v="4161"/>
    </i>
    <i>
      <x v="11274"/>
    </i>
    <i>
      <x v="7499"/>
    </i>
    <i>
      <x v="17561"/>
    </i>
    <i>
      <x v="13862"/>
    </i>
    <i>
      <x v="337"/>
    </i>
    <i>
      <x v="10331"/>
    </i>
    <i>
      <x v="733"/>
    </i>
    <i>
      <x v="5182"/>
    </i>
    <i>
      <x v="8515"/>
    </i>
    <i>
      <x v="3650"/>
    </i>
    <i>
      <x v="3222"/>
    </i>
    <i>
      <x v="16976"/>
    </i>
    <i>
      <x v="15587"/>
    </i>
    <i>
      <x v="11151"/>
    </i>
    <i>
      <x v="13298"/>
    </i>
    <i>
      <x v="1112"/>
    </i>
    <i>
      <x v="1986"/>
    </i>
    <i>
      <x v="16660"/>
    </i>
    <i>
      <x v="18339"/>
    </i>
    <i>
      <x v="14641"/>
    </i>
    <i>
      <x v="2869"/>
    </i>
    <i>
      <x v="3294"/>
    </i>
    <i>
      <x v="6950"/>
    </i>
    <i>
      <x v="679"/>
    </i>
    <i>
      <x v="13907"/>
    </i>
    <i>
      <x v="11144"/>
    </i>
    <i>
      <x v="3701"/>
    </i>
    <i>
      <x v="12462"/>
    </i>
    <i>
      <x v="2322"/>
    </i>
    <i>
      <x v="14555"/>
    </i>
    <i>
      <x v="10091"/>
    </i>
    <i>
      <x v="7186"/>
    </i>
    <i>
      <x v="3778"/>
    </i>
    <i>
      <x v="4112"/>
    </i>
    <i>
      <x v="8233"/>
    </i>
    <i>
      <x v="10647"/>
    </i>
    <i>
      <x v="6416"/>
    </i>
    <i>
      <x v="852"/>
    </i>
    <i>
      <x v="7101"/>
    </i>
    <i>
      <x v="1990"/>
    </i>
    <i>
      <x v="16669"/>
    </i>
    <i>
      <x v="15415"/>
    </i>
    <i>
      <x v="16819"/>
    </i>
    <i>
      <x v="1519"/>
    </i>
    <i>
      <x v="5336"/>
    </i>
    <i>
      <x v="16435"/>
    </i>
    <i>
      <x v="4645"/>
    </i>
    <i>
      <x v="17155"/>
    </i>
    <i>
      <x v="10518"/>
    </i>
    <i>
      <x v="7976"/>
    </i>
    <i>
      <x v="16346"/>
    </i>
    <i>
      <x v="11327"/>
    </i>
    <i>
      <x v="4667"/>
    </i>
    <i>
      <x v="16825"/>
    </i>
    <i>
      <x v="14007"/>
    </i>
    <i>
      <x v="7558"/>
    </i>
    <i>
      <x v="8420"/>
    </i>
    <i>
      <x v="13201"/>
    </i>
    <i>
      <x v="15099"/>
    </i>
    <i>
      <x v="12250"/>
    </i>
    <i>
      <x v="14033"/>
    </i>
    <i>
      <x v="12370"/>
    </i>
    <i>
      <x v="10470"/>
    </i>
    <i>
      <x v="10469"/>
    </i>
    <i>
      <x v="7841"/>
    </i>
    <i>
      <x v="5387"/>
    </i>
    <i>
      <x v="960"/>
    </i>
    <i>
      <x v="14079"/>
    </i>
    <i>
      <x v="1398"/>
    </i>
    <i>
      <x v="16778"/>
    </i>
    <i>
      <x v="7667"/>
    </i>
    <i>
      <x v="17391"/>
    </i>
    <i>
      <x v="10511"/>
    </i>
    <i>
      <x v="15381"/>
    </i>
    <i>
      <x v="13818"/>
    </i>
    <i>
      <x v="12397"/>
    </i>
    <i>
      <x v="7242"/>
    </i>
    <i>
      <x v="6525"/>
    </i>
    <i>
      <x v="4497"/>
    </i>
    <i>
      <x v="2082"/>
    </i>
    <i>
      <x v="1435"/>
    </i>
    <i>
      <x v="8293"/>
    </i>
    <i>
      <x v="6602"/>
    </i>
    <i>
      <x v="6298"/>
    </i>
    <i>
      <x v="6847"/>
    </i>
    <i>
      <x v="9074"/>
    </i>
    <i>
      <x v="11299"/>
    </i>
    <i>
      <x v="7792"/>
    </i>
    <i>
      <x v="9814"/>
    </i>
    <i>
      <x v="7772"/>
    </i>
    <i>
      <x v="14554"/>
    </i>
    <i>
      <x v="13824"/>
    </i>
    <i>
      <x v="12647"/>
    </i>
    <i>
      <x v="734"/>
    </i>
    <i>
      <x v="12084"/>
    </i>
    <i>
      <x v="17965"/>
    </i>
    <i>
      <x v="9905"/>
    </i>
    <i>
      <x v="13786"/>
    </i>
    <i>
      <x v="7847"/>
    </i>
    <i>
      <x v="9288"/>
    </i>
    <i>
      <x v="15211"/>
    </i>
    <i>
      <x v="15090"/>
    </i>
    <i>
      <x v="6056"/>
    </i>
    <i>
      <x v="13279"/>
    </i>
    <i>
      <x v="17063"/>
    </i>
    <i>
      <x v="7517"/>
    </i>
    <i>
      <x v="10529"/>
    </i>
    <i>
      <x v="17104"/>
    </i>
    <i>
      <x v="7994"/>
    </i>
    <i>
      <x v="15882"/>
    </i>
    <i>
      <x v="4037"/>
    </i>
    <i>
      <x v="17457"/>
    </i>
    <i>
      <x v="15530"/>
    </i>
    <i>
      <x v="10956"/>
    </i>
    <i>
      <x v="10101"/>
    </i>
    <i>
      <x v="5083"/>
    </i>
    <i>
      <x v="5933"/>
    </i>
    <i>
      <x v="4700"/>
    </i>
    <i>
      <x v="4386"/>
    </i>
    <i>
      <x v="481"/>
    </i>
    <i>
      <x v="18371"/>
    </i>
    <i>
      <x v="17437"/>
    </i>
    <i>
      <x v="1415"/>
    </i>
    <i>
      <x v="9408"/>
    </i>
    <i>
      <x v="8806"/>
    </i>
    <i>
      <x v="3227"/>
    </i>
    <i>
      <x v="2292"/>
    </i>
    <i>
      <x v="1514"/>
    </i>
    <i>
      <x v="17564"/>
    </i>
    <i>
      <x v="5519"/>
    </i>
    <i>
      <x v="1608"/>
    </i>
    <i>
      <x v="9295"/>
    </i>
    <i>
      <x v="10835"/>
    </i>
    <i>
      <x v="17058"/>
    </i>
    <i>
      <x v="16833"/>
    </i>
    <i>
      <x v="4018"/>
    </i>
    <i>
      <x v="4530"/>
    </i>
    <i>
      <x v="7516"/>
    </i>
    <i>
      <x v="16108"/>
    </i>
    <i>
      <x v="16008"/>
    </i>
    <i>
      <x v="16708"/>
    </i>
    <i>
      <x v="15579"/>
    </i>
    <i>
      <x v="10428"/>
    </i>
    <i>
      <x v="8795"/>
    </i>
    <i>
      <x v="6157"/>
    </i>
    <i>
      <x v="7148"/>
    </i>
    <i>
      <x v="6919"/>
    </i>
    <i>
      <x v="6837"/>
    </i>
    <i>
      <x v="831"/>
    </i>
    <i>
      <x v="4560"/>
    </i>
    <i>
      <x v="13408"/>
    </i>
    <i>
      <x v="9540"/>
    </i>
    <i>
      <x v="15167"/>
    </i>
    <i>
      <x v="16656"/>
    </i>
    <i>
      <x v="498"/>
    </i>
    <i>
      <x v="4474"/>
    </i>
    <i>
      <x v="10688"/>
    </i>
    <i>
      <x v="16210"/>
    </i>
    <i>
      <x v="6841"/>
    </i>
    <i>
      <x v="14096"/>
    </i>
    <i>
      <x v="10521"/>
    </i>
    <i>
      <x v="3370"/>
    </i>
    <i>
      <x v="10444"/>
    </i>
    <i>
      <x v="11546"/>
    </i>
    <i>
      <x v="229"/>
    </i>
    <i>
      <x v="12799"/>
    </i>
    <i>
      <x v="5681"/>
    </i>
    <i>
      <x v="11840"/>
    </i>
    <i>
      <x v="2708"/>
    </i>
    <i>
      <x v="4209"/>
    </i>
    <i>
      <x v="18381"/>
    </i>
    <i>
      <x v="15982"/>
    </i>
    <i>
      <x v="14487"/>
    </i>
    <i>
      <x v="5975"/>
    </i>
    <i>
      <x v="5368"/>
    </i>
    <i>
      <x v="504"/>
    </i>
    <i>
      <x v="17681"/>
    </i>
    <i>
      <x v="2150"/>
    </i>
    <i>
      <x v="16089"/>
    </i>
    <i>
      <x v="10744"/>
    </i>
    <i>
      <x v="6826"/>
    </i>
    <i>
      <x v="10074"/>
    </i>
    <i>
      <x v="7432"/>
    </i>
    <i>
      <x v="4098"/>
    </i>
    <i>
      <x v="8840"/>
    </i>
    <i>
      <x v="2976"/>
    </i>
    <i>
      <x v="18242"/>
    </i>
    <i>
      <x v="712"/>
    </i>
    <i>
      <x v="12586"/>
    </i>
    <i>
      <x v="14998"/>
    </i>
    <i>
      <x v="2590"/>
    </i>
    <i>
      <x v="9625"/>
    </i>
    <i>
      <x v="11477"/>
    </i>
    <i>
      <x v="1092"/>
    </i>
    <i>
      <x v="12104"/>
    </i>
    <i>
      <x v="14701"/>
    </i>
    <i>
      <x v="13129"/>
    </i>
    <i>
      <x v="4471"/>
    </i>
    <i>
      <x v="17330"/>
    </i>
    <i>
      <x v="3181"/>
    </i>
    <i>
      <x v="12508"/>
    </i>
    <i>
      <x v="12747"/>
    </i>
    <i>
      <x v="7192"/>
    </i>
    <i>
      <x v="6572"/>
    </i>
    <i>
      <x v="2882"/>
    </i>
    <i>
      <x v="953"/>
    </i>
    <i>
      <x v="2477"/>
    </i>
    <i>
      <x v="6251"/>
    </i>
    <i>
      <x v="4975"/>
    </i>
    <i>
      <x v="1746"/>
    </i>
    <i>
      <x v="550"/>
    </i>
    <i>
      <x v="16411"/>
    </i>
    <i>
      <x v="3290"/>
    </i>
    <i>
      <x v="1346"/>
    </i>
    <i>
      <x v="8305"/>
    </i>
    <i>
      <x v="18050"/>
    </i>
    <i>
      <x v="17275"/>
    </i>
    <i>
      <x v="13086"/>
    </i>
    <i>
      <x v="11670"/>
    </i>
    <i>
      <x v="11060"/>
    </i>
    <i>
      <x v="5637"/>
    </i>
    <i>
      <x v="1418"/>
    </i>
    <i>
      <x v="11639"/>
    </i>
    <i>
      <x v="3710"/>
    </i>
    <i>
      <x v="2116"/>
    </i>
    <i>
      <x v="15217"/>
    </i>
    <i>
      <x v="8092"/>
    </i>
    <i>
      <x v="12559"/>
    </i>
    <i>
      <x v="4097"/>
    </i>
    <i>
      <x v="13037"/>
    </i>
    <i>
      <x v="11518"/>
    </i>
    <i>
      <x v="16260"/>
    </i>
    <i>
      <x v="17984"/>
    </i>
    <i>
      <x v="12122"/>
    </i>
    <i>
      <x v="2344"/>
    </i>
    <i>
      <x v="11268"/>
    </i>
    <i>
      <x v="14885"/>
    </i>
    <i>
      <x v="7535"/>
    </i>
    <i>
      <x v="10784"/>
    </i>
    <i>
      <x v="1742"/>
    </i>
    <i>
      <x v="17685"/>
    </i>
    <i>
      <x v="11838"/>
    </i>
    <i>
      <x v="17863"/>
    </i>
    <i>
      <x v="7865"/>
    </i>
    <i>
      <x v="270"/>
    </i>
    <i>
      <x v="12887"/>
    </i>
    <i>
      <x v="10332"/>
    </i>
    <i>
      <x v="211"/>
    </i>
    <i>
      <x v="2194"/>
    </i>
    <i>
      <x v="15446"/>
    </i>
    <i>
      <x v="17463"/>
    </i>
    <i>
      <x v="17073"/>
    </i>
    <i>
      <x v="2854"/>
    </i>
    <i>
      <x v="704"/>
    </i>
    <i>
      <x v="4733"/>
    </i>
    <i>
      <x v="15830"/>
    </i>
    <i>
      <x v="2476"/>
    </i>
    <i>
      <x v="15869"/>
    </i>
    <i>
      <x v="12033"/>
    </i>
    <i>
      <x v="13705"/>
    </i>
    <i>
      <x v="11923"/>
    </i>
    <i>
      <x v="14798"/>
    </i>
    <i>
      <x v="16645"/>
    </i>
    <i>
      <x v="3184"/>
    </i>
    <i>
      <x v="13520"/>
    </i>
    <i>
      <x v="6596"/>
    </i>
    <i>
      <x v="17902"/>
    </i>
    <i>
      <x v="11772"/>
    </i>
    <i>
      <x v="10626"/>
    </i>
    <i>
      <x v="8251"/>
    </i>
    <i>
      <x v="7544"/>
    </i>
    <i>
      <x v="1529"/>
    </i>
    <i>
      <x v="6302"/>
    </i>
    <i>
      <x v="4715"/>
    </i>
    <i>
      <x v="3816"/>
    </i>
    <i>
      <x v="3171"/>
    </i>
    <i>
      <x v="1135"/>
    </i>
    <i>
      <x v="14403"/>
    </i>
    <i>
      <x v="9246"/>
    </i>
    <i>
      <x v="1031"/>
    </i>
    <i>
      <x v="11562"/>
    </i>
    <i>
      <x v="3038"/>
    </i>
    <i>
      <x v="2998"/>
    </i>
    <i>
      <x v="10371"/>
    </i>
    <i>
      <x v="17231"/>
    </i>
    <i>
      <x v="3547"/>
    </i>
    <i>
      <x v="8426"/>
    </i>
    <i>
      <x v="9481"/>
    </i>
    <i>
      <x v="14046"/>
    </i>
    <i>
      <x v="15905"/>
    </i>
    <i>
      <x v="2283"/>
    </i>
    <i>
      <x v="14085"/>
    </i>
    <i>
      <x v="15295"/>
    </i>
    <i>
      <x v="13656"/>
    </i>
    <i>
      <x v="6840"/>
    </i>
    <i>
      <x v="14970"/>
    </i>
    <i>
      <x v="9550"/>
    </i>
    <i>
      <x v="2464"/>
    </i>
    <i>
      <x v="10404"/>
    </i>
    <i>
      <x v="14114"/>
    </i>
    <i>
      <x v="6317"/>
    </i>
    <i>
      <x v="9421"/>
    </i>
    <i>
      <x v="583"/>
    </i>
    <i>
      <x v="16876"/>
    </i>
    <i>
      <x v="1762"/>
    </i>
    <i>
      <x v="2069"/>
    </i>
    <i>
      <x v="8737"/>
    </i>
    <i>
      <x v="18393"/>
    </i>
    <i>
      <x v="3177"/>
    </i>
    <i>
      <x v="10239"/>
    </i>
    <i>
      <x v="1327"/>
    </i>
    <i>
      <x v="9858"/>
    </i>
    <i>
      <x v="17049"/>
    </i>
    <i>
      <x v="6353"/>
    </i>
    <i>
      <x v="18174"/>
    </i>
    <i>
      <x v="10479"/>
    </i>
    <i>
      <x v="15865"/>
    </i>
    <i>
      <x v="17117"/>
    </i>
    <i>
      <x v="10970"/>
    </i>
    <i>
      <x v="18089"/>
    </i>
    <i>
      <x v="15497"/>
    </i>
    <i>
      <x v="7513"/>
    </i>
    <i>
      <x v="2166"/>
    </i>
    <i>
      <x v="5055"/>
    </i>
    <i>
      <x v="2101"/>
    </i>
    <i>
      <x v="13770"/>
    </i>
    <i>
      <x v="12652"/>
    </i>
    <i>
      <x v="18310"/>
    </i>
    <i>
      <x v="10923"/>
    </i>
    <i>
      <x v="18047"/>
    </i>
    <i>
      <x v="893"/>
    </i>
    <i>
      <x v="17508"/>
    </i>
    <i>
      <x v="14618"/>
    </i>
    <i>
      <x v="12429"/>
    </i>
    <i>
      <x v="9684"/>
    </i>
    <i>
      <x v="7879"/>
    </i>
    <i>
      <x v="11601"/>
    </i>
    <i>
      <x v="5921"/>
    </i>
    <i>
      <x v="1933"/>
    </i>
    <i>
      <x v="14441"/>
    </i>
    <i>
      <x v="3380"/>
    </i>
    <i>
      <x v="3456"/>
    </i>
    <i>
      <x v="88"/>
    </i>
    <i>
      <x v="13332"/>
    </i>
    <i>
      <x v="12189"/>
    </i>
    <i>
      <x v="8249"/>
    </i>
    <i>
      <x v="6370"/>
    </i>
    <i>
      <x v="2607"/>
    </i>
    <i>
      <x v="2918"/>
    </i>
    <i>
      <x v="7071"/>
    </i>
    <i>
      <x v="13954"/>
    </i>
    <i>
      <x v="10554"/>
    </i>
    <i>
      <x v="408"/>
    </i>
    <i>
      <x v="17492"/>
    </i>
    <i>
      <x v="12695"/>
    </i>
    <i>
      <x v="9350"/>
    </i>
    <i>
      <x v="9880"/>
    </i>
    <i>
      <x v="17011"/>
    </i>
    <i>
      <x v="11623"/>
    </i>
    <i>
      <x v="5710"/>
    </i>
    <i>
      <x v="2063"/>
    </i>
    <i>
      <x v="7461"/>
    </i>
    <i>
      <x v="7908"/>
    </i>
    <i>
      <x v="11504"/>
    </i>
    <i>
      <x v="14488"/>
    </i>
    <i>
      <x v="10417"/>
    </i>
    <i>
      <x v="1893"/>
    </i>
    <i>
      <x v="54"/>
    </i>
    <i>
      <x v="6072"/>
    </i>
    <i>
      <x v="9489"/>
    </i>
    <i>
      <x v="18076"/>
    </i>
    <i>
      <x v="12243"/>
    </i>
    <i>
      <x v="18240"/>
    </i>
    <i>
      <x v="17762"/>
    </i>
    <i>
      <x v="11227"/>
    </i>
    <i>
      <x v="6452"/>
    </i>
    <i>
      <x v="6079"/>
    </i>
    <i>
      <x v="3678"/>
    </i>
    <i>
      <x v="2637"/>
    </i>
    <i>
      <x v="3350"/>
    </i>
    <i>
      <x v="9549"/>
    </i>
    <i>
      <x v="4280"/>
    </i>
    <i>
      <x v="5232"/>
    </i>
    <i>
      <x v="1692"/>
    </i>
    <i>
      <x v="6930"/>
    </i>
    <i>
      <x v="14278"/>
    </i>
    <i>
      <x v="5150"/>
    </i>
    <i>
      <x v="13426"/>
    </i>
    <i>
      <x v="5134"/>
    </i>
    <i>
      <x v="15890"/>
    </i>
    <i>
      <x v="1988"/>
    </i>
    <i>
      <x v="12145"/>
    </i>
    <i>
      <x v="3336"/>
    </i>
    <i>
      <x v="10826"/>
    </i>
    <i>
      <x v="1500"/>
    </i>
    <i>
      <x v="3823"/>
    </i>
    <i>
      <x v="5798"/>
    </i>
    <i>
      <x v="8748"/>
    </i>
    <i>
      <x v="13207"/>
    </i>
    <i>
      <x v="1034"/>
    </i>
    <i>
      <x v="13749"/>
    </i>
    <i>
      <x v="15775"/>
    </i>
    <i>
      <x v="18241"/>
    </i>
    <i>
      <x v="5479"/>
    </i>
    <i>
      <x v="14847"/>
    </i>
    <i>
      <x v="12110"/>
    </i>
    <i>
      <x v="12282"/>
    </i>
    <i>
      <x v="8290"/>
    </i>
    <i>
      <x v="2710"/>
    </i>
    <i>
      <x v="4710"/>
    </i>
    <i>
      <x v="9085"/>
    </i>
    <i>
      <x v="1659"/>
    </i>
    <i>
      <x v="2315"/>
    </i>
    <i>
      <x v="16502"/>
    </i>
    <i>
      <x v="554"/>
    </i>
    <i>
      <x v="16447"/>
    </i>
    <i>
      <x v="5256"/>
    </i>
    <i>
      <x v="865"/>
    </i>
    <i>
      <x v="9923"/>
    </i>
    <i>
      <x v="14387"/>
    </i>
    <i>
      <x v="1271"/>
    </i>
    <i>
      <x v="11114"/>
    </i>
    <i>
      <x v="18139"/>
    </i>
    <i>
      <x v="16945"/>
    </i>
    <i>
      <x v="16803"/>
    </i>
    <i>
      <x v="16604"/>
    </i>
    <i>
      <x v="11942"/>
    </i>
    <i>
      <x v="6664"/>
    </i>
    <i>
      <x v="11924"/>
    </i>
    <i>
      <x v="5259"/>
    </i>
    <i>
      <x v="11201"/>
    </i>
    <i>
      <x v="920"/>
    </i>
    <i>
      <x v="8532"/>
    </i>
    <i>
      <x v="9028"/>
    </i>
    <i>
      <x v="2744"/>
    </i>
    <i>
      <x v="14059"/>
    </i>
    <i>
      <x v="15671"/>
    </i>
    <i>
      <x v="12795"/>
    </i>
    <i>
      <x v="7364"/>
    </i>
    <i>
      <x v="17223"/>
    </i>
    <i>
      <x v="13291"/>
    </i>
    <i>
      <x v="2048"/>
    </i>
    <i>
      <x v="5724"/>
    </i>
    <i>
      <x v="11548"/>
    </i>
    <i>
      <x v="17992"/>
    </i>
    <i>
      <x v="3254"/>
    </i>
    <i>
      <x v="4234"/>
    </i>
    <i>
      <x v="16265"/>
    </i>
    <i>
      <x v="525"/>
    </i>
    <i>
      <x v="11225"/>
    </i>
    <i>
      <x v="10405"/>
    </i>
    <i>
      <x v="9139"/>
    </i>
    <i>
      <x v="14960"/>
    </i>
    <i>
      <x v="15904"/>
    </i>
    <i>
      <x v="15678"/>
    </i>
    <i>
      <x v="12022"/>
    </i>
    <i>
      <x v="12144"/>
    </i>
    <i>
      <x v="10150"/>
    </i>
    <i>
      <x v="6612"/>
    </i>
    <i>
      <x v="2444"/>
    </i>
    <i>
      <x v="4335"/>
    </i>
    <i>
      <x v="8894"/>
    </i>
    <i>
      <x v="404"/>
    </i>
    <i>
      <x v="9491"/>
    </i>
    <i>
      <x v="2182"/>
    </i>
    <i>
      <x v="16198"/>
    </i>
    <i>
      <x v="17056"/>
    </i>
    <i>
      <x v="6587"/>
    </i>
    <i>
      <x v="12201"/>
    </i>
    <i>
      <x v="1144"/>
    </i>
    <i>
      <x v="15017"/>
    </i>
    <i>
      <x v="16461"/>
    </i>
    <i>
      <x v="6455"/>
    </i>
    <i>
      <x v="10679"/>
    </i>
    <i>
      <x v="10352"/>
    </i>
    <i>
      <x v="14620"/>
    </i>
    <i>
      <x v="14805"/>
    </i>
    <i>
      <x v="6486"/>
    </i>
    <i>
      <x v="11729"/>
    </i>
    <i>
      <x v="14810"/>
    </i>
    <i>
      <x v="8630"/>
    </i>
    <i>
      <x v="11098"/>
    </i>
    <i>
      <x v="6794"/>
    </i>
    <i>
      <x v="5790"/>
    </i>
    <i>
      <x v="11030"/>
    </i>
    <i>
      <x v="2880"/>
    </i>
    <i>
      <x v="1256"/>
    </i>
    <i>
      <x v="1812"/>
    </i>
    <i>
      <x v="3519"/>
    </i>
    <i>
      <x v="16992"/>
    </i>
    <i>
      <x v="5686"/>
    </i>
    <i>
      <x v="6672"/>
    </i>
    <i>
      <x v="15038"/>
    </i>
    <i>
      <x v="4091"/>
    </i>
    <i>
      <x v="11143"/>
    </i>
    <i>
      <x v="2996"/>
    </i>
    <i>
      <x v="12941"/>
    </i>
    <i>
      <x v="6584"/>
    </i>
    <i>
      <x v="14422"/>
    </i>
    <i>
      <x v="13353"/>
    </i>
    <i>
      <x v="5282"/>
    </i>
    <i>
      <x v="6909"/>
    </i>
    <i>
      <x v="12348"/>
    </i>
    <i>
      <x v="2187"/>
    </i>
    <i>
      <x v="968"/>
    </i>
    <i>
      <x v="1715"/>
    </i>
    <i>
      <x v="8809"/>
    </i>
    <i>
      <x v="1628"/>
    </i>
    <i>
      <x v="18232"/>
    </i>
    <i>
      <x v="16687"/>
    </i>
    <i>
      <x v="13241"/>
    </i>
    <i>
      <x v="13380"/>
    </i>
    <i>
      <x v="7529"/>
    </i>
    <i>
      <x v="5473"/>
    </i>
    <i>
      <x v="4727"/>
    </i>
    <i>
      <x v="3097"/>
    </i>
    <i>
      <x v="3120"/>
    </i>
    <i>
      <x v="2466"/>
    </i>
    <i>
      <x v="2789"/>
    </i>
    <i>
      <x v="149"/>
    </i>
    <i>
      <x v="5008"/>
    </i>
    <i>
      <x v="6629"/>
    </i>
    <i>
      <x v="13453"/>
    </i>
    <i>
      <x v="3383"/>
    </i>
    <i>
      <x v="12100"/>
    </i>
    <i>
      <x v="13480"/>
    </i>
    <i>
      <x v="9613"/>
    </i>
    <i>
      <x v="6903"/>
    </i>
    <i>
      <x v="14729"/>
    </i>
    <i>
      <x v="14045"/>
    </i>
    <i>
      <x v="12908"/>
    </i>
    <i>
      <x v="13217"/>
    </i>
    <i>
      <x v="11608"/>
    </i>
    <i>
      <x v="1248"/>
    </i>
    <i>
      <x v="9484"/>
    </i>
    <i>
      <x v="7905"/>
    </i>
    <i>
      <x v="12676"/>
    </i>
    <i>
      <x v="5744"/>
    </i>
    <i>
      <x v="16264"/>
    </i>
    <i>
      <x v="11267"/>
    </i>
    <i>
      <x v="3502"/>
    </i>
    <i>
      <x v="2347"/>
    </i>
    <i>
      <x v="1501"/>
    </i>
    <i>
      <x v="13416"/>
    </i>
    <i>
      <x v="8682"/>
    </i>
    <i>
      <x v="13461"/>
    </i>
    <i>
      <x v="10846"/>
    </i>
    <i>
      <x v="3937"/>
    </i>
    <i>
      <x v="10146"/>
    </i>
    <i>
      <x v="12338"/>
    </i>
    <i>
      <x v="7448"/>
    </i>
    <i>
      <x v="3074"/>
    </i>
    <i>
      <x v="14939"/>
    </i>
    <i>
      <x v="3397"/>
    </i>
    <i>
      <x v="15562"/>
    </i>
    <i>
      <x v="18091"/>
    </i>
    <i>
      <x v="3693"/>
    </i>
    <i>
      <x v="8578"/>
    </i>
    <i>
      <x v="8563"/>
    </i>
    <i>
      <x v="17376"/>
    </i>
    <i>
      <x v="15237"/>
    </i>
    <i>
      <x v="10290"/>
    </i>
    <i>
      <x v="10269"/>
    </i>
    <i>
      <x v="8593"/>
    </i>
    <i>
      <x v="2044"/>
    </i>
    <i>
      <x v="3782"/>
    </i>
    <i>
      <x v="2544"/>
    </i>
    <i>
      <x v="17396"/>
    </i>
    <i>
      <x v="14854"/>
    </i>
    <i>
      <x v="3837"/>
    </i>
    <i>
      <x v="11262"/>
    </i>
    <i>
      <x v="3117"/>
    </i>
    <i>
      <x v="1191"/>
    </i>
    <i>
      <x v="1392"/>
    </i>
    <i>
      <x v="976"/>
    </i>
    <i>
      <x v="17147"/>
    </i>
    <i>
      <x v="8520"/>
    </i>
    <i>
      <x v="2193"/>
    </i>
    <i>
      <x v="13616"/>
    </i>
    <i>
      <x v="9733"/>
    </i>
    <i>
      <x v="8192"/>
    </i>
    <i>
      <x v="2309"/>
    </i>
    <i>
      <x v="12156"/>
    </i>
    <i>
      <x v="12268"/>
    </i>
    <i>
      <x v="8473"/>
    </i>
    <i>
      <x v="6725"/>
    </i>
    <i>
      <x v="13285"/>
    </i>
    <i>
      <x v="10702"/>
    </i>
    <i>
      <x v="2487"/>
    </i>
    <i>
      <x v="12781"/>
    </i>
    <i>
      <x v="9473"/>
    </i>
    <i>
      <x v="5468"/>
    </i>
    <i>
      <x v="7763"/>
    </i>
    <i>
      <x v="6908"/>
    </i>
    <i>
      <x v="13858"/>
    </i>
    <i>
      <x v="5139"/>
    </i>
    <i>
      <x v="1165"/>
    </i>
    <i>
      <x v="11775"/>
    </i>
    <i>
      <x v="7736"/>
    </i>
    <i>
      <x v="12366"/>
    </i>
    <i>
      <x v="8219"/>
    </i>
    <i>
      <x v="3313"/>
    </i>
    <i>
      <x v="12793"/>
    </i>
    <i>
      <x v="12787"/>
    </i>
    <i>
      <x v="11731"/>
    </i>
    <i>
      <x v="8359"/>
    </i>
    <i>
      <x v="450"/>
    </i>
    <i>
      <x v="3420"/>
    </i>
    <i>
      <x v="14021"/>
    </i>
    <i>
      <x v="10178"/>
    </i>
    <i>
      <x v="10235"/>
    </i>
    <i>
      <x v="9011"/>
    </i>
    <i>
      <x v="5145"/>
    </i>
    <i>
      <x v="4682"/>
    </i>
    <i>
      <x v="4830"/>
    </i>
    <i>
      <x v="3629"/>
    </i>
    <i>
      <x v="1451"/>
    </i>
    <i>
      <x v="5441"/>
    </i>
    <i>
      <x v="4177"/>
    </i>
    <i>
      <x v="14632"/>
    </i>
    <i>
      <x v="6352"/>
    </i>
    <i>
      <x v="10121"/>
    </i>
    <i>
      <x v="10423"/>
    </i>
    <i>
      <x v="7561"/>
    </i>
    <i>
      <x v="12802"/>
    </i>
    <i>
      <x v="9920"/>
    </i>
    <i>
      <x v="10722"/>
    </i>
    <i>
      <x v="5321"/>
    </i>
    <i>
      <x v="16520"/>
    </i>
    <i>
      <x v="9672"/>
    </i>
    <i>
      <x v="14754"/>
    </i>
    <i>
      <x v="60"/>
    </i>
    <i>
      <x v="13550"/>
    </i>
    <i>
      <x v="2963"/>
    </i>
    <i>
      <x v="6686"/>
    </i>
    <i>
      <x v="7640"/>
    </i>
    <i>
      <x v="12186"/>
    </i>
    <i>
      <x v="15122"/>
    </i>
    <i>
      <x v="9555"/>
    </i>
    <i>
      <x v="7787"/>
    </i>
    <i>
      <x v="2888"/>
    </i>
    <i>
      <x v="11661"/>
    </i>
    <i>
      <x v="9411"/>
    </i>
    <i>
      <x v="14108"/>
    </i>
    <i>
      <x v="5928"/>
    </i>
    <i>
      <x v="14935"/>
    </i>
    <i>
      <x v="14071"/>
    </i>
    <i>
      <x v="8589"/>
    </i>
    <i>
      <x v="711"/>
    </i>
    <i>
      <x v="18084"/>
    </i>
    <i>
      <x v="9483"/>
    </i>
    <i>
      <x v="9173"/>
    </i>
    <i>
      <x v="5622"/>
    </i>
    <i>
      <x v="11476"/>
    </i>
    <i>
      <x v="5400"/>
    </i>
    <i>
      <x v="12123"/>
    </i>
    <i>
      <x v="13523"/>
    </i>
    <i>
      <x v="2995"/>
    </i>
    <i>
      <x v="4993"/>
    </i>
    <i>
      <x v="5306"/>
    </i>
    <i>
      <x v="12128"/>
    </i>
    <i>
      <x v="13429"/>
    </i>
    <i>
      <x v="564"/>
    </i>
    <i>
      <x v="9986"/>
    </i>
    <i>
      <x v="14389"/>
    </i>
    <i>
      <x v="8327"/>
    </i>
    <i>
      <x v="11573"/>
    </i>
    <i>
      <x v="14965"/>
    </i>
    <i>
      <x v="15805"/>
    </i>
    <i>
      <x v="14206"/>
    </i>
    <i>
      <x v="10004"/>
    </i>
    <i>
      <x v="8087"/>
    </i>
    <i>
      <x v="5384"/>
    </i>
    <i>
      <x v="18163"/>
    </i>
    <i>
      <x v="15292"/>
    </i>
    <i>
      <x v="11782"/>
    </i>
    <i>
      <x v="9008"/>
    </i>
    <i>
      <x v="9151"/>
    </i>
    <i>
      <x v="8396"/>
    </i>
    <i>
      <x v="11188"/>
    </i>
    <i>
      <x v="1442"/>
    </i>
    <i>
      <x v="5167"/>
    </i>
    <i>
      <x v="7494"/>
    </i>
    <i>
      <x v="1005"/>
    </i>
    <i>
      <x v="17486"/>
    </i>
    <i>
      <x v="10324"/>
    </i>
    <i>
      <x v="153"/>
    </i>
    <i>
      <x v="18271"/>
    </i>
    <i>
      <x v="3270"/>
    </i>
    <i>
      <x v="4457"/>
    </i>
    <i>
      <x v="6992"/>
    </i>
    <i>
      <x v="10811"/>
    </i>
    <i>
      <x v="4657"/>
    </i>
    <i>
      <x v="16779"/>
    </i>
    <i>
      <x v="18041"/>
    </i>
    <i>
      <x v="13777"/>
    </i>
    <i>
      <x v="15084"/>
    </i>
    <i>
      <x v="12597"/>
    </i>
    <i>
      <x v="7838"/>
    </i>
    <i>
      <x v="8183"/>
    </i>
    <i>
      <x v="1539"/>
    </i>
    <i>
      <x v="10769"/>
    </i>
    <i>
      <x v="15581"/>
    </i>
    <i>
      <x v="10172"/>
    </i>
    <i>
      <x v="9805"/>
    </i>
    <i>
      <x v="11883"/>
    </i>
    <i>
      <x v="14663"/>
    </i>
    <i>
      <x v="451"/>
    </i>
    <i>
      <x v="8901"/>
    </i>
    <i>
      <x v="785"/>
    </i>
    <i>
      <x v="1507"/>
    </i>
    <i>
      <x v="1224"/>
    </i>
    <i>
      <x v="3750"/>
    </i>
    <i>
      <x v="2478"/>
    </i>
    <i>
      <x v="13715"/>
    </i>
    <i>
      <x v="11704"/>
    </i>
    <i>
      <x v="5754"/>
    </i>
    <i>
      <x v="18220"/>
    </i>
    <i>
      <x v="17357"/>
    </i>
    <i>
      <x v="14455"/>
    </i>
    <i>
      <x v="1117"/>
    </i>
    <i>
      <x v="16597"/>
    </i>
    <i>
      <x v="14653"/>
    </i>
    <i>
      <x v="11697"/>
    </i>
    <i>
      <x v="15231"/>
    </i>
    <i>
      <x v="14724"/>
    </i>
    <i>
      <x v="11283"/>
    </i>
    <i>
      <x v="15548"/>
    </i>
    <i>
      <x v="12534"/>
    </i>
    <i>
      <x v="16844"/>
    </i>
    <i>
      <x v="2897"/>
    </i>
    <i>
      <x v="17977"/>
    </i>
    <i>
      <x v="7840"/>
    </i>
    <i>
      <x v="3881"/>
    </i>
    <i>
      <x v="17702"/>
    </i>
    <i>
      <x v="420"/>
    </i>
    <i>
      <x v="10456"/>
    </i>
    <i>
      <x v="12707"/>
    </i>
    <i>
      <x v="626"/>
    </i>
    <i>
      <x v="912"/>
    </i>
    <i>
      <x v="5411"/>
    </i>
    <i>
      <x v="7175"/>
    </i>
    <i>
      <x v="9759"/>
    </i>
    <i>
      <x v="7709"/>
    </i>
    <i>
      <x v="14997"/>
    </i>
    <i>
      <x v="3955"/>
    </i>
    <i>
      <x v="5421"/>
    </i>
    <i>
      <x v="8308"/>
    </i>
    <i>
      <x v="14781"/>
    </i>
    <i>
      <x v="17932"/>
    </i>
    <i>
      <x v="7156"/>
    </i>
    <i>
      <x v="360"/>
    </i>
    <i>
      <x v="3714"/>
    </i>
    <i>
      <x v="12828"/>
    </i>
    <i>
      <x v="11660"/>
    </i>
    <i>
      <x v="11872"/>
    </i>
    <i>
      <x v="5506"/>
    </i>
    <i>
      <x v="5444"/>
    </i>
    <i>
      <x v="4119"/>
    </i>
    <i>
      <x v="3143"/>
    </i>
    <i>
      <x v="8278"/>
    </i>
    <i>
      <x v="18386"/>
    </i>
    <i>
      <x v="16933"/>
    </i>
    <i>
      <x v="15724"/>
    </i>
    <i>
      <x v="16756"/>
    </i>
    <i>
      <x v="2625"/>
    </i>
    <i>
      <x v="13443"/>
    </i>
    <i>
      <x v="15470"/>
    </i>
    <i>
      <x v="10952"/>
    </i>
    <i>
      <x v="1104"/>
    </i>
    <i>
      <x v="11557"/>
    </i>
    <i>
      <x v="14578"/>
    </i>
    <i>
      <x v="15032"/>
    </i>
    <i>
      <x v="11870"/>
    </i>
    <i>
      <x v="11255"/>
    </i>
    <i>
      <x v="9220"/>
    </i>
    <i>
      <x v="15116"/>
    </i>
    <i>
      <x v="17052"/>
    </i>
    <i>
      <x v="4866"/>
    </i>
    <i>
      <x v="13087"/>
    </i>
    <i>
      <x v="11429"/>
    </i>
    <i>
      <x v="3081"/>
    </i>
    <i>
      <x v="1888"/>
    </i>
    <i>
      <x v="10629"/>
    </i>
    <i>
      <x v="16978"/>
    </i>
    <i>
      <x v="4617"/>
    </i>
    <i>
      <x v="1478"/>
    </i>
    <i>
      <x v="13810"/>
    </i>
    <i>
      <x v="496"/>
    </i>
    <i>
      <x v="11033"/>
    </i>
    <i>
      <x v="7939"/>
    </i>
    <i>
      <x v="13472"/>
    </i>
    <i>
      <x v="9183"/>
    </i>
    <i>
      <x v="495"/>
    </i>
    <i>
      <x v="6979"/>
    </i>
    <i>
      <x v="12697"/>
    </i>
    <i>
      <x v="11829"/>
    </i>
    <i>
      <x v="13236"/>
    </i>
    <i>
      <x v="10333"/>
    </i>
    <i>
      <x v="6406"/>
    </i>
    <i>
      <x v="3963"/>
    </i>
    <i>
      <x v="13980"/>
    </i>
    <i>
      <x v="1055"/>
    </i>
    <i>
      <x v="14408"/>
    </i>
    <i>
      <x v="7490"/>
    </i>
    <i>
      <x v="548"/>
    </i>
    <i>
      <x v="4128"/>
    </i>
    <i>
      <x v="10991"/>
    </i>
    <i>
      <x v="4754"/>
    </i>
    <i>
      <x v="8399"/>
    </i>
    <i>
      <x v="7413"/>
    </i>
    <i>
      <x v="16135"/>
    </i>
    <i>
      <x v="2730"/>
    </i>
    <i>
      <x v="14803"/>
    </i>
    <i>
      <x v="3599"/>
    </i>
    <i>
      <x v="11458"/>
    </i>
    <i>
      <x v="10582"/>
    </i>
    <i>
      <x v="5201"/>
    </i>
    <i>
      <x v="17281"/>
    </i>
    <i>
      <x v="8744"/>
    </i>
    <i>
      <x v="17024"/>
    </i>
    <i>
      <x v="8730"/>
    </i>
    <i>
      <x v="5414"/>
    </i>
    <i>
      <x v="4310"/>
    </i>
    <i>
      <x v="2173"/>
    </i>
    <i>
      <x v="1343"/>
    </i>
    <i>
      <x v="666"/>
    </i>
    <i>
      <x v="15667"/>
    </i>
    <i>
      <x v="1124"/>
    </i>
    <i>
      <x v="8283"/>
    </i>
    <i>
      <x v="6274"/>
    </i>
    <i>
      <x v="11854"/>
    </i>
    <i>
      <x v="6880"/>
    </i>
    <i>
      <x v="13530"/>
    </i>
    <i>
      <x v="7761"/>
    </i>
    <i>
      <x v="13370"/>
    </i>
    <i>
      <x v="8678"/>
    </i>
    <i>
      <x v="6626"/>
    </i>
    <i>
      <x v="7548"/>
    </i>
    <i>
      <x v="5451"/>
    </i>
    <i>
      <x v="13532"/>
    </i>
    <i>
      <x v="7240"/>
    </i>
    <i>
      <x v="17494"/>
    </i>
    <i>
      <x v="11881"/>
    </i>
    <i>
      <x v="3255"/>
    </i>
    <i>
      <x v="2205"/>
    </i>
    <i>
      <x v="14314"/>
    </i>
    <i>
      <x v="4122"/>
    </i>
    <i>
      <x v="8124"/>
    </i>
    <i>
      <x v="12040"/>
    </i>
    <i>
      <x v="13275"/>
    </i>
    <i>
      <x v="4088"/>
    </i>
    <i>
      <x v="17142"/>
    </i>
    <i>
      <x v="11643"/>
    </i>
    <i>
      <x v="9794"/>
    </i>
    <i>
      <x v="14858"/>
    </i>
    <i>
      <x v="355"/>
    </i>
    <i>
      <x v="18254"/>
    </i>
    <i>
      <x v="7407"/>
    </i>
    <i>
      <x v="3850"/>
    </i>
    <i>
      <x v="17862"/>
    </i>
    <i>
      <x v="2705"/>
    </i>
    <i>
      <x v="927"/>
    </i>
    <i>
      <x v="11553"/>
    </i>
    <i>
      <x v="1499"/>
    </i>
    <i>
      <x v="11865"/>
    </i>
    <i>
      <x v="8657"/>
    </i>
    <i>
      <x v="13361"/>
    </i>
    <i>
      <x v="18295"/>
    </i>
    <i>
      <x v="5510"/>
    </i>
    <i>
      <x v="12012"/>
    </i>
    <i>
      <x v="1276"/>
    </i>
    <i>
      <x v="1138"/>
    </i>
    <i>
      <x v="15478"/>
    </i>
    <i>
      <x v="14966"/>
    </i>
    <i>
      <x v="4095"/>
    </i>
    <i>
      <x v="12619"/>
    </i>
    <i>
      <x v="12857"/>
    </i>
    <i>
      <x v="4653"/>
    </i>
    <i>
      <x v="12165"/>
    </i>
    <i>
      <x v="18134"/>
    </i>
    <i>
      <x v="7693"/>
    </i>
    <i>
      <x v="2358"/>
    </i>
    <i>
      <x v="17130"/>
    </i>
    <i>
      <x v="2727"/>
    </i>
    <i>
      <x v="4865"/>
    </i>
    <i>
      <x v="11844"/>
    </i>
    <i>
      <x v="4262"/>
    </i>
    <i>
      <x v="6510"/>
    </i>
    <i>
      <x v="7893"/>
    </i>
    <i>
      <x v="15107"/>
    </i>
    <i>
      <x v="38"/>
    </i>
    <i>
      <x v="2677"/>
    </i>
    <i>
      <x v="7357"/>
    </i>
    <i>
      <x v="4622"/>
    </i>
    <i>
      <x v="9718"/>
    </i>
    <i>
      <x v="1457"/>
    </i>
    <i>
      <x v="16692"/>
    </i>
    <i>
      <x v="15023"/>
    </i>
    <i>
      <x v="6479"/>
    </i>
    <i>
      <x v="13475"/>
    </i>
    <i>
      <x v="4165"/>
    </i>
    <i>
      <x v="11371"/>
    </i>
    <i>
      <x v="7006"/>
    </i>
    <i>
      <x v="1365"/>
    </i>
    <i>
      <x v="5187"/>
    </i>
    <i>
      <x v="14382"/>
    </i>
    <i>
      <x v="16183"/>
    </i>
    <i>
      <x v="5535"/>
    </i>
    <i>
      <x v="9313"/>
    </i>
    <i>
      <x v="9907"/>
    </i>
    <i>
      <x v="20"/>
    </i>
    <i>
      <x v="12006"/>
    </i>
    <i>
      <x v="10736"/>
    </i>
    <i>
      <x v="3045"/>
    </i>
    <i>
      <x v="16437"/>
    </i>
    <i>
      <x v="12195"/>
    </i>
    <i>
      <x v="5209"/>
    </i>
    <i>
      <x v="1878"/>
    </i>
    <i>
      <x v="18361"/>
    </i>
    <i>
      <x v="10851"/>
    </i>
    <i>
      <x v="10883"/>
    </i>
    <i>
      <x v="15818"/>
    </i>
    <i>
      <x v="16329"/>
    </i>
    <i>
      <x v="9361"/>
    </i>
    <i>
      <x v="17177"/>
    </i>
    <i>
      <x v="5380"/>
    </i>
    <i>
      <x v="7899"/>
    </i>
    <i>
      <x v="9132"/>
    </i>
    <i>
      <x v="6466"/>
    </i>
    <i>
      <x v="17325"/>
    </i>
    <i>
      <x v="13431"/>
    </i>
    <i>
      <x v="106"/>
    </i>
    <i>
      <x v="17094"/>
    </i>
    <i>
      <x v="3484"/>
    </i>
    <i>
      <x v="16261"/>
    </i>
    <i>
      <x v="7202"/>
    </i>
    <i>
      <x v="2103"/>
    </i>
    <i>
      <x v="17123"/>
    </i>
    <i>
      <x v="5925"/>
    </i>
    <i>
      <x v="239"/>
    </i>
    <i>
      <x v="854"/>
    </i>
    <i>
      <x v="1411"/>
    </i>
    <i>
      <x v="3062"/>
    </i>
    <i>
      <x v="6938"/>
    </i>
    <i>
      <x v="576"/>
    </i>
    <i>
      <x v="6854"/>
    </i>
    <i>
      <x v="15764"/>
    </i>
    <i>
      <x v="4093"/>
    </i>
    <i>
      <x v="263"/>
    </i>
    <i>
      <x v="4803"/>
    </i>
    <i>
      <x v="16119"/>
    </i>
    <i>
      <x v="10158"/>
    </i>
    <i>
      <x v="6870"/>
    </i>
    <i>
      <x v="5916"/>
    </i>
    <i>
      <x v="9169"/>
    </i>
    <i>
      <x v="6137"/>
    </i>
    <i>
      <x v="8422"/>
    </i>
    <i>
      <x v="4947"/>
    </i>
    <i>
      <x v="6608"/>
    </i>
    <i>
      <x v="8617"/>
    </i>
    <i>
      <x v="16339"/>
    </i>
    <i>
      <x v="14755"/>
    </i>
    <i>
      <x v="11224"/>
    </i>
    <i>
      <x v="13206"/>
    </i>
    <i>
      <x v="16235"/>
    </i>
    <i>
      <x v="16855"/>
    </i>
    <i>
      <x v="12909"/>
    </i>
    <i>
      <x v="13628"/>
    </i>
    <i>
      <x v="11609"/>
    </i>
    <i>
      <x v="10933"/>
    </i>
    <i>
      <x v="6816"/>
    </i>
    <i>
      <x v="3185"/>
    </i>
    <i>
      <x v="3564"/>
    </i>
    <i>
      <x v="1722"/>
    </i>
    <i>
      <x v="15494"/>
    </i>
    <i>
      <x v="1011"/>
    </i>
    <i>
      <x v="11947"/>
    </i>
    <i>
      <x v="14199"/>
    </i>
    <i>
      <x v="12867"/>
    </i>
    <i>
      <x v="14956"/>
    </i>
    <i>
      <x v="12271"/>
    </i>
    <i>
      <x v="5972"/>
    </i>
    <i>
      <x v="8733"/>
    </i>
    <i>
      <x v="2656"/>
    </i>
    <i>
      <x v="13228"/>
    </i>
    <i>
      <x v="16105"/>
    </i>
    <i>
      <x v="12118"/>
    </i>
    <i>
      <x v="12714"/>
    </i>
    <i>
      <x v="14765"/>
    </i>
    <i>
      <x v="17314"/>
    </i>
    <i>
      <x v="16248"/>
    </i>
    <i>
      <x v="16056"/>
    </i>
    <i>
      <x v="17946"/>
    </i>
    <i>
      <x v="6130"/>
    </i>
    <i>
      <x v="2155"/>
    </i>
    <i>
      <x v="11486"/>
    </i>
    <i>
      <x v="6478"/>
    </i>
    <i>
      <x v="13384"/>
    </i>
    <i>
      <x v="8405"/>
    </i>
    <i>
      <x v="6249"/>
    </i>
    <i>
      <x v="5633"/>
    </i>
    <i>
      <x v="15709"/>
    </i>
    <i>
      <x v="13437"/>
    </i>
    <i>
      <x v="6196"/>
    </i>
    <i>
      <x v="4963"/>
    </i>
    <i>
      <x v="1061"/>
    </i>
    <i>
      <x v="15844"/>
    </i>
    <i>
      <x v="16816"/>
    </i>
    <i>
      <x v="14348"/>
    </i>
    <i>
      <x v="4777"/>
    </i>
    <i>
      <x v="9453"/>
    </i>
    <i>
      <x v="10944"/>
    </i>
    <i>
      <x v="4484"/>
    </i>
    <i>
      <x v="6550"/>
    </i>
    <i>
      <x v="15267"/>
    </i>
    <i>
      <x v="13508"/>
    </i>
    <i>
      <x v="426"/>
    </i>
    <i>
      <x v="5197"/>
    </i>
    <i>
      <x v="12380"/>
    </i>
    <i>
      <x v="3137"/>
    </i>
    <i>
      <x v="6718"/>
    </i>
    <i>
      <x v="16417"/>
    </i>
    <i>
      <x v="5212"/>
    </i>
    <i>
      <x v="14766"/>
    </i>
    <i>
      <x v="4323"/>
    </i>
    <i>
      <x v="5026"/>
    </i>
    <i>
      <x v="12937"/>
    </i>
    <i>
      <x v="12950"/>
    </i>
    <i>
      <x v="4074"/>
    </i>
    <i>
      <x v="11983"/>
    </i>
    <i>
      <x v="9448"/>
    </i>
    <i>
      <x v="545"/>
    </i>
    <i>
      <x v="8524"/>
    </i>
    <i>
      <x v="8193"/>
    </i>
    <i>
      <x v="1712"/>
    </i>
    <i>
      <x v="11555"/>
    </i>
    <i>
      <x v="7828"/>
    </i>
    <i>
      <x v="4451"/>
    </i>
    <i>
      <x v="11541"/>
    </i>
    <i>
      <x v="8313"/>
    </i>
    <i>
      <x v="1636"/>
    </i>
    <i>
      <x v="9033"/>
    </i>
    <i>
      <x v="6084"/>
    </i>
    <i>
      <x v="14191"/>
    </i>
    <i>
      <x v="16111"/>
    </i>
    <i>
      <x v="13922"/>
    </i>
    <i>
      <x v="11337"/>
    </i>
    <i>
      <x v="13545"/>
    </i>
    <i>
      <x v="5991"/>
    </i>
    <i>
      <x v="12818"/>
    </i>
    <i>
      <x v="12583"/>
    </i>
    <i>
      <x v="8680"/>
    </i>
    <i>
      <x v="5066"/>
    </i>
    <i>
      <x v="4871"/>
    </i>
    <i>
      <x v="3643"/>
    </i>
    <i>
      <x v="13473"/>
    </i>
    <i>
      <x v="16526"/>
    </i>
    <i>
      <x v="14051"/>
    </i>
    <i>
      <x v="1964"/>
    </i>
    <i>
      <x v="17005"/>
    </i>
    <i>
      <x v="16459"/>
    </i>
    <i>
      <x v="1014"/>
    </i>
    <i>
      <x v="11356"/>
    </i>
    <i>
      <x v="825"/>
    </i>
    <i>
      <x v="1579"/>
    </i>
    <i>
      <x v="5"/>
    </i>
    <i>
      <x v="1980"/>
    </i>
    <i>
      <x v="1253"/>
    </i>
    <i>
      <x v="9027"/>
    </i>
    <i>
      <x v="5450"/>
    </i>
    <i>
      <x v="17337"/>
    </i>
    <i>
      <x v="2993"/>
    </i>
    <i>
      <x v="17936"/>
    </i>
    <i>
      <x v="13415"/>
    </i>
    <i>
      <x v="14257"/>
    </i>
    <i>
      <x v="8507"/>
    </i>
    <i>
      <x v="4810"/>
    </i>
    <i>
      <x v="37"/>
    </i>
    <i>
      <x v="7212"/>
    </i>
    <i>
      <x v="7820"/>
    </i>
    <i>
      <x v="17611"/>
    </i>
    <i>
      <x v="11758"/>
    </i>
    <i>
      <x v="2961"/>
    </i>
    <i>
      <x v="12874"/>
    </i>
    <i>
      <x v="5331"/>
    </i>
    <i>
      <x v="3568"/>
    </i>
    <i>
      <x v="2822"/>
    </i>
    <i>
      <x v="16249"/>
    </i>
    <i>
      <x v="11678"/>
    </i>
    <i>
      <x v="13463"/>
    </i>
    <i>
      <x v="10550"/>
    </i>
    <i>
      <x v="2914"/>
    </i>
    <i>
      <x v="3115"/>
    </i>
    <i>
      <x v="14904"/>
    </i>
    <i>
      <x v="1213"/>
    </i>
    <i>
      <x v="16058"/>
    </i>
    <i>
      <x v="1927"/>
    </i>
    <i>
      <x v="10737"/>
    </i>
    <i>
      <x v="17286"/>
    </i>
    <i>
      <x v="15608"/>
    </i>
    <i>
      <x v="15822"/>
    </i>
    <i>
      <x v="16463"/>
    </i>
    <i>
      <x v="11632"/>
    </i>
    <i>
      <x v="6675"/>
    </i>
    <i>
      <x v="4590"/>
    </i>
    <i>
      <x v="1997"/>
    </i>
    <i>
      <x v="2376"/>
    </i>
    <i>
      <x v="1107"/>
    </i>
    <i>
      <x v="16113"/>
    </i>
    <i>
      <x v="14415"/>
    </i>
    <i>
      <x v="14269"/>
    </i>
    <i>
      <x v="17767"/>
    </i>
    <i>
      <x v="3510"/>
    </i>
    <i>
      <x v="3966"/>
    </i>
    <i>
      <x v="17655"/>
    </i>
    <i>
      <x v="17273"/>
    </i>
    <i>
      <x v="17578"/>
    </i>
    <i>
      <x v="7883"/>
    </i>
    <i>
      <x v="880"/>
    </i>
    <i>
      <x v="4922"/>
    </i>
    <i>
      <x v="13689"/>
    </i>
    <i>
      <x v="5712"/>
    </i>
    <i>
      <x v="12358"/>
    </i>
    <i>
      <x v="3557"/>
    </i>
    <i>
      <x v="444"/>
    </i>
    <i>
      <x v="17439"/>
    </i>
    <i>
      <x v="16530"/>
    </i>
    <i>
      <x v="7685"/>
    </i>
    <i>
      <x v="12466"/>
    </i>
    <i>
      <x v="14289"/>
    </i>
    <i>
      <x v="4812"/>
    </i>
    <i>
      <x v="5186"/>
    </i>
    <i>
      <x v="6461"/>
    </i>
    <i>
      <x v="838"/>
    </i>
    <i>
      <x v="8067"/>
    </i>
    <i>
      <x v="1352"/>
    </i>
    <i>
      <x v="16326"/>
    </i>
    <i>
      <x v="10260"/>
    </i>
    <i>
      <x v="1639"/>
    </i>
    <i>
      <x v="141"/>
    </i>
    <i>
      <x v="8263"/>
    </i>
    <i>
      <x v="8467"/>
    </i>
    <i>
      <x v="8794"/>
    </i>
    <i>
      <x v="16888"/>
    </i>
    <i>
      <x v="3606"/>
    </i>
    <i>
      <x v="2379"/>
    </i>
    <i>
      <x v="2952"/>
    </i>
    <i>
      <x v="7925"/>
    </i>
    <i>
      <x v="2066"/>
    </i>
    <i>
      <x v="7538"/>
    </i>
    <i>
      <x v="5161"/>
    </i>
    <i>
      <x v="7341"/>
    </i>
    <i>
      <x v="4430"/>
    </i>
    <i>
      <x v="16754"/>
    </i>
    <i>
      <x v="15786"/>
    </i>
    <i>
      <x v="4481"/>
    </i>
    <i>
      <x v="3662"/>
    </i>
    <i>
      <x v="2815"/>
    </i>
    <i>
      <x v="9217"/>
    </i>
    <i>
      <x v="16369"/>
    </i>
    <i>
      <x v="6372"/>
    </i>
    <i>
      <x v="858"/>
    </i>
    <i>
      <x v="16984"/>
    </i>
    <i>
      <x v="10522"/>
    </i>
    <i>
      <x v="7743"/>
    </i>
    <i>
      <x v="508"/>
    </i>
    <i>
      <x v="7602"/>
    </i>
    <i>
      <x v="5211"/>
    </i>
    <i>
      <x v="2502"/>
    </i>
    <i>
      <x v="1240"/>
    </i>
    <i>
      <x v="12491"/>
    </i>
    <i>
      <x v="1807"/>
    </i>
    <i>
      <x v="10055"/>
    </i>
    <i>
      <x v="1127"/>
    </i>
    <i>
      <x v="15128"/>
    </i>
    <i>
      <x v="18073"/>
    </i>
    <i>
      <x v="3719"/>
    </i>
    <i>
      <x v="8370"/>
    </i>
    <i>
      <x v="10378"/>
    </i>
    <i>
      <x v="17364"/>
    </i>
    <i>
      <x v="8675"/>
    </i>
    <i>
      <x v="11316"/>
    </i>
    <i>
      <x v="5093"/>
    </i>
    <i>
      <x v="18017"/>
    </i>
    <i>
      <x v="15706"/>
    </i>
    <i>
      <x v="14658"/>
    </i>
    <i>
      <x v="907"/>
    </i>
    <i>
      <x v="8918"/>
    </i>
    <i>
      <x v="3760"/>
    </i>
    <i>
      <x v="171"/>
    </i>
    <i>
      <x v="12441"/>
    </i>
    <i>
      <x v="6721"/>
    </i>
    <i>
      <x v="5057"/>
    </i>
    <i>
      <x v="3841"/>
    </i>
    <i>
      <x v="1913"/>
    </i>
    <i>
      <x v="2335"/>
    </i>
    <i>
      <x v="6973"/>
    </i>
    <i>
      <x v="5366"/>
    </i>
    <i>
      <x v="8543"/>
    </i>
    <i>
      <x v="1886"/>
    </i>
    <i>
      <x v="7037"/>
    </i>
    <i>
      <x v="6622"/>
    </i>
    <i>
      <x v="5198"/>
    </i>
    <i>
      <x v="8941"/>
    </i>
    <i>
      <x v="6607"/>
    </i>
    <i>
      <x v="9811"/>
    </i>
    <i>
      <x v="7315"/>
    </i>
    <i>
      <x v="9023"/>
    </i>
    <i>
      <x v="975"/>
    </i>
    <i>
      <x v="5997"/>
    </i>
    <i>
      <x v="14470"/>
    </i>
    <i>
      <x v="33"/>
    </i>
    <i>
      <x v="16196"/>
    </i>
    <i>
      <x v="2129"/>
    </i>
    <i>
      <x v="17999"/>
    </i>
    <i>
      <x v="6469"/>
    </i>
    <i>
      <x v="13658"/>
    </i>
    <i>
      <x v="12318"/>
    </i>
    <i>
      <x v="5241"/>
    </i>
    <i>
      <x v="18309"/>
    </i>
    <i>
      <x v="17087"/>
    </i>
    <i>
      <x v="3416"/>
    </i>
    <i>
      <x v="17413"/>
    </i>
    <i>
      <x v="17405"/>
    </i>
    <i>
      <x v="13769"/>
    </i>
    <i>
      <x v="4223"/>
    </i>
    <i>
      <x v="1977"/>
    </i>
    <i>
      <x v="9498"/>
    </i>
    <i>
      <x v="16270"/>
    </i>
    <i>
      <x v="17553"/>
    </i>
    <i>
      <x v="6090"/>
    </i>
    <i>
      <x v="7284"/>
    </i>
    <i>
      <x v="9380"/>
    </i>
    <i>
      <x v="4476"/>
    </i>
    <i>
      <x v="13525"/>
    </i>
    <i>
      <x v="14531"/>
    </i>
    <i>
      <x v="12664"/>
    </i>
    <i>
      <x v="3285"/>
    </i>
    <i>
      <x v="11850"/>
    </i>
    <i>
      <x v="9237"/>
    </i>
    <i>
      <x v="14249"/>
    </i>
    <i>
      <x v="11648"/>
    </i>
    <i>
      <x v="2844"/>
    </i>
    <i>
      <x v="778"/>
    </i>
    <i>
      <x v="12317"/>
    </i>
    <i>
      <x v="17926"/>
    </i>
    <i>
      <x v="17383"/>
    </i>
    <i>
      <x v="985"/>
    </i>
    <i>
      <x v="13826"/>
    </i>
    <i>
      <x v="16781"/>
    </i>
    <i>
      <x v="12135"/>
    </i>
    <i>
      <x v="11981"/>
    </i>
    <i>
      <x v="18239"/>
    </i>
    <i>
      <x v="13062"/>
    </i>
    <i>
      <x v="1565"/>
    </i>
    <i>
      <x v="6673"/>
    </i>
    <i>
      <x v="1860"/>
    </i>
    <i>
      <x v="9234"/>
    </i>
    <i>
      <x v="8754"/>
    </i>
    <i>
      <x v="15995"/>
    </i>
    <i>
      <x v="17017"/>
    </i>
    <i>
      <x v="9070"/>
    </i>
    <i>
      <x v="14521"/>
    </i>
    <i>
      <x v="9211"/>
    </i>
    <i>
      <x v="18040"/>
    </i>
    <i>
      <x v="15258"/>
    </i>
    <i>
      <x v="13434"/>
    </i>
    <i>
      <x v="7485"/>
    </i>
    <i>
      <x v="7063"/>
    </i>
    <i>
      <x v="4130"/>
    </i>
    <i>
      <x v="14610"/>
    </i>
    <i>
      <x v="15720"/>
    </i>
    <i>
      <x v="1664"/>
    </i>
    <i>
      <x v="6720"/>
    </i>
    <i>
      <x v="11203"/>
    </i>
    <i>
      <x v="9760"/>
    </i>
    <i>
      <x v="16143"/>
    </i>
    <i>
      <x v="1578"/>
    </i>
    <i>
      <x v="9893"/>
    </i>
    <i>
      <x v="11543"/>
    </i>
    <i>
      <x v="8927"/>
    </i>
    <i>
      <x v="17236"/>
    </i>
    <i>
      <x v="1177"/>
    </i>
    <i>
      <x v="6245"/>
    </i>
    <i>
      <x v="8594"/>
    </i>
    <i>
      <x v="9159"/>
    </i>
    <i>
      <x v="15825"/>
    </i>
    <i>
      <x v="15469"/>
    </i>
    <i>
      <x v="14117"/>
    </i>
    <i>
      <x v="2885"/>
    </i>
    <i>
      <x v="8130"/>
    </i>
    <i>
      <x v="6654"/>
    </i>
    <i>
      <x v="16427"/>
    </i>
    <i>
      <x v="13035"/>
    </i>
    <i>
      <x v="15930"/>
    </i>
    <i>
      <x v="2432"/>
    </i>
    <i>
      <x v="14945"/>
    </i>
    <i>
      <x v="10821"/>
    </i>
    <i>
      <x v="12381"/>
    </i>
    <i>
      <x v="9817"/>
    </i>
    <i>
      <x v="8784"/>
    </i>
    <i>
      <x v="7150"/>
    </i>
    <i>
      <x v="7631"/>
    </i>
    <i>
      <x v="5109"/>
    </i>
    <i>
      <x v="3114"/>
    </i>
    <i>
      <x v="4176"/>
    </i>
    <i>
      <x v="13494"/>
    </i>
    <i>
      <x v="18136"/>
    </i>
    <i>
      <x v="4574"/>
    </i>
    <i>
      <x v="1088"/>
    </i>
    <i>
      <x v="9401"/>
    </i>
    <i>
      <x v="417"/>
    </i>
    <i>
      <x v="7868"/>
    </i>
    <i>
      <x v="1649"/>
    </i>
    <i>
      <x v="7779"/>
    </i>
    <i>
      <x v="9155"/>
    </i>
    <i>
      <x v="708"/>
    </i>
    <i>
      <x v="7870"/>
    </i>
    <i>
      <x v="17732"/>
    </i>
    <i>
      <x v="11989"/>
    </i>
    <i>
      <x v="11462"/>
    </i>
    <i>
      <x v="183"/>
    </i>
    <i>
      <x v="6719"/>
    </i>
    <i>
      <x v="965"/>
    </i>
    <i>
      <x v="17947"/>
    </i>
    <i>
      <x v="3470"/>
    </i>
    <i>
      <x v="10393"/>
    </i>
    <i>
      <x v="62"/>
    </i>
    <i>
      <x v="9711"/>
    </i>
    <i>
      <x v="8500"/>
    </i>
    <i>
      <x v="6986"/>
    </i>
    <i>
      <x v="6682"/>
    </i>
    <i>
      <x v="7135"/>
    </i>
    <i>
      <x v="4829"/>
    </i>
    <i>
      <x v="16027"/>
    </i>
    <i>
      <x v="17355"/>
    </i>
    <i>
      <x v="17444"/>
    </i>
    <i>
      <x v="2089"/>
    </i>
    <i>
      <x v="12860"/>
    </i>
    <i>
      <x v="1046"/>
    </i>
    <i>
      <x v="7823"/>
    </i>
    <i>
      <x v="4357"/>
    </i>
    <i>
      <x v="5987"/>
    </i>
    <i>
      <x v="3377"/>
    </i>
    <i>
      <x v="17625"/>
    </i>
    <i>
      <x v="14345"/>
    </i>
    <i>
      <x v="12706"/>
    </i>
    <i>
      <x v="14515"/>
    </i>
    <i>
      <x v="14460"/>
    </i>
    <i>
      <x v="6851"/>
    </i>
    <i>
      <x v="327"/>
    </i>
    <i>
      <x v="17272"/>
    </i>
    <i>
      <x v="17429"/>
    </i>
    <i>
      <x v="17910"/>
    </i>
    <i>
      <x v="14957"/>
    </i>
    <i>
      <x v="8971"/>
    </i>
    <i>
      <x v="4724"/>
    </i>
    <i>
      <x v="16021"/>
    </i>
    <i>
      <x v="72"/>
    </i>
    <i>
      <x v="972"/>
    </i>
    <i>
      <x v="13136"/>
    </i>
    <i>
      <x v="10845"/>
    </i>
    <i>
      <x v="15929"/>
    </i>
    <i>
      <x v="16184"/>
    </i>
    <i>
      <x v="16080"/>
    </i>
    <i>
      <x v="10760"/>
    </i>
    <i>
      <x v="18351"/>
    </i>
    <i>
      <x v="15538"/>
    </i>
    <i>
      <x v="12577"/>
    </i>
    <i>
      <x v="940"/>
    </i>
    <i>
      <x v="17071"/>
    </i>
    <i>
      <x v="9010"/>
    </i>
    <i>
      <x v="8286"/>
    </i>
    <i>
      <x v="5223"/>
    </i>
    <i>
      <x v="1615"/>
    </i>
    <i>
      <x v="2847"/>
    </i>
    <i>
      <x v="2075"/>
    </i>
    <i>
      <x v="15463"/>
    </i>
    <i>
      <x v="18070"/>
    </i>
    <i>
      <x v="4399"/>
    </i>
    <i>
      <x v="16860"/>
    </i>
    <i>
      <x v="13959"/>
    </i>
    <i>
      <x v="12701"/>
    </i>
    <i>
      <x v="9696"/>
    </i>
    <i>
      <x v="8770"/>
    </i>
    <i>
      <x v="7592"/>
    </i>
    <i>
      <x v="4028"/>
    </i>
    <i>
      <x v="278"/>
    </i>
    <i>
      <x v="11451"/>
    </i>
    <i>
      <x v="16514"/>
    </i>
    <i>
      <x v="14897"/>
    </i>
    <i>
      <x v="6034"/>
    </i>
    <i>
      <x v="1559"/>
    </i>
    <i>
      <x v="18008"/>
    </i>
    <i>
      <x v="15922"/>
    </i>
    <i>
      <x v="10859"/>
    </i>
    <i>
      <x v="8777"/>
    </i>
    <i>
      <x v="18372"/>
    </i>
    <i>
      <x v="3053"/>
    </i>
    <i>
      <x v="13680"/>
    </i>
    <i>
      <x v="601"/>
    </i>
    <i>
      <x v="1768"/>
    </i>
    <i>
      <x v="213"/>
    </i>
    <i>
      <x v="5859"/>
    </i>
    <i>
      <x v="8447"/>
    </i>
    <i>
      <x v="367"/>
    </i>
    <i>
      <x v="3495"/>
    </i>
    <i>
      <x v="5635"/>
    </i>
    <i>
      <x v="12451"/>
    </i>
    <i>
      <x v="1770"/>
    </i>
    <i>
      <x v="1633"/>
    </i>
    <i>
      <x v="15992"/>
    </i>
    <i>
      <x v="5339"/>
    </i>
    <i>
      <x v="5290"/>
    </i>
    <i>
      <x v="2319"/>
    </i>
    <i>
      <x v="1279"/>
    </i>
    <i>
      <x v="2786"/>
    </i>
    <i>
      <x v="13491"/>
    </i>
    <i>
      <x v="12803"/>
    </i>
    <i>
      <x v="3046"/>
    </i>
    <i>
      <x v="3357"/>
    </i>
    <i>
      <x v="15187"/>
    </i>
    <i>
      <x v="14925"/>
    </i>
    <i>
      <x v="12893"/>
    </i>
    <i>
      <x v="6359"/>
    </i>
    <i>
      <x v="6156"/>
    </i>
    <i>
      <x v="9790"/>
    </i>
    <i>
      <x v="18011"/>
    </i>
    <i>
      <x v="16773"/>
    </i>
    <i>
      <x v="13349"/>
    </i>
    <i>
      <x v="13056"/>
    </i>
    <i>
      <x v="9175"/>
    </i>
    <i>
      <x v="9078"/>
    </i>
    <i>
      <x v="3425"/>
    </i>
    <i>
      <x v="3558"/>
    </i>
    <i>
      <x v="9844"/>
    </i>
    <i>
      <x v="16391"/>
    </i>
    <i>
      <x v="4961"/>
    </i>
    <i>
      <x v="5652"/>
    </i>
    <i>
      <x v="1456"/>
    </i>
    <i>
      <x v="18324"/>
    </i>
    <i>
      <x v="3109"/>
    </i>
    <i>
      <x v="10396"/>
    </i>
    <i>
      <x v="833"/>
    </i>
    <i>
      <x v="16470"/>
    </i>
    <i>
      <x v="15808"/>
    </i>
    <i>
      <x v="8865"/>
    </i>
    <i>
      <x v="3535"/>
    </i>
    <i>
      <x v="15743"/>
    </i>
    <i>
      <x v="9889"/>
    </i>
    <i>
      <x v="8361"/>
    </i>
    <i>
      <x v="9694"/>
    </i>
    <i>
      <x v="4970"/>
    </i>
    <i>
      <x v="3522"/>
    </i>
    <i>
      <x v="15149"/>
    </i>
    <i>
      <x v="13943"/>
    </i>
    <i>
      <x v="12093"/>
    </i>
    <i>
      <x v="3329"/>
    </i>
    <i>
      <x v="2360"/>
    </i>
    <i>
      <x v="14571"/>
    </i>
    <i>
      <x v="7534"/>
    </i>
    <i>
      <x v="7199"/>
    </i>
    <i>
      <x v="17980"/>
    </i>
    <i>
      <x v="11875"/>
    </i>
    <i>
      <x v="6434"/>
    </i>
    <i>
      <x v="6007"/>
    </i>
    <i>
      <x v="4274"/>
    </i>
    <i>
      <x v="3079"/>
    </i>
    <i>
      <x v="10179"/>
    </i>
    <i>
      <x v="5475"/>
    </i>
    <i>
      <x v="7268"/>
    </i>
    <i>
      <x v="2351"/>
    </i>
    <i>
      <x v="1847"/>
    </i>
    <i>
      <x v="8401"/>
    </i>
    <i>
      <x v="605"/>
    </i>
    <i>
      <x v="2529"/>
    </i>
    <i>
      <x v="2234"/>
    </i>
    <i>
      <x v="710"/>
    </i>
    <i>
      <x v="534"/>
    </i>
    <i>
      <x v="16020"/>
    </i>
    <i>
      <x v="14605"/>
    </i>
    <i>
      <x v="11336"/>
    </i>
    <i>
      <x v="5792"/>
    </i>
    <i>
      <x v="1928"/>
    </i>
    <i>
      <x v="55"/>
    </i>
    <i>
      <x v="3391"/>
    </i>
    <i>
      <x v="3689"/>
    </i>
    <i>
      <x v="9580"/>
    </i>
    <i>
      <x v="5647"/>
    </i>
    <i>
      <x v="18013"/>
    </i>
    <i>
      <x v="12045"/>
    </i>
    <i>
      <x v="5106"/>
    </i>
    <i>
      <x v="9117"/>
    </i>
    <i>
      <x v="1805"/>
    </i>
    <i>
      <x v="2474"/>
    </i>
    <i>
      <x v="15837"/>
    </i>
    <i>
      <x v="2106"/>
    </i>
    <i>
      <x v="16658"/>
    </i>
    <i>
      <x v="8237"/>
    </i>
    <i>
      <x v="14131"/>
    </i>
    <i>
      <x v="14807"/>
    </i>
    <i>
      <x v="9731"/>
    </i>
    <i>
      <x v="11655"/>
    </i>
    <i>
      <x v="3810"/>
    </i>
    <i>
      <x v="16344"/>
    </i>
    <i>
      <x v="12044"/>
    </i>
    <i>
      <x v="8547"/>
    </i>
    <i>
      <x v="5799"/>
    </i>
    <i>
      <x v="1956"/>
    </i>
    <i>
      <x v="17608"/>
    </i>
    <i>
      <x v="16405"/>
    </i>
    <i>
      <x v="11325"/>
    </i>
    <i>
      <x v="9769"/>
    </i>
    <i>
      <x v="14224"/>
    </i>
    <i>
      <x v="7089"/>
    </i>
    <i>
      <x v="7814"/>
    </i>
    <i>
      <x v="2564"/>
    </i>
    <i>
      <x v="4792"/>
    </i>
    <i>
      <x v="12849"/>
    </i>
    <i>
      <x v="4058"/>
    </i>
    <i>
      <x v="10483"/>
    </i>
    <i>
      <x v="10620"/>
    </i>
    <i>
      <x v="17596"/>
    </i>
    <i>
      <x v="16471"/>
    </i>
    <i>
      <x v="4454"/>
    </i>
    <i>
      <x v="3298"/>
    </i>
    <i>
      <x v="6485"/>
    </i>
    <i>
      <x v="16121"/>
    </i>
    <i>
      <x v="10431"/>
    </i>
    <i>
      <x v="17385"/>
    </i>
    <i>
      <x v="7036"/>
    </i>
    <i>
      <x v="12911"/>
    </i>
    <i>
      <x v="8926"/>
    </i>
    <i>
      <x v="4965"/>
    </i>
    <i>
      <x v="4121"/>
    </i>
    <i>
      <x v="1095"/>
    </i>
    <i>
      <x v="11927"/>
    </i>
    <i>
      <x v="3307"/>
    </i>
    <i>
      <x v="7188"/>
    </i>
    <i>
      <x v="9464"/>
    </i>
    <i>
      <x v="16134"/>
    </i>
    <i>
      <x v="77"/>
    </i>
    <i>
      <x v="15557"/>
    </i>
    <i>
      <x v="9630"/>
    </i>
    <i>
      <x v="3512"/>
    </i>
    <i>
      <x v="9945"/>
    </i>
    <i>
      <x v="16673"/>
    </i>
    <i>
      <x v="16759"/>
    </i>
    <i>
      <x v="3932"/>
    </i>
    <i>
      <x v="7950"/>
    </i>
    <i>
      <x v="4066"/>
    </i>
    <i>
      <x v="8727"/>
    </i>
    <i>
      <x v="12105"/>
    </i>
    <i>
      <x v="15932"/>
    </i>
    <i>
      <x v="13292"/>
    </i>
    <i>
      <x v="9642"/>
    </i>
    <i>
      <x v="3454"/>
    </i>
    <i>
      <x v="10206"/>
    </i>
    <i>
      <x v="13975"/>
    </i>
    <i>
      <x v="15560"/>
    </i>
    <i>
      <x v="4899"/>
    </i>
    <i>
      <x v="9519"/>
    </i>
    <i>
      <x v="602"/>
    </i>
    <i>
      <x v="2161"/>
    </i>
    <i>
      <x v="13549"/>
    </i>
    <i>
      <x v="9850"/>
    </i>
    <i>
      <x v="1926"/>
    </i>
    <i>
      <x v="14642"/>
    </i>
    <i>
      <x v="12979"/>
    </i>
    <i>
      <x v="9743"/>
    </i>
    <i>
      <x v="4090"/>
    </i>
    <i>
      <x v="16300"/>
    </i>
    <i>
      <x v="15612"/>
    </i>
    <i>
      <x v="1474"/>
    </i>
    <i>
      <x v="16728"/>
    </i>
    <i>
      <x v="9154"/>
    </i>
    <i>
      <x v="11598"/>
    </i>
    <i>
      <x v="13083"/>
    </i>
    <i>
      <x v="3585"/>
    </i>
    <i>
      <x v="14016"/>
    </i>
    <i>
      <x v="17780"/>
    </i>
    <i>
      <x v="8818"/>
    </i>
    <i>
      <x v="793"/>
    </i>
    <i>
      <x v="13840"/>
    </i>
    <i>
      <x v="18168"/>
    </i>
    <i>
      <x v="18026"/>
    </i>
    <i>
      <x v="8559"/>
    </i>
    <i>
      <x v="14462"/>
    </i>
    <i>
      <x v="3080"/>
    </i>
    <i>
      <x v="12982"/>
    </i>
    <i>
      <x v="4418"/>
    </i>
    <i>
      <x v="14100"/>
    </i>
    <i>
      <x v="13085"/>
    </i>
    <i>
      <x v="15255"/>
    </i>
    <i>
      <x v="13391"/>
    </i>
    <i>
      <x v="9857"/>
    </i>
    <i>
      <x v="11949"/>
    </i>
    <i>
      <x v="3779"/>
    </i>
    <i>
      <x v="6534"/>
    </i>
    <i>
      <x v="18175"/>
    </i>
    <i>
      <x v="15955"/>
    </i>
    <i>
      <x v="3311"/>
    </i>
    <i>
      <x v="15403"/>
    </i>
    <i>
      <x v="7048"/>
    </i>
    <i>
      <x v="18143"/>
    </i>
    <i>
      <x v="16620"/>
    </i>
    <i>
      <x v="12401"/>
    </i>
    <i>
      <x v="11944"/>
    </i>
    <i>
      <x v="8877"/>
    </i>
    <i>
      <x v="8581"/>
    </i>
    <i>
      <x v="8880"/>
    </i>
    <i>
      <x v="5520"/>
    </i>
    <i>
      <x v="5043"/>
    </i>
    <i>
      <x v="15318"/>
    </i>
    <i>
      <x v="17549"/>
    </i>
    <i>
      <x v="14902"/>
    </i>
    <i>
      <x v="14631"/>
    </i>
    <i>
      <x v="15455"/>
    </i>
    <i>
      <x v="1906"/>
    </i>
    <i>
      <x v="13920"/>
    </i>
    <i>
      <x v="2368"/>
    </i>
    <i>
      <x v="4629"/>
    </i>
    <i>
      <x v="10884"/>
    </i>
    <i>
      <x v="2999"/>
    </i>
    <i>
      <x v="16416"/>
    </i>
    <i>
      <x v="3792"/>
    </i>
    <i>
      <x v="1857"/>
    </i>
    <i>
      <x v="5867"/>
    </i>
    <i>
      <x v="3773"/>
    </i>
    <i>
      <x v="18102"/>
    </i>
    <i>
      <x v="5806"/>
    </i>
    <i>
      <x v="5715"/>
    </i>
    <i>
      <x v="4843"/>
    </i>
    <i>
      <x v="13704"/>
    </i>
    <i>
      <x v="50"/>
    </i>
    <i>
      <x v="6738"/>
    </i>
    <i>
      <x v="4488"/>
    </i>
    <i>
      <x v="17412"/>
    </i>
    <i>
      <x v="17599"/>
    </i>
    <i>
      <x v="11461"/>
    </i>
    <i>
      <x v="9134"/>
    </i>
    <i>
      <x v="8684"/>
    </i>
    <i>
      <x v="5565"/>
    </i>
    <i>
      <x v="849"/>
    </i>
    <i>
      <x v="7334"/>
    </i>
    <i>
      <x v="933"/>
    </i>
    <i>
      <x v="5896"/>
    </i>
    <i>
      <x v="2138"/>
    </i>
    <i>
      <x v="1169"/>
    </i>
    <i>
      <x v="4944"/>
    </i>
    <i>
      <x v="15876"/>
    </i>
    <i>
      <x v="12017"/>
    </i>
    <i>
      <x v="10093"/>
    </i>
    <i>
      <x v="16693"/>
    </i>
    <i>
      <x v="4607"/>
    </i>
    <i>
      <x v="10498"/>
    </i>
    <i>
      <x v="9497"/>
    </i>
    <i>
      <x v="9430"/>
    </i>
    <i>
      <x v="9536"/>
    </i>
    <i>
      <x v="6685"/>
    </i>
    <i>
      <x v="5194"/>
    </i>
    <i>
      <x v="7109"/>
    </i>
    <i>
      <x v="17528"/>
    </i>
    <i>
      <x v="15852"/>
    </i>
    <i>
      <x v="11539"/>
    </i>
    <i>
      <x v="15076"/>
    </i>
    <i>
      <x v="8677"/>
    </i>
    <i>
      <x v="11304"/>
    </i>
    <i>
      <x v="7033"/>
    </i>
    <i>
      <x v="11126"/>
    </i>
    <i>
      <x v="11409"/>
    </i>
    <i>
      <x v="16358"/>
    </i>
    <i>
      <x v="13901"/>
    </i>
    <i>
      <x v="10593"/>
    </i>
    <i>
      <x v="17074"/>
    </i>
    <i>
      <x v="14336"/>
    </i>
    <i>
      <x v="12734"/>
    </i>
    <i>
      <x v="1254"/>
    </i>
    <i>
      <x v="386"/>
    </i>
    <i>
      <x v="5679"/>
    </i>
    <i>
      <x v="11484"/>
    </i>
    <i>
      <x v="4938"/>
    </i>
    <i>
      <x v="11107"/>
    </i>
    <i>
      <x v="17435"/>
    </i>
    <i>
      <x v="12062"/>
    </i>
    <i>
      <x v="8446"/>
    </i>
    <i>
      <x v="8875"/>
    </i>
    <i>
      <x v="6580"/>
    </i>
    <i>
      <x v="8"/>
    </i>
    <i>
      <x v="3334"/>
    </i>
    <i>
      <x v="6832"/>
    </i>
    <i>
      <x v="8693"/>
    </i>
    <i>
      <x v="15006"/>
    </i>
    <i>
      <x v="15878"/>
    </i>
    <i>
      <x v="3051"/>
    </i>
    <i>
      <x v="10771"/>
    </i>
    <i>
      <x v="3356"/>
    </i>
    <i>
      <x v="4863"/>
    </i>
    <i>
      <x v="11481"/>
    </i>
    <i>
      <x v="9848"/>
    </i>
    <i>
      <x v="10597"/>
    </i>
    <i>
      <x v="3228"/>
    </i>
    <i>
      <x v="832"/>
    </i>
    <i>
      <x v="10064"/>
    </i>
    <i>
      <x v="6653"/>
    </i>
    <i>
      <x v="14326"/>
    </i>
    <i>
      <x v="16663"/>
    </i>
    <i>
      <x v="12043"/>
    </i>
    <i>
      <x v="6536"/>
    </i>
    <i>
      <x v="14416"/>
    </i>
    <i>
      <x v="16743"/>
    </i>
    <i>
      <x v="3849"/>
    </i>
    <i>
      <x v="11823"/>
    </i>
    <i>
      <x v="1084"/>
    </i>
    <i>
      <x v="10533"/>
    </i>
    <i>
      <x v="11453"/>
    </i>
    <i>
      <x v="12842"/>
    </i>
    <i>
      <x v="2213"/>
    </i>
    <i>
      <x v="123"/>
    </i>
    <i>
      <x v="1407"/>
    </i>
    <i>
      <x v="17923"/>
    </i>
    <i>
      <x v="14795"/>
    </i>
    <i>
      <x v="14414"/>
    </i>
    <i>
      <x v="14652"/>
    </i>
    <i>
      <x v="11502"/>
    </i>
    <i>
      <x v="7907"/>
    </i>
    <i>
      <x v="7800"/>
    </i>
    <i>
      <x v="5927"/>
    </i>
    <i>
      <x v="3437"/>
    </i>
    <i>
      <x v="2801"/>
    </i>
    <i>
      <x v="837"/>
    </i>
    <i>
      <x v="10585"/>
    </i>
    <i>
      <x v="1569"/>
    </i>
    <i>
      <x v="17940"/>
    </i>
    <i>
      <x v="6503"/>
    </i>
    <i>
      <x v="3144"/>
    </i>
    <i>
      <x v="15170"/>
    </i>
    <i>
      <x v="15558"/>
    </i>
    <i>
      <x v="14061"/>
    </i>
    <i>
      <x v="11837"/>
    </i>
    <i>
      <x v="2606"/>
    </i>
    <i>
      <x v="8907"/>
    </i>
    <i>
      <x v="2140"/>
    </i>
    <i>
      <x v="2111"/>
    </i>
    <i>
      <x v="12434"/>
    </i>
    <i>
      <x v="7128"/>
    </i>
    <i>
      <x v="9186"/>
    </i>
    <i>
      <x v="6645"/>
    </i>
    <i>
      <x v="1266"/>
    </i>
    <i>
      <x v="7998"/>
    </i>
    <i>
      <x v="15466"/>
    </i>
    <i>
      <x v="15351"/>
    </i>
    <i>
      <x v="2660"/>
    </i>
    <i>
      <x v="6862"/>
    </i>
    <i>
      <x v="11669"/>
    </i>
    <i>
      <x v="6751"/>
    </i>
    <i>
      <x v="13351"/>
    </i>
    <i>
      <x v="7545"/>
    </i>
    <i>
      <x v="6477"/>
    </i>
    <i>
      <x v="10727"/>
    </i>
    <i>
      <x v="16239"/>
    </i>
    <i>
      <x v="16737"/>
    </i>
    <i>
      <x v="15829"/>
    </i>
    <i>
      <x v="10677"/>
    </i>
    <i>
      <x v="4679"/>
    </i>
    <i>
      <x v="10287"/>
    </i>
    <i>
      <x v="9469"/>
    </i>
    <i>
      <x v="7510"/>
    </i>
    <i>
      <x v="6140"/>
    </i>
    <i>
      <x v="7302"/>
    </i>
    <i>
      <x v="2684"/>
    </i>
    <i>
      <x v="7015"/>
    </i>
    <i>
      <x v="14233"/>
    </i>
    <i>
      <x v="18331"/>
    </i>
    <i>
      <x v="14000"/>
    </i>
    <i>
      <x v="11411"/>
    </i>
    <i>
      <x v="6151"/>
    </i>
    <i>
      <x v="5751"/>
    </i>
    <i>
      <x v="6615"/>
    </i>
    <i>
      <x v="2469"/>
    </i>
    <i>
      <x v="18113"/>
    </i>
    <i>
      <x v="16465"/>
    </i>
    <i>
      <x v="4371"/>
    </i>
    <i>
      <x v="16884"/>
    </i>
    <i>
      <x v="18313"/>
    </i>
    <i>
      <x v="9690"/>
    </i>
    <i>
      <x v="15312"/>
    </i>
    <i>
      <x v="12312"/>
    </i>
    <i>
      <x v="15014"/>
    </i>
    <i>
      <x v="13028"/>
    </i>
    <i>
      <x v="17274"/>
    </i>
    <i>
      <x v="13600"/>
    </i>
    <i>
      <x v="9783"/>
    </i>
    <i>
      <x v="8218"/>
    </i>
    <i>
      <x v="8513"/>
    </i>
    <i>
      <x v="7653"/>
    </i>
    <i>
      <x v="2962"/>
    </i>
    <i>
      <x v="6652"/>
    </i>
    <i>
      <x v="16616"/>
    </i>
    <i>
      <x v="982"/>
    </i>
    <i>
      <x v="12797"/>
    </i>
    <i>
      <x v="10609"/>
    </i>
    <i>
      <x v="2279"/>
    </i>
    <i>
      <x v="243"/>
    </i>
    <i>
      <x v="8061"/>
    </i>
    <i>
      <x v="5590"/>
    </i>
    <i>
      <x v="986"/>
    </i>
    <i>
      <x v="1845"/>
    </i>
    <i>
      <x v="882"/>
    </i>
    <i>
      <x v="18378"/>
    </i>
    <i>
      <x v="12961"/>
    </i>
    <i>
      <x v="12153"/>
    </i>
    <i>
      <x v="667"/>
    </i>
    <i>
      <x v="10542"/>
    </i>
    <i>
      <x v="1914"/>
    </i>
    <i>
      <x v="18345"/>
    </i>
    <i>
      <x v="14761"/>
    </i>
    <i>
      <x v="8048"/>
    </i>
    <i>
      <x v="15893"/>
    </i>
    <i>
      <x v="16826"/>
    </i>
    <i>
      <x v="17478"/>
    </i>
    <i>
      <x v="4217"/>
    </i>
    <i>
      <x v="615"/>
    </i>
    <i>
      <x v="760"/>
    </i>
    <i>
      <x v="14216"/>
    </i>
    <i>
      <x v="9570"/>
    </i>
    <i>
      <x v="7692"/>
    </i>
    <i>
      <x v="8165"/>
    </i>
    <i>
      <x v="12821"/>
    </i>
    <i>
      <x v="4656"/>
    </i>
    <i>
      <x v="16484"/>
    </i>
    <i>
      <x v="8945"/>
    </i>
    <i>
      <x v="4611"/>
    </i>
    <i>
      <x v="14044"/>
    </i>
    <i>
      <x v="9753"/>
    </i>
    <i>
      <x v="541"/>
    </i>
    <i>
      <x v="11355"/>
    </i>
    <i>
      <x v="11885"/>
    </i>
    <i>
      <x v="9317"/>
    </i>
    <i>
      <x v="8800"/>
    </i>
    <i>
      <x v="1965"/>
    </i>
    <i>
      <x v="2085"/>
    </i>
    <i>
      <x v="2124"/>
    </i>
    <i>
      <x v="5302"/>
    </i>
    <i>
      <x v="4113"/>
    </i>
    <i>
      <x v="1738"/>
    </i>
    <i>
      <x v="967"/>
    </i>
    <i>
      <x v="10278"/>
    </i>
    <i>
      <x v="4959"/>
    </i>
    <i>
      <x v="10698"/>
    </i>
    <i>
      <x v="9944"/>
    </i>
    <i>
      <x v="10166"/>
    </i>
    <i>
      <x v="14402"/>
    </i>
    <i>
      <x v="9410"/>
    </i>
    <i>
      <x v="8475"/>
    </i>
    <i>
      <x v="8610"/>
    </i>
    <i>
      <x v="4740"/>
    </i>
    <i>
      <x v="13409"/>
    </i>
    <i>
      <x v="11494"/>
    </i>
    <i>
      <x v="8306"/>
    </i>
    <i>
      <x v="5230"/>
    </i>
    <i>
      <x v="3757"/>
    </i>
    <i>
      <x v="14445"/>
    </i>
    <i>
      <x v="3127"/>
    </i>
    <i>
      <x v="11801"/>
    </i>
    <i>
      <x v="4478"/>
    </i>
    <i>
      <x v="4741"/>
    </i>
    <i>
      <x v="8257"/>
    </i>
    <i>
      <x v="9527"/>
    </i>
    <i>
      <x v="6857"/>
    </i>
    <i>
      <x v="16719"/>
    </i>
    <i>
      <x v="1359"/>
    </i>
    <i>
      <x v="8091"/>
    </i>
    <i>
      <x v="2981"/>
    </i>
    <i>
      <x v="11849"/>
    </i>
    <i>
      <x v="14063"/>
    </i>
    <i>
      <x v="14303"/>
    </i>
    <i>
      <x v="12863"/>
    </i>
    <i>
      <x v="11780"/>
    </i>
    <i>
      <x v="6676"/>
    </i>
    <i>
      <x v="7426"/>
    </i>
    <i>
      <x v="5261"/>
    </i>
    <i>
      <x v="797"/>
    </i>
    <i>
      <x v="10207"/>
    </i>
    <i>
      <x v="820"/>
    </i>
    <i>
      <x v="3791"/>
    </i>
    <i>
      <x v="2599"/>
    </i>
    <i>
      <x v="3724"/>
    </i>
    <i>
      <x v="2141"/>
    </i>
    <i>
      <x v="18329"/>
    </i>
    <i>
      <x v="15445"/>
    </i>
    <i>
      <x v="13459"/>
    </i>
    <i>
      <x v="11991"/>
    </i>
    <i>
      <x v="13208"/>
    </i>
    <i>
      <x v="3428"/>
    </i>
    <i>
      <x v="17370"/>
    </i>
    <i>
      <x v="12525"/>
    </i>
    <i>
      <x v="11408"/>
    </i>
    <i>
      <x v="8002"/>
    </i>
    <i>
      <x v="16109"/>
    </i>
    <i>
      <x v="3102"/>
    </i>
    <i>
      <x v="14235"/>
    </i>
    <i>
      <x v="16630"/>
    </i>
    <i>
      <x v="9222"/>
    </i>
    <i>
      <x v="16706"/>
    </i>
    <i>
      <x v="6134"/>
    </i>
    <i>
      <x v="11674"/>
    </i>
    <i>
      <x v="8849"/>
    </i>
    <i>
      <x v="3429"/>
    </i>
    <i>
      <x v="13597"/>
    </i>
    <i>
      <x v="3605"/>
    </i>
    <i>
      <x v="16152"/>
    </i>
    <i>
      <x v="14867"/>
    </i>
    <i>
      <x v="11104"/>
    </i>
    <i>
      <x v="2421"/>
    </i>
    <i>
      <x v="2051"/>
    </i>
    <i>
      <x v="17149"/>
    </i>
    <i>
      <x v="9409"/>
    </i>
    <i>
      <x v="18341"/>
    </i>
    <i>
      <x v="16443"/>
    </i>
    <i>
      <x v="14109"/>
    </i>
    <i>
      <x v="11333"/>
    </i>
    <i>
      <x v="9779"/>
    </i>
    <i>
      <x v="3803"/>
    </i>
    <i>
      <x v="13318"/>
    </i>
    <i>
      <x v="17687"/>
    </i>
    <i>
      <x v="15535"/>
    </i>
    <i>
      <x v="13281"/>
    </i>
    <i>
      <x v="2420"/>
    </i>
    <i>
      <x v="5243"/>
    </i>
    <i>
      <x v="3113"/>
    </i>
    <i>
      <x v="14491"/>
    </i>
    <i>
      <x v="4270"/>
    </i>
    <i>
      <x v="10580"/>
    </i>
    <i>
      <x v="11009"/>
    </i>
    <i>
      <x v="8351"/>
    </i>
    <i>
      <x v="16175"/>
    </i>
    <i>
      <x v="6852"/>
    </i>
    <i>
      <x v="12252"/>
    </i>
    <i>
      <x v="10297"/>
    </i>
    <i>
      <x v="12808"/>
    </i>
    <i>
      <x v="2853"/>
    </i>
    <i>
      <x v="2685"/>
    </i>
    <i>
      <x v="2989"/>
    </i>
    <i>
      <x v="16446"/>
    </i>
    <i>
      <x v="16396"/>
    </i>
    <i>
      <x v="1652"/>
    </i>
    <i>
      <x v="2248"/>
    </i>
    <i>
      <x v="9888"/>
    </i>
    <i>
      <x v="9800"/>
    </i>
    <i>
      <x v="13082"/>
    </i>
    <i>
      <x v="3551"/>
    </i>
    <i>
      <x v="17761"/>
    </i>
    <i>
      <x v="323"/>
    </i>
    <i>
      <x v="5651"/>
    </i>
    <i>
      <x v="6463"/>
    </i>
    <i>
      <x v="5872"/>
    </i>
    <i>
      <x v="13230"/>
    </i>
    <i>
      <x v="12728"/>
    </i>
    <i>
      <x v="6926"/>
    </i>
    <i>
      <x v="5797"/>
    </i>
    <i>
      <x v="1079"/>
    </i>
    <i>
      <x v="5869"/>
    </i>
    <i>
      <x v="11605"/>
    </i>
    <i>
      <x v="9621"/>
    </i>
    <i>
      <x v="124"/>
    </i>
    <i>
      <x v="10865"/>
    </i>
    <i>
      <x v="6511"/>
    </i>
    <i>
      <x v="7774"/>
    </i>
    <i>
      <x v="6215"/>
    </i>
    <i>
      <x v="18003"/>
    </i>
    <i>
      <x v="10823"/>
    </i>
    <i>
      <x v="16544"/>
    </i>
    <i>
      <x v="10938"/>
    </i>
    <i>
      <x v="16139"/>
    </i>
    <i>
      <x v="11886"/>
    </i>
    <i>
      <x v="8521"/>
    </i>
    <i>
      <x v="17882"/>
    </i>
    <i>
      <x v="15854"/>
    </i>
    <i>
      <x v="13155"/>
    </i>
    <i>
      <x v="1073"/>
    </i>
    <i>
      <x v="12150"/>
    </i>
    <i>
      <x v="1001"/>
    </i>
    <i>
      <x v="3934"/>
    </i>
    <i>
      <x v="9608"/>
    </i>
    <i>
      <x v="921"/>
    </i>
    <i>
      <x v="7120"/>
    </i>
    <i>
      <x v="17890"/>
    </i>
    <i>
      <x v="6400"/>
    </i>
    <i>
      <x v="7098"/>
    </i>
    <i>
      <x v="6666"/>
    </i>
    <i>
      <x v="9757"/>
    </i>
    <i>
      <x v="5543"/>
    </i>
    <i>
      <x v="14929"/>
    </i>
    <i>
      <x v="8043"/>
    </i>
    <i>
      <x v="5844"/>
    </i>
    <i>
      <x v="10215"/>
    </i>
    <i>
      <x v="9128"/>
    </i>
    <i>
      <x v="14557"/>
    </i>
    <i>
      <x v="11653"/>
    </i>
    <i>
      <x v="18006"/>
    </i>
    <i>
      <x v="10099"/>
    </i>
    <i>
      <x v="17077"/>
    </i>
    <i>
      <x v="18065"/>
    </i>
    <i>
      <x v="6376"/>
    </i>
    <i>
      <x v="5272"/>
    </i>
    <i>
      <x v="161"/>
    </i>
    <i>
      <x v="18098"/>
    </i>
    <i>
      <x v="5794"/>
    </i>
    <i>
      <x v="796"/>
    </i>
    <i>
      <x v="17552"/>
    </i>
    <i>
      <x v="1067"/>
    </i>
    <i>
      <x v="18384"/>
    </i>
    <i>
      <x v="7679"/>
    </i>
    <i>
      <x v="1862"/>
    </i>
    <i>
      <x v="8167"/>
    </i>
    <i>
      <x v="7492"/>
    </i>
    <i>
      <x v="3524"/>
    </i>
    <i>
      <x v="1984"/>
    </i>
    <i>
      <x v="12731"/>
    </i>
    <i>
      <x v="6515"/>
    </i>
    <i>
      <x v="6795"/>
    </i>
    <i>
      <x v="17816"/>
    </i>
    <i>
      <x v="17757"/>
    </i>
    <i>
      <x v="14188"/>
    </i>
    <i>
      <x v="10457"/>
    </i>
    <i>
      <x v="9706"/>
    </i>
    <i>
      <x v="5511"/>
    </i>
    <i>
      <x v="16347"/>
    </i>
    <i>
      <x v="6061"/>
    </i>
    <i>
      <x v="5883"/>
    </i>
    <i>
      <x v="13905"/>
    </i>
    <i>
      <x v="10983"/>
    </i>
    <i>
      <x v="12975"/>
    </i>
    <i>
      <x v="8382"/>
    </i>
    <i>
      <x v="7549"/>
    </i>
    <i>
      <x v="4520"/>
    </i>
    <i>
      <x v="3857"/>
    </i>
    <i>
      <x v="1047"/>
    </i>
    <i>
      <x v="9924"/>
    </i>
    <i>
      <x v="15991"/>
    </i>
    <i>
      <x v="8195"/>
    </i>
    <i>
      <x v="4551"/>
    </i>
    <i>
      <x v="653"/>
    </i>
    <i>
      <x v="16195"/>
    </i>
    <i>
      <x v="12927"/>
    </i>
    <i>
      <x v="16054"/>
    </i>
    <i>
      <x v="16401"/>
    </i>
    <i>
      <x v="4683"/>
    </i>
    <i>
      <x v="10458"/>
    </i>
    <i>
      <x v="3365"/>
    </i>
    <i>
      <x v="4545"/>
    </i>
    <i>
      <x v="15302"/>
    </i>
    <i>
      <x v="17475"/>
    </i>
    <i>
      <x v="8346"/>
    </i>
    <i>
      <x v="11866"/>
    </i>
    <i>
      <x v="4579"/>
    </i>
    <i>
      <x v="4202"/>
    </i>
    <i>
      <x v="16224"/>
    </i>
    <i>
      <x v="7674"/>
    </i>
    <i>
      <x v="11928"/>
    </i>
    <i>
      <x v="7067"/>
    </i>
    <i>
      <x v="9218"/>
    </i>
    <i>
      <x v="6814"/>
    </i>
    <i>
      <x v="17642"/>
    </i>
    <i>
      <x v="8144"/>
    </i>
    <i>
      <x v="15388"/>
    </i>
    <i>
      <x v="7195"/>
    </i>
    <i>
      <x v="5788"/>
    </i>
    <i>
      <x v="6217"/>
    </i>
    <i>
      <x v="11467"/>
    </i>
    <i>
      <x v="13544"/>
    </i>
    <i>
      <x v="7827"/>
    </i>
    <i>
      <x v="7304"/>
    </i>
    <i>
      <x v="18052"/>
    </i>
    <i>
      <x v="15901"/>
    </i>
    <i>
      <x v="8456"/>
    </i>
    <i>
      <x v="6818"/>
    </i>
    <i>
      <x v="6032"/>
    </i>
    <i>
      <x v="4305"/>
    </i>
    <i>
      <x v="2014"/>
    </i>
    <i>
      <x v="12518"/>
    </i>
    <i>
      <x v="12013"/>
    </i>
    <i>
      <x v="5829"/>
    </i>
    <i>
      <x v="10586"/>
    </i>
    <i>
      <x v="4795"/>
    </i>
    <i>
      <x v="1427"/>
    </i>
    <i>
      <x v="756"/>
    </i>
    <i>
      <x v="5887"/>
    </i>
    <i>
      <x v="7122"/>
    </i>
    <i>
      <x v="12683"/>
    </i>
    <i>
      <x v="13733"/>
    </i>
    <i>
      <x v="9778"/>
    </i>
    <i>
      <x v="16570"/>
    </i>
    <i>
      <x v="7100"/>
    </i>
    <i>
      <x v="3713"/>
    </i>
    <i>
      <x v="1155"/>
    </i>
    <i>
      <x v="16851"/>
    </i>
    <i>
      <x v="16879"/>
    </i>
    <i>
      <x v="8246"/>
    </i>
    <i>
      <x v="3483"/>
    </i>
    <i>
      <x v="10380"/>
    </i>
    <i>
      <x v="9654"/>
    </i>
    <i>
      <x v="15586"/>
    </i>
    <i>
      <x v="7028"/>
    </i>
    <i>
      <x v="17649"/>
    </i>
    <i>
      <x v="6451"/>
    </i>
    <i>
      <x v="1582"/>
    </i>
    <i>
      <x v="15256"/>
    </i>
    <i>
      <x v="518"/>
    </i>
    <i>
      <x v="4658"/>
    </i>
    <i>
      <x v="10008"/>
    </i>
    <i>
      <x v="9557"/>
    </i>
    <i>
      <x v="15857"/>
    </i>
    <i>
      <x v="13387"/>
    </i>
    <i>
      <x v="7917"/>
    </i>
    <i>
      <x v="5556"/>
    </i>
    <i>
      <x v="5513"/>
    </i>
    <i>
      <x v="15967"/>
    </i>
    <i>
      <x v="5084"/>
    </i>
    <i>
      <x v="11767"/>
    </i>
    <i>
      <x v="4183"/>
    </i>
    <i>
      <x v="14173"/>
    </i>
    <i>
      <x v="9485"/>
    </i>
    <i>
      <x v="8270"/>
    </i>
    <i>
      <x v="12417"/>
    </i>
    <i>
      <x v="5372"/>
    </i>
    <i>
      <x v="7555"/>
    </i>
    <i>
      <x v="14091"/>
    </i>
    <i>
      <x v="7409"/>
    </i>
    <i>
      <x v="10659"/>
    </i>
    <i>
      <x v="17265"/>
    </i>
    <i>
      <x v="17466"/>
    </i>
    <i>
      <x v="17857"/>
    </i>
    <i>
      <x v="6696"/>
    </i>
    <i>
      <x v="16068"/>
    </i>
    <i>
      <x v="10401"/>
    </i>
    <i>
      <x v="6687"/>
    </i>
    <i>
      <x v="6663"/>
    </i>
    <i>
      <x v="12719"/>
    </i>
    <i>
      <x v="1589"/>
    </i>
    <i>
      <x v="18096"/>
    </i>
    <i>
      <x v="6283"/>
    </i>
    <i>
      <x v="1211"/>
    </i>
    <i>
      <x v="15487"/>
    </i>
    <i>
      <x v="13276"/>
    </i>
    <i>
      <x v="15207"/>
    </i>
    <i>
      <x v="16554"/>
    </i>
    <i>
      <x v="14163"/>
    </i>
    <i>
      <x v="15053"/>
    </i>
    <i>
      <x v="6238"/>
    </i>
    <i>
      <x v="13888"/>
    </i>
    <i>
      <x v="13243"/>
    </i>
    <i>
      <x v="4456"/>
    </i>
    <i>
      <x v="10756"/>
    </i>
    <i>
      <x v="9022"/>
    </i>
    <i>
      <x v="8612"/>
    </i>
    <i>
      <x v="7257"/>
    </i>
    <i>
      <x v="2735"/>
    </i>
    <i>
      <x v="2720"/>
    </i>
    <i>
      <x v="8526"/>
    </i>
    <i>
      <x v="11071"/>
    </i>
    <i>
      <x v="14840"/>
    </i>
    <i>
      <x v="14967"/>
    </i>
    <i>
      <x v="8726"/>
    </i>
    <i>
      <x v="5694"/>
    </i>
    <i>
      <x v="3170"/>
    </i>
    <i>
      <x v="3096"/>
    </i>
    <i>
      <x v="2702"/>
    </i>
    <i>
      <x v="16166"/>
    </i>
    <i>
      <x v="5071"/>
    </i>
    <i>
      <x v="1711"/>
    </i>
    <i>
      <x v="10612"/>
    </i>
    <i>
      <x v="2681"/>
    </i>
    <i>
      <x v="16979"/>
    </i>
    <i>
      <x v="18348"/>
    </i>
    <i>
      <x v="16061"/>
    </i>
    <i>
      <x v="16053"/>
    </i>
    <i>
      <x v="15999"/>
    </i>
    <i>
      <x v="15405"/>
    </i>
    <i>
      <x v="15133"/>
    </i>
    <i>
      <x v="11187"/>
    </i>
    <i>
      <x v="11620"/>
    </i>
    <i>
      <x v="11055"/>
    </i>
    <i>
      <x v="11985"/>
    </i>
    <i>
      <x v="9258"/>
    </i>
    <i>
      <x v="7846"/>
    </i>
    <i>
      <x v="8027"/>
    </i>
    <i>
      <x v="7029"/>
    </i>
    <i>
      <x v="6619"/>
    </i>
    <i>
      <x v="6802"/>
    </i>
    <i>
      <x v="6998"/>
    </i>
    <i>
      <x v="5706"/>
    </i>
    <i>
      <x v="6093"/>
    </i>
    <i>
      <x v="4759"/>
    </i>
    <i>
      <x v="4281"/>
    </i>
    <i>
      <x v="3444"/>
    </i>
    <i>
      <x v="2496"/>
    </i>
    <i>
      <x v="2948"/>
    </i>
    <i>
      <x v="398"/>
    </i>
    <i>
      <x v="283"/>
    </i>
    <i>
      <x v="4976"/>
    </i>
    <i>
      <x v="10412"/>
    </i>
    <i>
      <x v="17225"/>
    </i>
    <i>
      <x v="7612"/>
    </i>
    <i>
      <x v="18332"/>
    </i>
    <i>
      <x v="14700"/>
    </i>
    <i>
      <x v="13889"/>
    </i>
    <i>
      <x v="15055"/>
    </i>
    <i>
      <x v="12612"/>
    </i>
    <i>
      <x v="4578"/>
    </i>
    <i>
      <x v="13557"/>
    </i>
    <i>
      <x v="9906"/>
    </i>
    <i>
      <x v="4288"/>
    </i>
    <i>
      <x v="8299"/>
    </i>
    <i>
      <x v="1560"/>
    </i>
    <i>
      <x v="14126"/>
    </i>
    <i>
      <x v="12216"/>
    </i>
    <i>
      <x v="14528"/>
    </i>
    <i>
      <x v="13138"/>
    </i>
    <i>
      <x v="9329"/>
    </i>
    <i>
      <x v="10001"/>
    </i>
    <i>
      <x v="10578"/>
    </i>
    <i>
      <x v="4687"/>
    </i>
    <i>
      <x v="12344"/>
    </i>
    <i>
      <x v="15331"/>
    </i>
    <i>
      <x v="12946"/>
    </i>
    <i>
      <x v="8138"/>
    </i>
    <i>
      <x v="6667"/>
    </i>
    <i>
      <x v="2650"/>
    </i>
    <i>
      <x v="10335"/>
    </i>
    <i>
      <x v="7328"/>
    </i>
    <i>
      <x v="14210"/>
    </i>
    <i>
      <x v="9136"/>
    </i>
    <i>
      <x v="10422"/>
    </i>
    <i>
      <x v="11112"/>
    </i>
    <i>
      <x v="4563"/>
    </i>
    <i>
      <x v="4561"/>
    </i>
    <i>
      <x v="1792"/>
    </i>
    <i>
      <x v="9652"/>
    </i>
    <i>
      <x v="5965"/>
    </i>
    <i>
      <x v="17884"/>
    </i>
    <i>
      <x v="14734"/>
    </i>
    <i>
      <x v="3537"/>
    </i>
    <i>
      <x v="2804"/>
    </i>
    <i>
      <x v="1617"/>
    </i>
    <i>
      <x v="6203"/>
    </i>
    <i>
      <x v="1318"/>
    </i>
    <i>
      <x v="6860"/>
    </i>
    <i>
      <x v="6168"/>
    </i>
    <i>
      <x v="13864"/>
    </i>
    <i>
      <x v="1584"/>
    </i>
    <i>
      <x v="17560"/>
    </i>
    <i>
      <x v="13015"/>
    </i>
    <i>
      <x v="5576"/>
    </i>
    <i>
      <x v="14563"/>
    </i>
    <i>
      <x v="11940"/>
    </i>
    <i>
      <x v="8324"/>
    </i>
    <i>
      <x v="1245"/>
    </i>
    <i>
      <x v="18170"/>
    </i>
    <i>
      <x v="15748"/>
    </i>
    <i>
      <x v="16535"/>
    </i>
    <i>
      <x v="16448"/>
    </i>
    <i>
      <x v="16791"/>
    </i>
    <i>
      <x v="13308"/>
    </i>
    <i>
      <x v="10501"/>
    </i>
    <i>
      <x v="8485"/>
    </i>
    <i>
      <x v="8622"/>
    </i>
    <i>
      <x v="8333"/>
    </i>
    <i>
      <x v="7958"/>
    </i>
    <i>
      <x v="6893"/>
    </i>
    <i>
      <x v="5172"/>
    </i>
    <i>
      <x v="4571"/>
    </i>
    <i>
      <x v="3766"/>
    </i>
    <i>
      <x v="485"/>
    </i>
    <i>
      <x v="10419"/>
    </i>
    <i>
      <x v="9082"/>
    </i>
    <i>
      <x v="13189"/>
    </i>
    <i>
      <x v="15721"/>
    </i>
    <i>
      <x v="10909"/>
    </i>
    <i>
      <x v="12560"/>
    </i>
    <i>
      <x v="4117"/>
    </i>
    <i>
      <x v="8996"/>
    </i>
    <i>
      <x v="3445"/>
    </i>
    <i>
      <x v="17062"/>
    </i>
    <i>
      <x v="14036"/>
    </i>
    <i>
      <x v="9055"/>
    </i>
    <i>
      <x v="7355"/>
    </i>
    <i>
      <x v="677"/>
    </i>
    <i>
      <x v="6446"/>
    </i>
    <i>
      <x v="906"/>
    </i>
    <i>
      <x v="3281"/>
    </i>
    <i>
      <x v="7605"/>
    </i>
    <i>
      <x v="15841"/>
    </i>
    <i>
      <x v="5289"/>
    </i>
    <i>
      <x v="17072"/>
    </i>
    <i>
      <x v="12754"/>
    </i>
    <i>
      <x v="10210"/>
    </i>
    <i>
      <x v="3183"/>
    </i>
    <i>
      <x v="1596"/>
    </i>
    <i>
      <x v="12503"/>
    </i>
    <i>
      <x v="3628"/>
    </i>
    <i>
      <x v="4554"/>
    </i>
    <i>
      <x v="12214"/>
    </i>
    <i>
      <x v="247"/>
    </i>
    <i>
      <x v="12932"/>
    </i>
    <i>
      <x v="2613"/>
    </i>
    <i>
      <x v="14284"/>
    </i>
    <i>
      <x v="9862"/>
    </i>
    <i>
      <x v="17210"/>
    </i>
    <i>
      <x v="7680"/>
    </i>
    <i>
      <x v="3704"/>
    </i>
    <i>
      <x v="2493"/>
    </i>
    <i>
      <x v="10032"/>
    </i>
    <i>
      <x v="12521"/>
    </i>
    <i>
      <x v="1645"/>
    </i>
    <i>
      <x v="762"/>
    </i>
    <i>
      <x v="18349"/>
    </i>
    <i>
      <x v="12064"/>
    </i>
    <i>
      <x v="14055"/>
    </i>
    <i>
      <x v="3561"/>
    </i>
    <i>
      <x v="11710"/>
    </i>
    <i>
      <x v="3690"/>
    </i>
    <i>
      <x v="7356"/>
    </i>
    <i>
      <x v="3877"/>
    </i>
    <i>
      <x v="17009"/>
    </i>
    <i>
      <x v="16731"/>
    </i>
    <i>
      <x v="16102"/>
    </i>
    <i>
      <x v="12718"/>
    </i>
    <i>
      <x v="12741"/>
    </i>
    <i>
      <x v="11050"/>
    </i>
    <i>
      <x v="7719"/>
    </i>
    <i>
      <x v="981"/>
    </i>
    <i>
      <x v="13014"/>
    </i>
    <i>
      <x v="18117"/>
    </i>
    <i>
      <x v="17069"/>
    </i>
    <i>
      <x v="13797"/>
    </i>
    <i>
      <x v="4808"/>
    </i>
    <i>
      <x v="17505"/>
    </i>
    <i>
      <x v="11826"/>
    </i>
    <i>
      <x v="5830"/>
    </i>
    <i>
      <x v="4023"/>
    </i>
    <i>
      <x v="7861"/>
    </i>
    <i>
      <x v="3652"/>
    </i>
    <i>
      <x v="17657"/>
    </i>
    <i>
      <x v="15887"/>
    </i>
    <i>
      <x v="15000"/>
    </i>
    <i>
      <x v="14102"/>
    </i>
    <i>
      <x v="12485"/>
    </i>
    <i>
      <x v="11699"/>
    </i>
    <i>
      <x v="11810"/>
    </i>
    <i>
      <x v="10152"/>
    </i>
    <i>
      <x v="10627"/>
    </i>
    <i>
      <x v="8285"/>
    </i>
    <i>
      <x v="7755"/>
    </i>
    <i>
      <x v="8427"/>
    </i>
    <i>
      <x v="8546"/>
    </i>
    <i>
      <x v="7417"/>
    </i>
    <i>
      <x v="5586"/>
    </i>
    <i>
      <x v="5899"/>
    </i>
    <i>
      <x v="4672"/>
    </i>
    <i>
      <x v="5076"/>
    </i>
    <i>
      <x v="3387"/>
    </i>
    <i>
      <x v="4017"/>
    </i>
    <i>
      <x v="3376"/>
    </i>
    <i>
      <x v="3084"/>
    </i>
    <i>
      <x v="2546"/>
    </i>
    <i>
      <x v="2345"/>
    </i>
    <i>
      <x v="2906"/>
    </i>
    <i>
      <x v="2565"/>
    </i>
    <i>
      <x v="2453"/>
    </i>
    <i>
      <x v="2039"/>
    </i>
    <i>
      <x v="1568"/>
    </i>
    <i>
      <x v="181"/>
    </i>
    <i>
      <x v="792"/>
    </i>
    <i>
      <x v="460"/>
    </i>
    <i>
      <x v="798"/>
    </i>
    <i>
      <x v="2473"/>
    </i>
    <i>
      <x v="14922"/>
    </i>
    <i>
      <x v="3982"/>
    </i>
    <i>
      <x v="1311"/>
    </i>
    <i>
      <x v="9296"/>
    </i>
    <i>
      <x v="3608"/>
    </i>
    <i>
      <x v="6207"/>
    </i>
    <i>
      <x v="16657"/>
    </i>
    <i>
      <x v="2642"/>
    </i>
    <i>
      <x v="13367"/>
    </i>
    <i>
      <x v="566"/>
    </i>
    <i>
      <x v="16154"/>
    </i>
    <i>
      <x v="3434"/>
    </i>
    <i>
      <x v="2035"/>
    </i>
    <i>
      <x v="11722"/>
    </i>
    <i>
      <x v="1509"/>
    </i>
    <i>
      <x v="10482"/>
    </i>
    <i>
      <x v="4565"/>
    </i>
    <i>
      <x v="1353"/>
    </i>
    <i>
      <x v="7474"/>
    </i>
    <i>
      <x v="5389"/>
    </i>
    <i>
      <x v="6778"/>
    </i>
    <i>
      <x v="17501"/>
    </i>
    <i>
      <x v="9755"/>
    </i>
    <i>
      <x v="8861"/>
    </i>
    <i>
      <x v="8845"/>
    </i>
    <i>
      <x v="11836"/>
    </i>
    <i>
      <x v="1520"/>
    </i>
    <i>
      <x v="13479"/>
    </i>
    <i>
      <x v="8488"/>
    </i>
    <i>
      <x v="5490"/>
    </i>
    <i>
      <x v="11417"/>
    </i>
    <i>
      <x v="3820"/>
    </i>
    <i>
      <x v="7627"/>
    </i>
    <i>
      <x v="17043"/>
    </i>
    <i>
      <x v="8057"/>
    </i>
    <i>
      <x v="5113"/>
    </i>
    <i>
      <x v="18036"/>
    </i>
    <i>
      <x v="17473"/>
    </i>
    <i>
      <x v="18288"/>
    </i>
    <i>
      <x v="16333"/>
    </i>
    <i>
      <x v="658"/>
    </i>
    <i>
      <x v="14651"/>
    </i>
    <i>
      <x v="9547"/>
    </i>
    <i>
      <x v="11841"/>
    </i>
    <i>
      <x v="17988"/>
    </i>
    <i>
      <x v="8125"/>
    </i>
    <i>
      <x v="10979"/>
    </i>
    <i>
      <x v="1904"/>
    </i>
    <i>
      <x v="10892"/>
    </i>
    <i>
      <x v="611"/>
    </i>
    <i>
      <x v="10293"/>
    </i>
    <i>
      <x v="3266"/>
    </i>
    <i>
      <x v="18256"/>
    </i>
    <i>
      <x v="11882"/>
    </i>
    <i>
      <x v="9937"/>
    </i>
    <i>
      <x v="2809"/>
    </i>
    <i>
      <x v="5906"/>
    </i>
    <i>
      <x v="17698"/>
    </i>
    <i>
      <x v="16858"/>
    </i>
    <i>
      <x v="14545"/>
    </i>
    <i>
      <x v="14025"/>
    </i>
    <i>
      <x v="12987"/>
    </i>
    <i>
      <x v="12758"/>
    </i>
    <i>
      <x v="11339"/>
    </i>
    <i>
      <x v="11811"/>
    </i>
    <i>
      <x v="9746"/>
    </i>
    <i>
      <x v="9110"/>
    </i>
    <i>
      <x v="8522"/>
    </i>
    <i>
      <x v="6939"/>
    </i>
    <i>
      <x v="7505"/>
    </i>
    <i>
      <x v="7092"/>
    </i>
    <i>
      <x v="6787"/>
    </i>
    <i>
      <x v="5934"/>
    </i>
    <i>
      <x v="5955"/>
    </i>
    <i>
      <x v="5144"/>
    </i>
    <i>
      <x v="5569"/>
    </i>
    <i>
      <x v="3333"/>
    </i>
    <i>
      <x v="3332"/>
    </i>
    <i>
      <x v="4449"/>
    </i>
    <i>
      <x v="3095"/>
    </i>
    <i>
      <x v="2499"/>
    </i>
    <i>
      <x v="2548"/>
    </i>
    <i>
      <x v="430"/>
    </i>
    <i>
      <x v="16500"/>
    </i>
    <i>
      <x v="164"/>
    </i>
    <i>
      <x v="15680"/>
    </i>
    <i>
      <x v="5954"/>
    </i>
    <i>
      <x v="7322"/>
    </i>
    <i>
      <x v="15147"/>
    </i>
    <i>
      <x v="5895"/>
    </i>
    <i>
      <x v="12735"/>
    </i>
    <i>
      <x v="16732"/>
    </i>
    <i>
      <x v="10505"/>
    </i>
    <i>
      <x v="2317"/>
    </i>
    <i>
      <x v="17152"/>
    </i>
    <i>
      <x v="3705"/>
    </i>
    <i>
      <x v="12833"/>
    </i>
    <i>
      <x v="14728"/>
    </i>
    <i>
      <x v="15190"/>
    </i>
    <i>
      <x v="12967"/>
    </i>
    <i>
      <x v="3384"/>
    </i>
    <i>
      <x v="6662"/>
    </i>
    <i>
      <x v="12368"/>
    </i>
    <i>
      <x v="4822"/>
    </i>
    <i>
      <x v="13853"/>
    </i>
    <i>
      <x v="105"/>
    </i>
    <i>
      <x v="16403"/>
    </i>
    <i>
      <x v="9226"/>
    </i>
    <i>
      <x v="12705"/>
    </i>
    <i>
      <x v="6189"/>
    </i>
    <i>
      <x v="18226"/>
    </i>
    <i>
      <x v="7384"/>
    </i>
    <i>
      <x v="17220"/>
    </i>
    <i>
      <x v="568"/>
    </i>
    <i>
      <x v="1375"/>
    </i>
    <i>
      <x v="7234"/>
    </i>
    <i>
      <x v="1939"/>
    </i>
    <i>
      <x v="15304"/>
    </i>
    <i>
      <x v="9346"/>
    </i>
    <i>
      <x v="7721"/>
    </i>
    <i>
      <x v="1472"/>
    </i>
    <i>
      <x v="14604"/>
    </i>
    <i>
      <x v="15073"/>
    </i>
    <i>
      <x v="302"/>
    </i>
    <i>
      <x v="16110"/>
    </i>
    <i>
      <x v="6107"/>
    </i>
    <i>
      <x v="5126"/>
    </i>
    <i>
      <x v="628"/>
    </i>
    <i>
      <x v="18056"/>
    </i>
    <i>
      <x v="9878"/>
    </i>
    <i>
      <x v="7869"/>
    </i>
    <i>
      <x v="1222"/>
    </i>
    <i>
      <x v="16881"/>
    </i>
    <i>
      <x v="13804"/>
    </i>
    <i>
      <x v="10598"/>
    </i>
    <i>
      <x v="2088"/>
    </i>
    <i>
      <x v="10725"/>
    </i>
    <i>
      <x v="17811"/>
    </i>
    <i>
      <x v="14789"/>
    </i>
    <i>
      <x v="13869"/>
    </i>
    <i>
      <x v="11751"/>
    </i>
    <i>
      <x v="7909"/>
    </i>
    <i>
      <x v="16082"/>
    </i>
    <i>
      <x v="11855"/>
    </i>
    <i>
      <x v="11320"/>
    </i>
    <i>
      <x v="7294"/>
    </i>
    <i>
      <x v="2029"/>
    </i>
    <i>
      <x v="10184"/>
    </i>
    <i>
      <x v="7014"/>
    </i>
    <i>
      <x v="15036"/>
    </i>
    <i>
      <x v="13365"/>
    </i>
    <i>
      <x v="9936"/>
    </i>
    <i>
      <x v="18153"/>
    </i>
    <i>
      <x v="17189"/>
    </i>
    <i>
      <x v="16736"/>
    </i>
    <i>
      <x v="15731"/>
    </i>
    <i>
      <x v="14371"/>
    </i>
    <i>
      <x v="12883"/>
    </i>
    <i>
      <x v="10795"/>
    </i>
    <i>
      <x v="11717"/>
    </i>
    <i>
      <x v="11659"/>
    </i>
    <i>
      <x v="11590"/>
    </i>
    <i>
      <x v="11565"/>
    </i>
    <i>
      <x v="10579"/>
    </i>
    <i>
      <x v="8585"/>
    </i>
    <i>
      <x v="8147"/>
    </i>
    <i>
      <x v="8986"/>
    </i>
    <i>
      <x v="6995"/>
    </i>
    <i>
      <x v="5271"/>
    </i>
    <i>
      <x v="5969"/>
    </i>
    <i>
      <x v="5249"/>
    </i>
    <i>
      <x v="3797"/>
    </i>
    <i>
      <x v="4516"/>
    </i>
    <i>
      <x v="3951"/>
    </i>
    <i>
      <x v="2012"/>
    </i>
    <i>
      <x v="977"/>
    </i>
    <i>
      <x v="735"/>
    </i>
    <i>
      <x v="185"/>
    </i>
    <i>
      <x v="556"/>
    </i>
    <i>
      <x v="8201"/>
    </i>
    <i>
      <x v="14599"/>
    </i>
    <i>
      <x v="8728"/>
    </i>
    <i>
      <x v="332"/>
    </i>
    <i>
      <x v="12742"/>
    </i>
    <i>
      <x v="17595"/>
    </i>
    <i>
      <x v="14453"/>
    </i>
    <i>
      <x v="16328"/>
    </i>
    <i>
      <x v="3275"/>
    </i>
    <i>
      <x v="1936"/>
    </i>
    <i>
      <x v="10746"/>
    </i>
    <i>
      <x v="11897"/>
    </i>
    <i>
      <x v="10794"/>
    </i>
    <i>
      <x v="752"/>
    </i>
    <i>
      <x v="8400"/>
    </i>
    <i>
      <x v="10634"/>
    </i>
    <i>
      <x v="15961"/>
    </i>
    <i>
      <x v="12497"/>
    </i>
    <i>
      <x v="5220"/>
    </i>
    <i>
      <x v="15046"/>
    </i>
    <i>
      <x v="16107"/>
    </i>
    <i>
      <x v="8032"/>
    </i>
    <i>
      <x v="2879"/>
    </i>
    <i>
      <x v="4584"/>
    </i>
    <i>
      <x v="10711"/>
    </i>
    <i>
      <x v="8137"/>
    </i>
    <i>
      <x v="7504"/>
    </i>
    <i>
      <x v="1200"/>
    </i>
    <i>
      <x v="13610"/>
    </i>
    <i>
      <x v="5517"/>
    </i>
    <i>
      <x v="3859"/>
    </i>
    <i>
      <x v="4005"/>
    </i>
    <i>
      <x v="12446"/>
    </i>
    <i>
      <x v="9054"/>
    </i>
    <i>
      <x v="5562"/>
    </i>
    <i>
      <x v="17167"/>
    </i>
    <i>
      <x v="11650"/>
    </i>
    <i>
      <x v="6436"/>
    </i>
    <i>
      <x v="5746"/>
    </i>
    <i>
      <x v="7155"/>
    </i>
    <i>
      <x v="5759"/>
    </i>
    <i>
      <x v="7746"/>
    </i>
    <i>
      <x v="14553"/>
    </i>
    <i>
      <x v="15224"/>
    </i>
    <i>
      <x v="13305"/>
    </i>
    <i>
      <x v="6220"/>
    </i>
    <i>
      <x v="4951"/>
    </i>
    <i>
      <x v="3740"/>
    </i>
    <i>
      <x v="13010"/>
    </i>
    <i>
      <x v="10875"/>
    </i>
    <i>
      <x v="3426"/>
    </i>
    <i>
      <x v="12580"/>
    </i>
    <i>
      <x v="7132"/>
    </i>
    <i>
      <x v="5274"/>
    </i>
    <i>
      <x v="14187"/>
    </i>
    <i>
      <x v="5531"/>
    </i>
    <i>
      <x v="3251"/>
    </i>
    <i>
      <x v="2482"/>
    </i>
    <i>
      <x v="540"/>
    </i>
    <i>
      <x v="13863"/>
    </i>
    <i>
      <x v="12249"/>
    </i>
    <i>
      <x v="11097"/>
    </i>
    <i>
      <x v="6401"/>
    </i>
    <i>
      <x v="13780"/>
    </i>
    <i>
      <x v="17168"/>
    </i>
    <i>
      <x v="16730"/>
    </i>
    <i>
      <x v="14574"/>
    </i>
    <i>
      <x v="14358"/>
    </i>
    <i>
      <x v="15294"/>
    </i>
    <i>
      <x v="12293"/>
    </i>
    <i>
      <x v="12041"/>
    </i>
    <i>
      <x v="11300"/>
    </i>
    <i>
      <x v="8093"/>
    </i>
    <i>
      <x v="7682"/>
    </i>
    <i>
      <x v="6741"/>
    </i>
    <i>
      <x v="6953"/>
    </i>
    <i>
      <x v="5611"/>
    </i>
    <i>
      <x v="5469"/>
    </i>
    <i>
      <x v="4599"/>
    </i>
    <i>
      <x v="4277"/>
    </i>
    <i>
      <x v="2975"/>
    </i>
    <i>
      <x v="2113"/>
    </i>
    <i>
      <x v="1612"/>
    </i>
    <i>
      <x v="2448"/>
    </i>
    <i>
      <x v="1081"/>
    </i>
    <i>
      <x v="5495"/>
    </i>
    <i>
      <x v="4378"/>
    </i>
    <i>
      <x v="11138"/>
    </i>
    <i>
      <x v="1412"/>
    </i>
    <i>
      <x v="9619"/>
    </i>
    <i>
      <x v="11960"/>
    </i>
    <i>
      <x v="1426"/>
    </i>
    <i>
      <x v="15241"/>
    </i>
    <i>
      <x v="6579"/>
    </i>
    <i>
      <x v="4271"/>
    </i>
    <i>
      <x v="17037"/>
    </i>
    <i>
      <x v="12409"/>
    </i>
    <i>
      <x v="5303"/>
    </i>
    <i>
      <x v="17670"/>
    </i>
    <i>
      <x v="7941"/>
    </i>
    <i>
      <x v="16774"/>
    </i>
    <i>
      <x v="10282"/>
    </i>
    <i>
      <x v="8344"/>
    </i>
    <i>
      <x v="10337"/>
    </i>
    <i>
      <x v="9927"/>
    </i>
    <i>
      <x v="8172"/>
    </i>
    <i>
      <x v="1239"/>
    </i>
    <i>
      <x v="1694"/>
    </i>
    <i>
      <x v="17015"/>
    </i>
    <i>
      <x v="13314"/>
    </i>
    <i>
      <x v="7551"/>
    </i>
    <i>
      <x v="9068"/>
    </i>
    <i>
      <x v="1196"/>
    </i>
    <i>
      <x v="11830"/>
    </i>
    <i>
      <x v="10696"/>
    </i>
    <i>
      <x v="9804"/>
    </i>
    <i>
      <x v="13946"/>
    </i>
    <i>
      <x v="16434"/>
    </i>
    <i>
      <x v="6668"/>
    </i>
    <i>
      <x v="2460"/>
    </i>
    <i>
      <x v="5246"/>
    </i>
    <i>
      <x v="8897"/>
    </i>
    <i>
      <x v="7531"/>
    </i>
    <i>
      <x v="15283"/>
    </i>
    <i>
      <x v="526"/>
    </i>
    <i>
      <x v="10461"/>
    </i>
    <i>
      <x v="4872"/>
    </i>
    <i>
      <x v="7942"/>
    </i>
    <i>
      <x v="3751"/>
    </i>
    <i>
      <x v="17450"/>
    </i>
    <i>
      <x v="16321"/>
    </i>
    <i>
      <x v="14060"/>
    </i>
    <i>
      <x v="10889"/>
    </i>
    <i>
      <x v="11723"/>
    </i>
    <i>
      <x v="12047"/>
    </i>
    <i>
      <x v="12108"/>
    </i>
    <i>
      <x v="8394"/>
    </i>
    <i>
      <x v="7687"/>
    </i>
    <i>
      <x v="7757"/>
    </i>
    <i>
      <x v="8881"/>
    </i>
    <i>
      <x v="7427"/>
    </i>
    <i>
      <x v="5966"/>
    </i>
    <i>
      <x v="3085"/>
    </i>
    <i>
      <x v="2058"/>
    </i>
    <i>
      <x v="2481"/>
    </i>
    <i>
      <x v="8998"/>
    </i>
    <i>
      <x v="10229"/>
    </i>
    <i>
      <x v="5347"/>
    </i>
    <i>
      <x v="331"/>
    </i>
    <i>
      <x v="8126"/>
    </i>
    <i>
      <x v="4756"/>
    </i>
    <i>
      <x v="2327"/>
    </i>
    <i>
      <x v="99"/>
    </i>
    <i>
      <x v="10083"/>
    </i>
    <i>
      <x v="17937"/>
    </i>
    <i>
      <x v="17097"/>
    </i>
    <i>
      <x v="17586"/>
    </i>
    <i>
      <x v="17640"/>
    </i>
    <i>
      <x v="16421"/>
    </i>
    <i>
      <x v="15870"/>
    </i>
    <i>
      <x v="16735"/>
    </i>
    <i>
      <x v="14263"/>
    </i>
    <i>
      <x v="11454"/>
    </i>
    <i>
      <x v="11127"/>
    </i>
    <i>
      <x v="10686"/>
    </i>
    <i>
      <x v="9717"/>
    </i>
    <i>
      <x v="8566"/>
    </i>
    <i>
      <x v="6468"/>
    </i>
    <i>
      <x v="6920"/>
    </i>
    <i>
      <x v="5838"/>
    </i>
    <i>
      <x v="4838"/>
    </i>
    <i>
      <x v="3180"/>
    </i>
    <i>
      <x v="3347"/>
    </i>
    <i>
      <x v="2950"/>
    </i>
    <i>
      <x v="1576"/>
    </i>
    <i>
      <x v="656"/>
    </i>
    <i>
      <x v="577"/>
    </i>
    <i>
      <x v="224"/>
    </i>
    <i>
      <x v="10068"/>
    </i>
    <i>
      <x v="11602"/>
    </i>
    <i>
      <x v="15042"/>
    </i>
    <i>
      <x v="14853"/>
    </i>
    <i>
      <x v="14158"/>
    </i>
    <i>
      <x v="8403"/>
    </i>
    <i>
      <x v="9437"/>
    </i>
    <i>
      <x v="6882"/>
    </i>
    <i>
      <x v="17426"/>
    </i>
    <i>
      <x v="8155"/>
    </i>
    <i>
      <x v="9563"/>
    </i>
    <i>
      <x v="16324"/>
    </i>
    <i>
      <x v="5443"/>
    </i>
    <i>
      <x v="17968"/>
    </i>
    <i>
      <x v="11995"/>
    </i>
    <i>
      <x v="184"/>
    </i>
    <i>
      <x v="13744"/>
    </i>
    <i>
      <x v="9403"/>
    </i>
    <i>
      <x v="7734"/>
    </i>
    <i>
      <x v="7480"/>
    </i>
    <i>
      <x v="7896"/>
    </i>
    <i>
      <x v="13876"/>
    </i>
    <i>
      <x v="7930"/>
    </i>
    <i>
      <x v="5752"/>
    </i>
    <i>
      <x v="7633"/>
    </i>
    <i>
      <x v="5123"/>
    </i>
    <i>
      <x v="18183"/>
    </i>
    <i>
      <x v="10773"/>
    </i>
    <i>
      <x v="1385"/>
    </i>
    <i>
      <x v="13048"/>
    </i>
    <i>
      <x v="9487"/>
    </i>
    <i>
      <x v="1118"/>
    </i>
    <i>
      <x v="10641"/>
    </i>
    <i>
      <x v="1268"/>
    </i>
    <i>
      <x v="13381"/>
    </i>
    <i>
      <x v="13537"/>
    </i>
    <i>
      <x v="12076"/>
    </i>
    <i>
      <x v="12188"/>
    </i>
    <i>
      <x v="10127"/>
    </i>
    <i>
      <x v="6262"/>
    </i>
    <i>
      <x v="5108"/>
    </i>
    <i>
      <x v="1160"/>
    </i>
    <i>
      <x v="9864"/>
    </i>
    <i>
      <x v="13539"/>
    </i>
    <i>
      <x v="9197"/>
    </i>
    <i>
      <x v="3432"/>
    </i>
    <i>
      <x v="14292"/>
    </i>
    <i>
      <x v="12020"/>
    </i>
    <i>
      <x v="2086"/>
    </i>
    <i>
      <x v="946"/>
    </i>
    <i>
      <x v="17138"/>
    </i>
    <i>
      <x v="5834"/>
    </i>
    <i>
      <x v="8587"/>
    </i>
    <i>
      <x v="15179"/>
    </i>
    <i>
      <x v="12789"/>
    </i>
    <i>
      <x v="2065"/>
    </i>
    <i>
      <x v="12247"/>
    </i>
    <i>
      <x v="10171"/>
    </i>
    <i>
      <x v="14300"/>
    </i>
    <i>
      <x v="12813"/>
    </i>
    <i>
      <x v="17648"/>
    </i>
    <i>
      <x v="15624"/>
    </i>
    <i>
      <x v="16019"/>
    </i>
    <i>
      <x v="16038"/>
    </i>
    <i>
      <x v="15564"/>
    </i>
    <i>
      <x v="15510"/>
    </i>
    <i>
      <x v="14862"/>
    </i>
    <i>
      <x v="15041"/>
    </i>
    <i>
      <x v="14589"/>
    </i>
    <i>
      <x v="13795"/>
    </i>
    <i>
      <x v="12776"/>
    </i>
    <i>
      <x v="13410"/>
    </i>
    <i>
      <x v="12535"/>
    </i>
    <i>
      <x v="11472"/>
    </i>
    <i>
      <x v="12083"/>
    </i>
    <i>
      <x v="10972"/>
    </i>
    <i>
      <x v="11236"/>
    </i>
    <i>
      <x v="9581"/>
    </i>
    <i>
      <x v="10480"/>
    </i>
    <i>
      <x v="8914"/>
    </i>
    <i>
      <x v="3812"/>
    </i>
    <i>
      <x v="3747"/>
    </i>
    <i>
      <x v="4395"/>
    </i>
    <i>
      <x v="2741"/>
    </i>
    <i>
      <x v="242"/>
    </i>
    <i>
      <x v="527"/>
    </i>
    <i>
      <x v="39"/>
    </i>
    <i>
      <x v="48"/>
    </i>
    <i>
      <x v="8232"/>
    </i>
    <i>
      <x v="8281"/>
    </i>
    <i>
      <x v="8132"/>
    </i>
    <i>
      <x v="15499"/>
    </i>
    <i>
      <x v="14518"/>
    </i>
    <i>
      <x v="18189"/>
    </i>
    <i>
      <x v="7127"/>
    </i>
    <i>
      <x v="3145"/>
    </i>
    <i>
      <x v="14483"/>
    </i>
    <i>
      <x v="11004"/>
    </i>
    <i>
      <x v="15145"/>
    </i>
    <i>
      <x v="3151"/>
    </i>
    <i>
      <x v="11894"/>
    </i>
    <i>
      <x v="12403"/>
    </i>
    <i>
      <x v="8620"/>
    </i>
    <i>
      <x v="7565"/>
    </i>
    <i>
      <x v="2717"/>
    </i>
    <i>
      <x v="7350"/>
    </i>
    <i>
      <x v="8676"/>
    </i>
    <i>
      <x v="16590"/>
    </i>
    <i>
      <x v="3944"/>
    </i>
    <i>
      <x v="13341"/>
    </i>
    <i>
      <x v="13531"/>
    </i>
    <i>
      <x v="14237"/>
    </i>
    <i>
      <x v="8755"/>
    </i>
    <i>
      <x v="5180"/>
    </i>
    <i>
      <x v="5065"/>
    </i>
    <i>
      <x v="15596"/>
    </i>
    <i>
      <x v="8750"/>
    </i>
    <i>
      <x v="3613"/>
    </i>
    <i>
      <x v="12691"/>
    </i>
    <i>
      <x v="10841"/>
    </i>
    <i>
      <x v="11103"/>
    </i>
    <i>
      <x v="10220"/>
    </i>
    <i>
      <x v="630"/>
    </i>
    <i>
      <x v="10819"/>
    </i>
    <i>
      <x v="2659"/>
    </i>
    <i>
      <x v="9514"/>
    </i>
    <i>
      <x v="2385"/>
    </i>
    <i>
      <x v="260"/>
    </i>
    <i>
      <x v="466"/>
    </i>
    <i>
      <x v="4894"/>
    </i>
    <i>
      <x v="16895"/>
    </i>
    <i>
      <x v="15737"/>
    </i>
    <i>
      <x v="9831"/>
    </i>
    <i>
      <x v="3455"/>
    </i>
    <i>
      <x v="6453"/>
    </i>
    <i>
      <x v="5817"/>
    </i>
    <i>
      <x v="18074"/>
    </i>
    <i>
      <x v="17061"/>
    </i>
    <i>
      <x v="14913"/>
    </i>
    <i>
      <x v="12602"/>
    </i>
    <i>
      <x v="13618"/>
    </i>
    <i>
      <x v="11023"/>
    </i>
    <i>
      <x v="9471"/>
    </i>
    <i>
      <x v="7801"/>
    </i>
    <i>
      <x v="6944"/>
    </i>
    <i>
      <x v="7065"/>
    </i>
    <i>
      <x v="6230"/>
    </i>
    <i>
      <x v="5736"/>
    </i>
    <i>
      <x v="5528"/>
    </i>
    <i>
      <x v="5958"/>
    </i>
    <i>
      <x v="5593"/>
    </i>
    <i>
      <x v="3331"/>
    </i>
    <i>
      <x v="4521"/>
    </i>
    <i>
      <x v="2109"/>
    </i>
    <i>
      <x v="2146"/>
    </i>
    <i>
      <x v="2535"/>
    </i>
    <i>
      <x v="1494"/>
    </i>
    <i>
      <x v="1226"/>
    </i>
    <i>
      <x v="15547"/>
    </i>
    <i>
      <x v="13355"/>
    </i>
    <i>
      <x v="4769"/>
    </i>
    <i>
      <x v="4344"/>
    </i>
    <i>
      <x v="812"/>
    </i>
    <i>
      <x v="16722"/>
    </i>
    <i>
      <x v="17374"/>
    </i>
    <i>
      <x v="3654"/>
    </i>
    <i>
      <x v="1036"/>
    </i>
    <i>
      <x v="11646"/>
    </i>
    <i>
      <x v="816"/>
    </i>
    <i>
      <x v="4236"/>
    </i>
    <i>
      <x v="17800"/>
    </i>
    <i>
      <x v="11273"/>
    </i>
    <i>
      <x v="2084"/>
    </i>
    <i>
      <x v="17038"/>
    </i>
    <i>
      <x v="15018"/>
    </i>
    <i>
      <x v="13183"/>
    </i>
    <i>
      <x v="2325"/>
    </i>
    <i>
      <x v="2799"/>
    </i>
    <i>
      <x v="1004"/>
    </i>
    <i>
      <x v="12343"/>
    </i>
    <i>
      <x v="12253"/>
    </i>
    <i>
      <x v="502"/>
    </i>
    <i>
      <x v="866"/>
    </i>
    <i>
      <x v="9131"/>
    </i>
    <i>
      <x v="7539"/>
    </i>
    <i>
      <x v="14699"/>
    </i>
    <i>
      <x v="7019"/>
    </i>
    <i>
      <x v="7844"/>
    </i>
    <i>
      <x v="8763"/>
    </i>
    <i>
      <x v="8510"/>
    </i>
    <i>
      <x v="11043"/>
    </i>
    <i>
      <x v="17559"/>
    </i>
    <i>
      <x v="15615"/>
    </i>
    <i>
      <x v="6529"/>
    </i>
    <i>
      <x v="11516"/>
    </i>
    <i>
      <x v="6392"/>
    </i>
    <i>
      <x v="9955"/>
    </i>
    <i>
      <x v="10124"/>
    </i>
    <i>
      <x v="16762"/>
    </i>
    <i>
      <x v="13991"/>
    </i>
    <i>
      <x v="12088"/>
    </i>
    <i>
      <x v="7263"/>
    </i>
    <i>
      <x v="2500"/>
    </i>
    <i>
      <x v="14737"/>
    </i>
    <i>
      <x v="16919"/>
    </i>
    <i>
      <x v="16267"/>
    </i>
    <i>
      <x v="18398"/>
    </i>
    <i>
      <x v="15260"/>
    </i>
    <i>
      <x v="17257"/>
    </i>
    <i>
      <x v="18161"/>
    </i>
    <i>
      <x v="16589"/>
    </i>
    <i>
      <x v="16704"/>
    </i>
    <i>
      <x v="15717"/>
    </i>
    <i>
      <x v="16163"/>
    </i>
    <i>
      <x v="15957"/>
    </i>
    <i>
      <x v="12791"/>
    </i>
    <i>
      <x v="13802"/>
    </i>
    <i>
      <x v="9735"/>
    </i>
    <i>
      <x v="9833"/>
    </i>
    <i>
      <x v="10604"/>
    </i>
    <i>
      <x v="9722"/>
    </i>
    <i>
      <x v="8199"/>
    </i>
    <i>
      <x v="8384"/>
    </i>
    <i>
      <x v="6765"/>
    </i>
    <i>
      <x v="7194"/>
    </i>
    <i>
      <x v="6213"/>
    </i>
    <i>
      <x v="5782"/>
    </i>
    <i>
      <x v="3902"/>
    </i>
    <i>
      <x v="4436"/>
    </i>
    <i>
      <x v="2261"/>
    </i>
    <i>
      <x v="2183"/>
    </i>
    <i>
      <x v="2366"/>
    </i>
    <i>
      <x v="1823"/>
    </i>
    <i>
      <x v="130"/>
    </i>
    <i>
      <x v="959"/>
    </i>
    <i>
      <x v="1364"/>
    </i>
    <i>
      <x v="15968"/>
    </i>
    <i>
      <x v="13462"/>
    </i>
    <i>
      <x v="10645"/>
    </i>
    <i>
      <x v="7129"/>
    </i>
    <i>
      <x v="8954"/>
    </i>
    <i>
      <x v="10070"/>
    </i>
    <i>
      <x v="7078"/>
    </i>
    <i>
      <x v="13198"/>
    </i>
    <i>
      <x v="4108"/>
    </i>
    <i>
      <x v="16340"/>
    </i>
    <i>
      <x v="16587"/>
    </i>
    <i>
      <x v="8663"/>
    </i>
    <i>
      <x v="16913"/>
    </i>
    <i>
      <x v="3101"/>
    </i>
    <i>
      <x v="2798"/>
    </i>
    <i>
      <x v="7190"/>
    </i>
    <i>
      <x v="3175"/>
    </i>
    <i>
      <x v="2343"/>
    </i>
    <i>
      <x v="2803"/>
    </i>
    <i>
      <x v="2316"/>
    </i>
    <i>
      <x v="12499"/>
    </i>
    <i>
      <x v="9692"/>
    </i>
    <i>
      <x v="10080"/>
    </i>
    <i>
      <x v="5907"/>
    </i>
    <i>
      <x v="674"/>
    </i>
    <i>
      <x v="112"/>
    </i>
    <i>
      <x v="9331"/>
    </i>
    <i>
      <x v="17539"/>
    </i>
    <i>
      <x v="8932"/>
    </i>
    <i>
      <x v="6617"/>
    </i>
    <i>
      <x v="1925"/>
    </i>
    <i>
      <x v="14680"/>
    </i>
    <i>
      <x v="1650"/>
    </i>
    <i>
      <x v="634"/>
    </i>
    <i>
      <x v="452"/>
    </i>
    <i>
      <x v="660"/>
    </i>
    <i>
      <x v="13886"/>
    </i>
    <i>
      <x v="14279"/>
    </i>
    <i>
      <x v="9720"/>
    </i>
    <i>
      <x v="8499"/>
    </i>
    <i>
      <x v="4081"/>
    </i>
    <i>
      <x v="3680"/>
    </i>
    <i>
      <x v="17895"/>
    </i>
    <i>
      <x v="18248"/>
    </i>
    <i>
      <x v="17329"/>
    </i>
    <i>
      <x v="15886"/>
    </i>
    <i>
      <x v="16580"/>
    </i>
    <i>
      <x v="13910"/>
    </i>
    <i>
      <x v="13216"/>
    </i>
    <i>
      <x v="9551"/>
    </i>
    <i>
      <x v="9261"/>
    </i>
    <i>
      <x v="8435"/>
    </i>
    <i>
      <x v="8217"/>
    </i>
    <i>
      <x v="7947"/>
    </i>
    <i>
      <x v="8508"/>
    </i>
    <i>
      <x v="4800"/>
    </i>
    <i>
      <x v="4860"/>
    </i>
    <i>
      <x v="6046"/>
    </i>
    <i>
      <x v="3123"/>
    </i>
    <i>
      <x v="3142"/>
    </i>
    <i>
      <x v="3746"/>
    </i>
    <i>
      <x v="2877"/>
    </i>
    <i>
      <x v="811"/>
    </i>
    <i>
      <x v="1444"/>
    </i>
    <i>
      <x v="16402"/>
    </i>
    <i>
      <x v="9561"/>
    </i>
    <i>
      <x v="14672"/>
    </i>
    <i>
      <x v="16902"/>
    </i>
    <i>
      <x v="2662"/>
    </i>
    <i>
      <x v="18286"/>
    </i>
    <i>
      <x v="6152"/>
    </i>
    <i>
      <x v="13524"/>
    </i>
    <i>
      <x v="8656"/>
    </i>
    <i>
      <x v="16896"/>
    </i>
    <i>
      <x v="12448"/>
    </i>
    <i>
      <x v="5270"/>
    </i>
    <i>
      <x v="1709"/>
    </i>
    <i>
      <x v="7252"/>
    </i>
    <i>
      <x v="9303"/>
    </i>
    <i>
      <x v="7898"/>
    </i>
    <i>
      <x v="1358"/>
    </i>
    <i>
      <x v="11752"/>
    </i>
    <i>
      <x v="2563"/>
    </i>
    <i>
      <x v="9821"/>
    </i>
    <i>
      <x v="8484"/>
    </i>
    <i>
      <x v="6500"/>
    </i>
    <i>
      <x v="3699"/>
    </i>
    <i>
      <x v="2570"/>
    </i>
    <i>
      <x v="6541"/>
    </i>
    <i>
      <x v="11873"/>
    </i>
    <i>
      <x v="5326"/>
    </i>
    <i>
      <x v="3918"/>
    </i>
    <i>
      <x v="10261"/>
    </i>
    <i>
      <x v="2430"/>
    </i>
    <i>
      <x v="17187"/>
    </i>
    <i>
      <x v="5325"/>
    </i>
    <i>
      <x v="3225"/>
    </i>
    <i>
      <x v="3745"/>
    </i>
    <i>
      <x v="16452"/>
    </i>
    <i>
      <x v="5365"/>
    </i>
    <i>
      <x v="3753"/>
    </i>
    <i>
      <x v="13330"/>
    </i>
    <i>
      <x v="12375"/>
    </i>
    <i>
      <x v="4714"/>
    </i>
    <i>
      <x v="7956"/>
    </i>
    <i>
      <x v="15723"/>
    </i>
    <i>
      <x v="17340"/>
    </i>
    <i>
      <x v="18064"/>
    </i>
    <i>
      <x v="15730"/>
    </i>
    <i>
      <x v="14041"/>
    </i>
    <i>
      <x v="14740"/>
    </i>
    <i>
      <x v="12778"/>
    </i>
    <i>
      <x v="13307"/>
    </i>
    <i>
      <x v="10893"/>
    </i>
    <i>
      <x v="10421"/>
    </i>
    <i>
      <x v="10415"/>
    </i>
    <i>
      <x v="6413"/>
    </i>
    <i>
      <x v="6488"/>
    </i>
    <i>
      <x v="6123"/>
    </i>
    <i>
      <x v="5660"/>
    </i>
    <i>
      <x v="3617"/>
    </i>
    <i>
      <x v="4016"/>
    </i>
    <i>
      <x v="3718"/>
    </i>
    <i>
      <x v="2584"/>
    </i>
    <i>
      <x v="574"/>
    </i>
    <i>
      <x v="1373"/>
    </i>
    <i>
      <x v="17360"/>
    </i>
    <i>
      <x v="7179"/>
    </i>
    <i>
      <x v="14159"/>
    </i>
    <i>
      <x v="890"/>
    </i>
    <i>
      <x v="15718"/>
    </i>
    <i>
      <x v="2057"/>
    </i>
    <i>
      <x v="10848"/>
    </i>
    <i>
      <x v="15541"/>
    </i>
    <i>
      <x v="15338"/>
    </i>
    <i>
      <x v="14423"/>
    </i>
    <i>
      <x v="10023"/>
    </i>
    <i>
      <x v="4929"/>
    </i>
    <i>
      <x v="2459"/>
    </i>
    <i>
      <x v="1493"/>
    </i>
    <i>
      <x v="4736"/>
    </i>
    <i>
      <x v="17568"/>
    </i>
    <i>
      <x v="4796"/>
    </i>
    <i>
      <x v="887"/>
    </i>
    <i>
      <x v="6567"/>
    </i>
    <i>
      <x v="17616"/>
    </i>
    <i>
      <x v="15019"/>
    </i>
    <i>
      <x v="13089"/>
    </i>
    <i>
      <x v="8376"/>
    </i>
    <i>
      <x v="5184"/>
    </i>
    <i>
      <x v="5356"/>
    </i>
    <i>
      <x v="1828"/>
    </i>
    <i>
      <x v="1185"/>
    </i>
    <i>
      <x v="7142"/>
    </i>
    <i>
      <x v="9125"/>
    </i>
    <i>
      <x v="1181"/>
    </i>
    <i>
      <x v="9938"/>
    </i>
    <i>
      <x v="4331"/>
    </i>
    <i>
      <x v="17169"/>
    </i>
    <i>
      <x v="17459"/>
    </i>
    <i>
      <x v="4096"/>
    </i>
    <i>
      <x v="6036"/>
    </i>
    <i>
      <x v="669"/>
    </i>
    <i>
      <x v="5516"/>
    </i>
    <i>
      <x v="8090"/>
    </i>
    <i>
      <x v="11209"/>
    </i>
    <i>
      <x v="15178"/>
    </i>
    <i>
      <x v="14748"/>
    </i>
    <i>
      <x v="9341"/>
    </i>
    <i>
      <x v="13538"/>
    </i>
    <i>
      <x v="13546"/>
    </i>
    <i>
      <x v="1627"/>
    </i>
    <i>
      <x v="8015"/>
    </i>
    <i>
      <x v="17785"/>
    </i>
    <i>
      <x v="17969"/>
    </i>
    <i>
      <x v="17398"/>
    </i>
    <i>
      <x v="17772"/>
    </i>
    <i>
      <x v="17045"/>
    </i>
    <i>
      <x v="16283"/>
    </i>
    <i>
      <x v="15539"/>
    </i>
    <i>
      <x v="13135"/>
    </i>
    <i>
      <x v="12888"/>
    </i>
    <i>
      <x v="10967"/>
    </i>
    <i>
      <x v="10807"/>
    </i>
    <i>
      <x v="12058"/>
    </i>
    <i>
      <x v="10143"/>
    </i>
    <i>
      <x v="9962"/>
    </i>
    <i>
      <x v="10625"/>
    </i>
    <i>
      <x v="9065"/>
    </i>
    <i>
      <x v="8442"/>
    </i>
    <i>
      <x v="7300"/>
    </i>
    <i>
      <x v="7102"/>
    </i>
    <i>
      <x v="7629"/>
    </i>
    <i>
      <x v="5618"/>
    </i>
    <i>
      <x v="5390"/>
    </i>
    <i>
      <x v="3612"/>
    </i>
    <i>
      <x v="4268"/>
    </i>
    <i>
      <x v="2520"/>
    </i>
    <i>
      <x v="736"/>
    </i>
    <i>
      <x v="17497"/>
    </i>
    <i>
      <x v="17530"/>
    </i>
    <i>
      <x v="6050"/>
    </i>
    <i>
      <x v="1678"/>
    </i>
    <i>
      <x v="12097"/>
    </i>
    <i>
      <x v="4022"/>
    </i>
    <i>
      <x v="18365"/>
    </i>
    <i>
      <x v="8348"/>
    </i>
    <i>
      <x v="4705"/>
    </i>
    <i>
      <x v="923"/>
    </i>
    <i>
      <x v="9587"/>
    </i>
    <i>
      <x v="10361"/>
    </i>
    <i>
      <x v="8064"/>
    </i>
    <i>
      <x v="354"/>
    </i>
    <i>
      <x v="16528"/>
    </i>
    <i>
      <x v="5674"/>
    </i>
    <i>
      <x v="3698"/>
    </i>
    <i>
      <x v="12939"/>
    </i>
    <i>
      <x v="11228"/>
    </i>
    <i>
      <x v="8602"/>
    </i>
    <i>
      <x v="17667"/>
    </i>
    <i>
      <x v="15570"/>
    </i>
    <i>
      <x v="6099"/>
    </i>
    <i>
      <x v="14937"/>
    </i>
    <i>
      <x v="15247"/>
    </i>
    <i>
      <x v="16850"/>
    </i>
    <i>
      <x v="2552"/>
    </i>
    <i>
      <x v="8163"/>
    </i>
    <i>
      <x v="6737"/>
    </i>
    <i>
      <x v="15005"/>
    </i>
    <i>
      <x v="10567"/>
    </i>
    <i>
      <x v="9531"/>
    </i>
    <i>
      <x v="13197"/>
    </i>
    <i>
      <x v="12851"/>
    </i>
    <i>
      <x v="11153"/>
    </i>
    <i>
      <x v="13154"/>
    </i>
    <i>
      <x v="4047"/>
    </i>
    <i>
      <x v="14611"/>
    </i>
    <i>
      <x v="14169"/>
    </i>
    <i>
      <x v="3852"/>
    </i>
    <i>
      <x v="11642"/>
    </i>
    <i>
      <x v="5582"/>
    </i>
    <i>
      <x v="12496"/>
    </i>
    <i>
      <x v="2195"/>
    </i>
    <i>
      <x v="17311"/>
    </i>
    <i>
      <x v="17705"/>
    </i>
    <i>
      <x v="17844"/>
    </i>
    <i>
      <x v="17389"/>
    </i>
    <i>
      <x v="17458"/>
    </i>
    <i>
      <x v="16785"/>
    </i>
    <i>
      <x v="16303"/>
    </i>
    <i>
      <x v="14035"/>
    </i>
    <i>
      <x v="12342"/>
    </i>
    <i>
      <x v="13512"/>
    </i>
    <i>
      <x v="13303"/>
    </i>
    <i>
      <x v="13442"/>
    </i>
    <i>
      <x v="11979"/>
    </i>
    <i>
      <x v="10828"/>
    </i>
    <i>
      <x v="11939"/>
    </i>
    <i>
      <x v="10255"/>
    </i>
    <i>
      <x v="9952"/>
    </i>
    <i>
      <x v="9475"/>
    </i>
    <i>
      <x v="9520"/>
    </i>
    <i>
      <x v="8115"/>
    </i>
    <i>
      <x v="7055"/>
    </i>
    <i>
      <x v="6805"/>
    </i>
    <i>
      <x v="3276"/>
    </i>
    <i>
      <x v="4042"/>
    </i>
    <i>
      <x v="3206"/>
    </i>
    <i>
      <x v="3622"/>
    </i>
    <i>
      <x v="2443"/>
    </i>
    <i>
      <x v="2927"/>
    </i>
    <i>
      <x v="196"/>
    </i>
    <i>
      <x v="685"/>
    </i>
    <i>
      <x v="1438"/>
    </i>
    <i>
      <x v="11145"/>
    </i>
    <i>
      <x v="8177"/>
    </i>
    <i>
      <x v="7062"/>
    </i>
    <i>
      <x v="3262"/>
    </i>
    <i>
      <x v="13070"/>
    </i>
    <i>
      <x v="3580"/>
    </i>
    <i>
      <x v="891"/>
    </i>
    <i>
      <x v="18363"/>
    </i>
    <i>
      <x v="12198"/>
    </i>
    <i>
      <x v="13757"/>
    </i>
    <i>
      <x v="5455"/>
    </i>
    <i>
      <x v="9719"/>
    </i>
    <i>
      <x v="5178"/>
    </i>
    <i>
      <x v="4024"/>
    </i>
    <i>
      <x v="3239"/>
    </i>
    <i>
      <x v="3282"/>
    </i>
    <i>
      <x v="5092"/>
    </i>
    <i>
      <x v="17758"/>
    </i>
    <i>
      <x v="16131"/>
    </i>
    <i>
      <x v="1895"/>
    </i>
    <i>
      <x v="14811"/>
    </i>
    <i>
      <x v="6194"/>
    </i>
    <i>
      <x v="14565"/>
    </i>
    <i>
      <x v="15105"/>
    </i>
    <i>
      <x v="1996"/>
    </i>
    <i>
      <x v="6435"/>
    </i>
    <i>
      <x v="7839"/>
    </i>
    <i>
      <x v="15180"/>
    </i>
    <i>
      <x v="8878"/>
    </i>
    <i>
      <x v="1316"/>
    </i>
    <i>
      <x v="9404"/>
    </i>
    <i>
      <x v="889"/>
    </i>
    <i>
      <x v="16505"/>
    </i>
    <i>
      <x v="17795"/>
    </i>
    <i>
      <x v="16981"/>
    </i>
    <i>
      <x v="16887"/>
    </i>
    <i>
      <x v="18093"/>
    </i>
    <i>
      <x v="16709"/>
    </i>
    <i>
      <x v="16577"/>
    </i>
    <i>
      <x v="16464"/>
    </i>
    <i>
      <x v="14092"/>
    </i>
    <i>
      <x v="13967"/>
    </i>
    <i>
      <x v="12826"/>
    </i>
    <i>
      <x v="12430"/>
    </i>
    <i>
      <x v="13581"/>
    </i>
    <i>
      <x v="12325"/>
    </i>
    <i>
      <x v="13707"/>
    </i>
    <i>
      <x v="11690"/>
    </i>
    <i>
      <x v="11641"/>
    </i>
    <i>
      <x v="11596"/>
    </i>
    <i>
      <x v="8801"/>
    </i>
    <i>
      <x v="8779"/>
    </i>
    <i>
      <x v="8567"/>
    </i>
    <i>
      <x v="8921"/>
    </i>
    <i>
      <x v="7088"/>
    </i>
    <i>
      <x v="6754"/>
    </i>
    <i>
      <x v="4647"/>
    </i>
    <i>
      <x v="5947"/>
    </i>
    <i>
      <x v="5863"/>
    </i>
    <i>
      <x v="5140"/>
    </i>
    <i>
      <x v="4387"/>
    </i>
    <i>
      <x v="3979"/>
    </i>
    <i>
      <x v="2235"/>
    </i>
    <i>
      <x v="1864"/>
    </i>
    <i>
      <x v="1307"/>
    </i>
    <i>
      <x v="78"/>
    </i>
    <i>
      <x v="8259"/>
    </i>
    <i>
      <x v="4034"/>
    </i>
    <i>
      <x v="11189"/>
    </i>
    <i>
      <x v="16138"/>
    </i>
    <i>
      <x v="5458"/>
    </i>
    <i>
      <x v="16010"/>
    </i>
    <i>
      <x v="14397"/>
    </i>
    <i>
      <x v="6637"/>
    </i>
    <i>
      <x v="2256"/>
    </i>
    <i>
      <x v="12147"/>
    </i>
    <i>
      <x v="17996"/>
    </i>
    <i>
      <x v="7057"/>
    </i>
    <i>
      <x v="17628"/>
    </i>
    <i>
      <x v="12057"/>
    </i>
    <i>
      <x v="12089"/>
    </i>
    <i>
      <x v="4483"/>
    </i>
    <i>
      <x v="3233"/>
    </i>
    <i>
      <x v="1672"/>
    </i>
    <i>
      <x v="12740"/>
    </i>
    <i>
      <x v="16231"/>
    </i>
    <i>
      <x v="18294"/>
    </i>
    <i>
      <x v="4707"/>
    </i>
    <i>
      <x v="5002"/>
    </i>
    <i>
      <x v="15618"/>
    </i>
    <i>
      <x v="11388"/>
    </i>
    <i>
      <x v="9236"/>
    </i>
    <i>
      <x v="15323"/>
    </i>
    <i>
      <x v="6538"/>
    </i>
    <i>
      <x v="1168"/>
    </i>
    <i>
      <x v="7530"/>
    </i>
    <i>
      <x v="17259"/>
    </i>
    <i>
      <x v="16488"/>
    </i>
    <i>
      <x v="14317"/>
    </i>
    <i>
      <x v="14209"/>
    </i>
    <i>
      <x v="9366"/>
    </i>
    <i>
      <x v="6048"/>
    </i>
    <i>
      <x v="4853"/>
    </i>
    <i>
      <x v="18397"/>
    </i>
    <i>
      <x v="15639"/>
    </i>
    <i>
      <x v="15733"/>
    </i>
    <i>
      <x v="14782"/>
    </i>
    <i>
      <x v="14052"/>
    </i>
    <i>
      <x v="14432"/>
    </i>
    <i>
      <x v="15096"/>
    </i>
    <i>
      <x v="11054"/>
    </i>
    <i>
      <x v="11733"/>
    </i>
    <i>
      <x v="11212"/>
    </i>
    <i>
      <x v="11318"/>
    </i>
    <i>
      <x v="9001"/>
    </i>
    <i>
      <x v="8688"/>
    </i>
    <i>
      <x v="6533"/>
    </i>
    <i>
      <x v="5750"/>
    </i>
    <i>
      <x v="5208"/>
    </i>
    <i>
      <x v="5377"/>
    </i>
    <i>
      <x v="5371"/>
    </i>
    <i>
      <x v="4289"/>
    </i>
    <i>
      <x v="2770"/>
    </i>
    <i>
      <x v="18255"/>
    </i>
    <i>
      <x v="11835"/>
    </i>
    <i>
      <x v="16713"/>
    </i>
    <i>
      <x v="4582"/>
    </i>
    <i>
      <x v="17514"/>
    </i>
    <i>
      <x v="16253"/>
    </i>
    <i>
      <x v="15477"/>
    </i>
    <i>
      <x v="12985"/>
    </i>
    <i>
      <x v="10153"/>
    </i>
    <i>
      <x v="13123"/>
    </i>
    <i>
      <x v="18214"/>
    </i>
    <i>
      <x v="16867"/>
    </i>
    <i>
      <x v="13982"/>
    </i>
    <i>
      <x v="16436"/>
    </i>
    <i>
      <x v="15637"/>
    </i>
    <i>
      <x v="12301"/>
    </i>
    <i>
      <x v="12506"/>
    </i>
    <i>
      <x v="6921"/>
    </i>
    <i>
      <x v="15367"/>
    </i>
    <i>
      <x v="7568"/>
    </i>
    <i>
      <x v="7681"/>
    </i>
    <i>
      <x v="7655"/>
    </i>
    <i>
      <x v="16312"/>
    </i>
    <i>
      <x v="15433"/>
    </i>
    <i>
      <x v="6299"/>
    </i>
    <i>
      <x v="7557"/>
    </i>
    <i>
      <x v="8023"/>
    </i>
    <i>
      <x v="6159"/>
    </i>
    <i>
      <x v="1371"/>
    </i>
    <i>
      <x v="413"/>
    </i>
    <i>
      <x v="1508"/>
    </i>
    <i>
      <x v="17394"/>
    </i>
    <i>
      <x v="17427"/>
    </i>
    <i>
      <x v="11075"/>
    </i>
    <i>
      <x v="11152"/>
    </i>
    <i>
      <x v="11184"/>
    </i>
    <i>
      <x v="12173"/>
    </i>
    <i>
      <x v="9958"/>
    </i>
    <i>
      <x v="9979"/>
    </i>
    <i>
      <x v="10232"/>
    </i>
    <i>
      <x v="8646"/>
    </i>
    <i>
      <x v="8590"/>
    </i>
    <i>
      <x v="7853"/>
    </i>
    <i>
      <x v="7714"/>
    </i>
    <i>
      <x v="7661"/>
    </i>
    <i>
      <x v="6808"/>
    </i>
    <i>
      <x v="6337"/>
    </i>
    <i>
      <x v="7418"/>
    </i>
    <i>
      <x v="5785"/>
    </i>
    <i>
      <x v="5650"/>
    </i>
    <i>
      <x v="4659"/>
    </i>
    <i>
      <x v="4572"/>
    </i>
    <i>
      <x v="3923"/>
    </i>
    <i>
      <x v="1734"/>
    </i>
    <i>
      <x v="773"/>
    </i>
    <i>
      <x v="1009"/>
    </i>
    <i>
      <x v="879"/>
    </i>
    <i>
      <x v="13004"/>
    </i>
    <i>
      <x v="11038"/>
    </i>
    <i>
      <x v="6002"/>
    </i>
    <i>
      <x v="11385"/>
    </i>
    <i>
      <x v="6180"/>
    </i>
    <i>
      <x v="2655"/>
    </i>
    <i>
      <x v="14337"/>
    </i>
    <i>
      <x v="14532"/>
    </i>
    <i>
      <x v="12709"/>
    </i>
    <i>
      <x v="8114"/>
    </i>
    <i>
      <x v="9088"/>
    </i>
    <i>
      <x v="8322"/>
    </i>
    <i>
      <x v="14804"/>
    </i>
    <i>
      <x v="15277"/>
    </i>
    <i>
      <x v="1518"/>
    </i>
    <i>
      <x v="17791"/>
    </i>
    <i>
      <x v="737"/>
    </i>
    <i>
      <x v="1778"/>
    </i>
    <i>
      <x v="15864"/>
    </i>
    <i>
      <x v="10375"/>
    </i>
    <i>
      <x v="2276"/>
    </i>
    <i>
      <x v="17060"/>
    </i>
    <i>
      <x v="15654"/>
    </i>
    <i>
      <x v="3077"/>
    </i>
    <i>
      <x v="9834"/>
    </i>
    <i>
      <x v="853"/>
    </i>
    <i>
      <x v="4773"/>
    </i>
    <i>
      <x v="6952"/>
    </i>
    <i>
      <x v="17447"/>
    </i>
    <i>
      <x v="16075"/>
    </i>
    <i>
      <x v="16859"/>
    </i>
    <i>
      <x v="14072"/>
    </i>
    <i>
      <x v="14707"/>
    </i>
    <i>
      <x v="13411"/>
    </i>
    <i>
      <x v="13266"/>
    </i>
    <i>
      <x v="13018"/>
    </i>
    <i>
      <x v="13500"/>
    </i>
    <i>
      <x v="11933"/>
    </i>
    <i>
      <x v="11926"/>
    </i>
    <i>
      <x v="9655"/>
    </i>
    <i>
      <x v="10221"/>
    </i>
    <i>
      <x v="9371"/>
    </i>
    <i>
      <x v="8833"/>
    </i>
    <i>
      <x v="8960"/>
    </i>
    <i>
      <x v="7983"/>
    </i>
    <i>
      <x v="7665"/>
    </i>
    <i>
      <x v="7589"/>
    </i>
    <i>
      <x v="6948"/>
    </i>
    <i>
      <x v="7209"/>
    </i>
    <i>
      <x v="5269"/>
    </i>
    <i>
      <x v="4423"/>
    </i>
    <i>
      <x v="3330"/>
    </i>
    <i>
      <x v="2676"/>
    </i>
    <i>
      <x v="781"/>
    </i>
    <i>
      <x v="1395"/>
    </i>
    <i>
      <x v="14940"/>
    </i>
    <i>
      <x v="14949"/>
    </i>
    <i>
      <x v="11984"/>
    </i>
    <i>
      <x v="6671"/>
    </i>
    <i>
      <x v="2743"/>
    </i>
    <i>
      <x v="16935"/>
    </i>
    <i>
      <x v="8414"/>
    </i>
    <i>
      <x v="17660"/>
    </i>
    <i>
      <x v="14367"/>
    </i>
    <i>
      <x v="11368"/>
    </i>
    <i>
      <x v="2725"/>
    </i>
    <i>
      <x v="13838"/>
    </i>
    <i>
      <x v="14894"/>
    </i>
    <i>
      <x v="16628"/>
    </i>
    <i>
      <x v="13591"/>
    </i>
    <i>
      <x v="494"/>
    </i>
    <i>
      <x v="16289"/>
    </i>
    <i>
      <x v="16335"/>
    </i>
    <i>
      <x v="14128"/>
    </i>
    <i>
      <x v="14444"/>
    </i>
    <i>
      <x v="10975"/>
    </i>
    <i>
      <x v="9292"/>
    </i>
    <i>
      <x v="8843"/>
    </i>
    <i>
      <x v="7815"/>
    </i>
    <i>
      <x v="7924"/>
    </i>
    <i>
      <x v="8045"/>
    </i>
    <i>
      <x v="6343"/>
    </i>
    <i>
      <x v="6345"/>
    </i>
    <i>
      <x v="7644"/>
    </i>
    <i>
      <x v="5742"/>
    </i>
    <i>
      <x v="4966"/>
    </i>
    <i>
      <x v="3539"/>
    </i>
    <i>
      <x v="220"/>
    </i>
    <i>
      <x v="455"/>
    </i>
    <i>
      <x v="12256"/>
    </i>
    <i>
      <x v="2207"/>
    </i>
    <i>
      <x v="475"/>
    </i>
    <i>
      <x v="13582"/>
    </i>
    <i>
      <x v="13287"/>
    </i>
    <i>
      <x v="8338"/>
    </i>
    <i>
      <x v="13422"/>
    </i>
    <i>
      <x v="13782"/>
    </i>
    <i>
      <x v="4086"/>
    </i>
    <i>
      <x v="18126"/>
    </i>
    <i>
      <x v="16374"/>
    </i>
    <i>
      <x v="12277"/>
    </i>
    <i>
      <x v="8597"/>
    </i>
    <i>
      <x v="17107"/>
    </i>
    <i>
      <x v="15791"/>
    </i>
    <i>
      <x v="16703"/>
    </i>
    <i>
      <x v="13932"/>
    </i>
    <i>
      <x v="13547"/>
    </i>
    <i>
      <x v="13234"/>
    </i>
    <i>
      <x v="12126"/>
    </i>
    <i>
      <x v="11695"/>
    </i>
    <i>
      <x v="9943"/>
    </i>
    <i>
      <x v="10728"/>
    </i>
    <i>
      <x v="9826"/>
    </i>
    <i>
      <x v="8151"/>
    </i>
    <i>
      <x v="9021"/>
    </i>
    <i>
      <x v="4660"/>
    </i>
    <i>
      <x v="5250"/>
    </i>
    <i>
      <x v="3620"/>
    </i>
    <i>
      <x v="4550"/>
    </i>
    <i>
      <x v="4141"/>
    </i>
    <i>
      <x v="2739"/>
    </i>
    <i>
      <x v="1420"/>
    </i>
    <i>
      <x v="108"/>
    </i>
    <i>
      <x v="18297"/>
    </i>
    <i>
      <x v="14056"/>
    </i>
    <i>
      <x v="13993"/>
    </i>
    <i>
      <x v="4840"/>
    </i>
    <i>
      <x v="11972"/>
    </i>
    <i>
      <x v="5157"/>
    </i>
  </rowItems>
  <colItems count="1">
    <i/>
  </colItems>
  <dataFields count="1">
    <dataField name="Sum of Total Profit" fld="1" baseField="0" baseItem="0" numFmtId="168"/>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867298-5361-4B71-992F-7CB9EB2AF476}" name="PivotTable1" cacheId="831" applyNumberFormats="0" applyBorderFormats="0" applyFontFormats="0" applyPatternFormats="0" applyAlignmentFormats="0" applyWidthHeightFormats="1" dataCaption="Values" missingCaption="0" tag="45b85e98-12c5-4d57-a864-2b7a9b928f6e" updatedVersion="8" minRefreshableVersion="3" useAutoFormatting="1" subtotalHiddenItems="1" rowGrandTotals="0" colGrandTotals="0" itemPrintTitles="1" createdVersion="8" indent="0" showEmptyRow="1" showEmptyCol="1" outline="1" outlineData="1" multipleFieldFilters="0" chartFormat="5" rowHeaderCaption="Month Name">
  <location ref="B3:C507" firstHeaderRow="1" firstDataRow="1" firstDataCol="1"/>
  <pivotFields count="4">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04">
    <i>
      <x v="337"/>
    </i>
    <i>
      <x v="336"/>
    </i>
    <i>
      <x v="340"/>
    </i>
    <i>
      <x v="335"/>
    </i>
    <i>
      <x v="339"/>
    </i>
    <i>
      <x v="338"/>
    </i>
    <i>
      <x v="379"/>
    </i>
    <i>
      <x v="376"/>
    </i>
    <i>
      <x v="377"/>
    </i>
    <i>
      <x v="378"/>
    </i>
    <i>
      <x v="375"/>
    </i>
    <i>
      <x v="382"/>
    </i>
    <i>
      <x v="387"/>
    </i>
    <i>
      <x v="381"/>
    </i>
    <i>
      <x v="383"/>
    </i>
    <i>
      <x v="380"/>
    </i>
    <i>
      <x v="474"/>
    </i>
    <i>
      <x v="388"/>
    </i>
    <i>
      <x v="478"/>
    </i>
    <i>
      <x v="389"/>
    </i>
    <i>
      <x v="391"/>
    </i>
    <i>
      <x v="476"/>
    </i>
    <i>
      <x v="480"/>
    </i>
    <i>
      <x v="385"/>
    </i>
    <i>
      <x v="479"/>
    </i>
    <i>
      <x v="390"/>
    </i>
    <i>
      <x v="475"/>
    </i>
    <i>
      <x v="477"/>
    </i>
    <i>
      <x v="481"/>
    </i>
    <i>
      <x v="384"/>
    </i>
    <i>
      <x v="386"/>
    </i>
    <i>
      <x v="399"/>
    </i>
    <i>
      <x v="400"/>
    </i>
    <i>
      <x v="401"/>
    </i>
    <i>
      <x v="397"/>
    </i>
    <i>
      <x v="398"/>
    </i>
    <i>
      <x v="329"/>
    </i>
    <i>
      <x v="330"/>
    </i>
    <i>
      <x v="331"/>
    </i>
    <i>
      <x v="327"/>
    </i>
    <i>
      <x v="416"/>
    </i>
    <i>
      <x v="333"/>
    </i>
    <i>
      <x v="414"/>
    </i>
    <i>
      <x v="415"/>
    </i>
    <i>
      <x v="417"/>
    </i>
    <i>
      <x v="332"/>
    </i>
    <i>
      <x v="328"/>
    </i>
    <i>
      <x v="345"/>
    </i>
    <i>
      <x v="334"/>
    </i>
    <i>
      <x v="429"/>
    </i>
    <i>
      <x v="347"/>
    </i>
    <i>
      <x v="483"/>
    </i>
    <i>
      <x v="348"/>
    </i>
    <i>
      <x v="428"/>
    </i>
    <i>
      <x v="482"/>
    </i>
    <i>
      <x v="427"/>
    </i>
    <i>
      <x v="346"/>
    </i>
    <i>
      <x v="484"/>
    </i>
    <i>
      <x v="485"/>
    </i>
    <i>
      <x v="108"/>
    </i>
    <i>
      <x v="31"/>
    </i>
    <i>
      <x v="404"/>
    </i>
    <i>
      <x v="411"/>
    </i>
    <i>
      <x v="142"/>
    </i>
    <i>
      <x v="1"/>
    </i>
    <i>
      <x v="409"/>
    </i>
    <i>
      <x v="83"/>
    </i>
    <i>
      <x v="405"/>
    </i>
    <i>
      <x v="406"/>
    </i>
    <i>
      <x v="413"/>
    </i>
    <i>
      <x v="300"/>
    </i>
    <i>
      <x v="403"/>
    </i>
    <i>
      <x v="408"/>
    </i>
    <i>
      <x v="402"/>
    </i>
    <i>
      <x v="410"/>
    </i>
    <i>
      <x v="128"/>
    </i>
    <i>
      <x v="490"/>
    </i>
    <i>
      <x v="407"/>
    </i>
    <i>
      <x v="492"/>
    </i>
    <i>
      <x v="472"/>
    </i>
    <i>
      <x v="498"/>
    </i>
    <i>
      <x v="499"/>
    </i>
    <i>
      <x v="488"/>
    </i>
    <i>
      <x v="491"/>
    </i>
    <i>
      <x v="412"/>
    </i>
    <i>
      <x v="495"/>
    </i>
    <i>
      <x v="494"/>
    </i>
    <i>
      <x v="318"/>
    </i>
    <i>
      <x v="489"/>
    </i>
    <i>
      <x v="199"/>
    </i>
    <i>
      <x v="357"/>
    </i>
    <i>
      <x v="352"/>
    </i>
    <i>
      <x v="358"/>
    </i>
    <i>
      <x v="178"/>
    </i>
    <i>
      <x v="493"/>
    </i>
    <i>
      <x v="486"/>
    </i>
    <i>
      <x v="487"/>
    </i>
    <i>
      <x v="497"/>
    </i>
    <i>
      <x v="500"/>
    </i>
    <i>
      <x v="351"/>
    </i>
    <i>
      <x v="323"/>
    </i>
    <i>
      <x v="350"/>
    </i>
    <i>
      <x v="349"/>
    </i>
    <i>
      <x v="354"/>
    </i>
    <i>
      <x v="353"/>
    </i>
    <i>
      <x v="326"/>
    </i>
    <i>
      <x v="356"/>
    </i>
    <i>
      <x v="355"/>
    </i>
    <i>
      <x v="372"/>
    </i>
    <i>
      <x v="14"/>
    </i>
    <i>
      <x v="13"/>
    </i>
    <i>
      <x v="53"/>
    </i>
    <i>
      <x v="54"/>
    </i>
    <i>
      <x v="15"/>
    </i>
    <i>
      <x v="52"/>
    </i>
    <i>
      <x v="374"/>
    </i>
    <i>
      <x v="253"/>
    </i>
    <i>
      <x v="252"/>
    </i>
    <i>
      <x v="425"/>
    </i>
    <i>
      <x v="254"/>
    </i>
    <i>
      <x v="423"/>
    </i>
    <i>
      <x v="424"/>
    </i>
    <i>
      <x v="255"/>
    </i>
    <i>
      <x v="473"/>
    </i>
    <i>
      <x v="422"/>
    </i>
    <i>
      <x v="2"/>
    </i>
    <i>
      <x v="364"/>
    </i>
    <i>
      <x v="5"/>
    </i>
    <i>
      <x v="367"/>
    </i>
    <i>
      <x v="366"/>
    </i>
    <i>
      <x v="48"/>
    </i>
    <i>
      <x v="321"/>
    </i>
    <i>
      <x v="455"/>
    </i>
    <i>
      <x v="131"/>
    </i>
    <i>
      <x v="112"/>
    </i>
    <i>
      <x v="132"/>
    </i>
    <i>
      <x v="121"/>
    </i>
    <i>
      <x v="133"/>
    </i>
    <i>
      <x v="305"/>
    </i>
    <i>
      <x v="134"/>
    </i>
    <i>
      <x v="22"/>
    </i>
    <i>
      <x v="135"/>
    </i>
    <i>
      <x v="117"/>
    </i>
    <i>
      <x v="136"/>
    </i>
    <i>
      <x v="59"/>
    </i>
    <i>
      <x v="137"/>
    </i>
    <i>
      <x v="439"/>
    </i>
    <i>
      <x v="138"/>
    </i>
    <i>
      <x v="471"/>
    </i>
    <i>
      <x v="139"/>
    </i>
    <i>
      <x v="313"/>
    </i>
    <i>
      <x v="140"/>
    </i>
    <i>
      <x v="107"/>
    </i>
    <i>
      <x v="141"/>
    </i>
    <i>
      <x v="26"/>
    </i>
    <i>
      <x v="6"/>
    </i>
    <i>
      <x v="361"/>
    </i>
    <i>
      <x v="143"/>
    </i>
    <i>
      <x v="40"/>
    </i>
    <i>
      <x v="144"/>
    </i>
    <i>
      <x v="51"/>
    </i>
    <i>
      <x v="145"/>
    </i>
    <i>
      <x v="67"/>
    </i>
    <i>
      <x v="146"/>
    </i>
    <i>
      <x v="431"/>
    </i>
    <i>
      <x v="147"/>
    </i>
    <i>
      <x v="447"/>
    </i>
    <i>
      <x v="148"/>
    </i>
    <i>
      <x v="463"/>
    </i>
    <i>
      <x v="149"/>
    </i>
    <i>
      <x v="301"/>
    </i>
    <i>
      <x v="150"/>
    </i>
    <i>
      <x v="309"/>
    </i>
    <i>
      <x v="151"/>
    </i>
    <i>
      <x v="317"/>
    </i>
    <i>
      <x v="152"/>
    </i>
    <i>
      <x v="325"/>
    </i>
    <i>
      <x v="153"/>
    </i>
    <i>
      <x v="18"/>
    </i>
    <i>
      <x v="154"/>
    </i>
    <i>
      <x v="341"/>
    </i>
    <i>
      <x v="155"/>
    </i>
    <i>
      <x v="109"/>
    </i>
    <i>
      <x v="156"/>
    </i>
    <i>
      <x v="127"/>
    </i>
    <i>
      <x v="157"/>
    </i>
    <i>
      <x v="129"/>
    </i>
    <i>
      <x v="158"/>
    </i>
    <i>
      <x v="36"/>
    </i>
    <i>
      <x v="159"/>
    </i>
    <i>
      <x v="44"/>
    </i>
    <i>
      <x v="160"/>
    </i>
    <i>
      <x v="394"/>
    </i>
    <i>
      <x v="161"/>
    </i>
    <i>
      <x v="55"/>
    </i>
    <i>
      <x v="162"/>
    </i>
    <i>
      <x v="63"/>
    </i>
    <i>
      <x v="163"/>
    </i>
    <i>
      <x v="418"/>
    </i>
    <i>
      <x v="164"/>
    </i>
    <i>
      <x v="71"/>
    </i>
    <i>
      <x v="165"/>
    </i>
    <i>
      <x v="435"/>
    </i>
    <i>
      <x v="166"/>
    </i>
    <i>
      <x v="443"/>
    </i>
    <i>
      <x v="167"/>
    </i>
    <i>
      <x v="451"/>
    </i>
    <i>
      <x v="168"/>
    </i>
    <i>
      <x v="459"/>
    </i>
    <i>
      <x v="169"/>
    </i>
    <i>
      <x v="467"/>
    </i>
    <i>
      <x v="170"/>
    </i>
    <i>
      <x v="299"/>
    </i>
    <i>
      <x v="171"/>
    </i>
    <i>
      <x v="303"/>
    </i>
    <i>
      <x v="172"/>
    </i>
    <i>
      <x v="307"/>
    </i>
    <i>
      <x v="173"/>
    </i>
    <i>
      <x v="311"/>
    </i>
    <i>
      <x v="174"/>
    </i>
    <i>
      <x v="315"/>
    </i>
    <i>
      <x v="175"/>
    </i>
    <i>
      <x v="319"/>
    </i>
    <i>
      <x v="176"/>
    </i>
    <i>
      <x v="104"/>
    </i>
    <i>
      <x v="177"/>
    </i>
    <i>
      <x v="12"/>
    </i>
    <i>
      <x v="7"/>
    </i>
    <i>
      <x v="16"/>
    </i>
    <i>
      <x v="179"/>
    </i>
    <i>
      <x v="20"/>
    </i>
    <i>
      <x v="180"/>
    </i>
    <i>
      <x v="24"/>
    </i>
    <i>
      <x v="181"/>
    </i>
    <i>
      <x v="343"/>
    </i>
    <i>
      <x v="182"/>
    </i>
    <i>
      <x v="28"/>
    </i>
    <i>
      <x v="183"/>
    </i>
    <i>
      <x v="111"/>
    </i>
    <i>
      <x v="184"/>
    </i>
    <i>
      <x v="114"/>
    </i>
    <i>
      <x v="185"/>
    </i>
    <i>
      <x v="359"/>
    </i>
    <i>
      <x v="186"/>
    </i>
    <i>
      <x v="130"/>
    </i>
    <i>
      <x v="187"/>
    </i>
    <i>
      <x v="116"/>
    </i>
    <i>
      <x v="188"/>
    </i>
    <i>
      <x v="34"/>
    </i>
    <i>
      <x v="189"/>
    </i>
    <i>
      <x v="38"/>
    </i>
    <i>
      <x v="190"/>
    </i>
    <i>
      <x v="42"/>
    </i>
    <i>
      <x v="191"/>
    </i>
    <i>
      <x v="46"/>
    </i>
    <i>
      <x v="192"/>
    </i>
    <i>
      <x v="392"/>
    </i>
    <i>
      <x v="193"/>
    </i>
    <i>
      <x v="396"/>
    </i>
    <i>
      <x v="194"/>
    </i>
    <i>
      <x v="119"/>
    </i>
    <i>
      <x v="195"/>
    </i>
    <i>
      <x v="57"/>
    </i>
    <i>
      <x v="196"/>
    </i>
    <i>
      <x v="61"/>
    </i>
    <i>
      <x v="197"/>
    </i>
    <i>
      <x v="65"/>
    </i>
    <i>
      <x v="198"/>
    </i>
    <i>
      <x v="69"/>
    </i>
    <i>
      <x v="8"/>
    </i>
    <i>
      <x v="420"/>
    </i>
    <i>
      <x v="200"/>
    </i>
    <i>
      <x v="123"/>
    </i>
    <i>
      <x v="201"/>
    </i>
    <i>
      <x v="73"/>
    </i>
    <i>
      <x v="202"/>
    </i>
    <i>
      <x v="433"/>
    </i>
    <i>
      <x v="203"/>
    </i>
    <i>
      <x v="437"/>
    </i>
    <i>
      <x v="204"/>
    </i>
    <i>
      <x v="441"/>
    </i>
    <i>
      <x v="205"/>
    </i>
    <i>
      <x v="445"/>
    </i>
    <i>
      <x v="206"/>
    </i>
    <i>
      <x v="449"/>
    </i>
    <i>
      <x v="207"/>
    </i>
    <i>
      <x v="453"/>
    </i>
    <i>
      <x v="208"/>
    </i>
    <i>
      <x v="457"/>
    </i>
    <i>
      <x v="209"/>
    </i>
    <i>
      <x v="461"/>
    </i>
    <i>
      <x v="210"/>
    </i>
    <i>
      <x v="465"/>
    </i>
    <i>
      <x v="211"/>
    </i>
    <i>
      <x v="469"/>
    </i>
    <i>
      <x v="212"/>
    </i>
    <i>
      <x v="98"/>
    </i>
    <i>
      <x v="213"/>
    </i>
    <i>
      <x v="10"/>
    </i>
    <i>
      <x v="214"/>
    </i>
    <i>
      <x v="302"/>
    </i>
    <i>
      <x v="215"/>
    </i>
    <i>
      <x v="304"/>
    </i>
    <i>
      <x v="216"/>
    </i>
    <i>
      <x v="306"/>
    </i>
    <i>
      <x v="217"/>
    </i>
    <i>
      <x v="308"/>
    </i>
    <i>
      <x v="218"/>
    </i>
    <i>
      <x v="310"/>
    </i>
    <i>
      <x v="219"/>
    </i>
    <i>
      <x v="312"/>
    </i>
    <i>
      <x v="220"/>
    </i>
    <i>
      <x v="314"/>
    </i>
    <i>
      <x v="221"/>
    </i>
    <i>
      <x v="316"/>
    </i>
    <i>
      <x v="222"/>
    </i>
    <i>
      <x v="11"/>
    </i>
    <i>
      <x v="223"/>
    </i>
    <i>
      <x v="320"/>
    </i>
    <i>
      <x v="224"/>
    </i>
    <i>
      <x v="322"/>
    </i>
    <i>
      <x v="225"/>
    </i>
    <i>
      <x v="324"/>
    </i>
    <i>
      <x v="226"/>
    </i>
    <i>
      <x v="105"/>
    </i>
    <i>
      <x v="227"/>
    </i>
    <i>
      <x v="106"/>
    </i>
    <i>
      <x v="228"/>
    </i>
    <i>
      <x v="4"/>
    </i>
    <i>
      <x v="229"/>
    </i>
    <i>
      <x v="17"/>
    </i>
    <i>
      <x v="230"/>
    </i>
    <i>
      <x v="19"/>
    </i>
    <i>
      <x v="231"/>
    </i>
    <i>
      <x v="21"/>
    </i>
    <i>
      <x v="232"/>
    </i>
    <i>
      <x v="23"/>
    </i>
    <i>
      <x v="233"/>
    </i>
    <i>
      <x v="25"/>
    </i>
    <i>
      <x v="234"/>
    </i>
    <i>
      <x v="342"/>
    </i>
    <i>
      <x v="235"/>
    </i>
    <i>
      <x v="344"/>
    </i>
    <i>
      <x v="236"/>
    </i>
    <i>
      <x v="27"/>
    </i>
    <i>
      <x v="237"/>
    </i>
    <i>
      <x v="29"/>
    </i>
    <i>
      <x v="238"/>
    </i>
    <i>
      <x v="110"/>
    </i>
    <i>
      <x v="239"/>
    </i>
    <i>
      <x v="30"/>
    </i>
    <i>
      <x v="240"/>
    </i>
    <i>
      <x v="113"/>
    </i>
    <i>
      <x v="241"/>
    </i>
    <i>
      <x v="115"/>
    </i>
    <i>
      <x v="242"/>
    </i>
    <i>
      <x v="32"/>
    </i>
    <i>
      <x v="243"/>
    </i>
    <i>
      <x v="360"/>
    </i>
    <i>
      <x v="244"/>
    </i>
    <i>
      <x v="362"/>
    </i>
    <i>
      <x v="363"/>
    </i>
    <i>
      <x v="126"/>
    </i>
    <i>
      <x v="365"/>
    </i>
    <i>
      <x v="368"/>
    </i>
    <i>
      <x v="370"/>
    </i>
    <i>
      <x v="245"/>
    </i>
    <i>
      <x v="369"/>
    </i>
    <i>
      <x v="246"/>
    </i>
    <i>
      <x v="371"/>
    </i>
    <i>
      <x v="247"/>
    </i>
    <i>
      <x v="373"/>
    </i>
    <i>
      <x v="248"/>
    </i>
    <i>
      <x v="33"/>
    </i>
    <i>
      <x v="9"/>
    </i>
    <i>
      <x v="35"/>
    </i>
    <i>
      <x v="501"/>
    </i>
    <i>
      <x v="37"/>
    </i>
    <i>
      <x v="503"/>
    </i>
    <i>
      <x v="39"/>
    </i>
    <i>
      <x v="100"/>
    </i>
    <i>
      <x v="41"/>
    </i>
    <i>
      <x v="101"/>
    </i>
    <i>
      <x v="43"/>
    </i>
    <i>
      <x v="102"/>
    </i>
    <i>
      <x v="45"/>
    </i>
    <i>
      <x v="103"/>
    </i>
    <i>
      <x v="47"/>
    </i>
    <i>
      <x v="256"/>
    </i>
    <i>
      <x v="49"/>
    </i>
    <i>
      <x v="257"/>
    </i>
    <i>
      <x v="393"/>
    </i>
    <i>
      <x v="258"/>
    </i>
    <i>
      <x v="395"/>
    </i>
    <i>
      <x v="259"/>
    </i>
    <i>
      <x v="50"/>
    </i>
    <i>
      <x v="260"/>
    </i>
    <i>
      <x v="118"/>
    </i>
    <i>
      <x v="261"/>
    </i>
    <i>
      <x v="120"/>
    </i>
    <i>
      <x v="262"/>
    </i>
    <i>
      <x v="56"/>
    </i>
    <i>
      <x v="263"/>
    </i>
    <i>
      <x v="58"/>
    </i>
    <i>
      <x v="264"/>
    </i>
    <i>
      <x v="60"/>
    </i>
    <i>
      <x v="265"/>
    </i>
    <i>
      <x v="62"/>
    </i>
    <i>
      <x v="266"/>
    </i>
    <i>
      <x v="64"/>
    </i>
    <i>
      <x v="267"/>
    </i>
    <i>
      <x v="66"/>
    </i>
    <i>
      <x v="268"/>
    </i>
    <i>
      <x v="68"/>
    </i>
    <i>
      <x v="269"/>
    </i>
    <i>
      <x v="70"/>
    </i>
    <i>
      <x v="270"/>
    </i>
    <i>
      <x v="419"/>
    </i>
    <i>
      <x v="271"/>
    </i>
    <i>
      <x v="125"/>
    </i>
    <i>
      <x v="421"/>
    </i>
    <i>
      <x v="272"/>
    </i>
    <i>
      <x v="122"/>
    </i>
    <i>
      <x v="273"/>
    </i>
    <i>
      <x v="426"/>
    </i>
    <i>
      <x v="274"/>
    </i>
    <i>
      <x v="72"/>
    </i>
    <i>
      <x v="275"/>
    </i>
    <i>
      <x v="430"/>
    </i>
    <i>
      <x v="276"/>
    </i>
    <i>
      <x v="432"/>
    </i>
    <i>
      <x v="277"/>
    </i>
    <i>
      <x v="434"/>
    </i>
    <i>
      <x v="278"/>
    </i>
    <i>
      <x v="436"/>
    </i>
    <i>
      <x v="279"/>
    </i>
    <i>
      <x v="438"/>
    </i>
    <i>
      <x v="280"/>
    </i>
    <i>
      <x v="440"/>
    </i>
    <i>
      <x v="281"/>
    </i>
    <i>
      <x v="442"/>
    </i>
    <i>
      <x v="282"/>
    </i>
    <i>
      <x v="444"/>
    </i>
    <i>
      <x v="283"/>
    </i>
    <i>
      <x v="446"/>
    </i>
    <i>
      <x v="284"/>
    </i>
    <i>
      <x v="448"/>
    </i>
    <i>
      <x v="74"/>
    </i>
    <i>
      <x v="450"/>
    </i>
    <i>
      <x v="75"/>
    </i>
    <i>
      <x v="452"/>
    </i>
    <i>
      <x v="77"/>
    </i>
    <i>
      <x v="454"/>
    </i>
    <i>
      <x v="79"/>
    </i>
    <i>
      <x v="456"/>
    </i>
    <i>
      <x v="81"/>
    </i>
    <i>
      <x v="458"/>
    </i>
    <i>
      <x v="3"/>
    </i>
    <i>
      <x v="460"/>
    </i>
    <i>
      <x v="85"/>
    </i>
    <i>
      <x v="462"/>
    </i>
    <i>
      <x v="87"/>
    </i>
    <i>
      <x v="464"/>
    </i>
    <i>
      <x v="89"/>
    </i>
    <i>
      <x v="466"/>
    </i>
    <i>
      <x v="91"/>
    </i>
    <i>
      <x v="468"/>
    </i>
    <i>
      <x v="93"/>
    </i>
    <i>
      <x v="470"/>
    </i>
    <i>
      <x v="95"/>
    </i>
    <i>
      <x v="124"/>
    </i>
    <i>
      <x v="496"/>
    </i>
    <i>
      <x v="285"/>
    </i>
    <i>
      <x v="76"/>
    </i>
    <i>
      <x v="286"/>
    </i>
    <i>
      <x v="78"/>
    </i>
    <i>
      <x v="287"/>
    </i>
    <i>
      <x v="80"/>
    </i>
    <i>
      <x v="288"/>
    </i>
    <i>
      <x v="82"/>
    </i>
    <i>
      <x v="289"/>
    </i>
    <i>
      <x v="84"/>
    </i>
    <i>
      <x v="290"/>
    </i>
    <i>
      <x v="86"/>
    </i>
    <i>
      <x v="291"/>
    </i>
    <i>
      <x v="88"/>
    </i>
    <i>
      <x v="292"/>
    </i>
    <i>
      <x v="90"/>
    </i>
    <i>
      <x v="293"/>
    </i>
    <i>
      <x v="92"/>
    </i>
    <i>
      <x v="294"/>
    </i>
    <i>
      <x v="94"/>
    </i>
    <i>
      <x v="295"/>
    </i>
    <i>
      <x v="96"/>
    </i>
    <i>
      <x v="296"/>
    </i>
    <i>
      <x v="97"/>
    </i>
    <i>
      <x v="297"/>
    </i>
    <i>
      <x v="99"/>
    </i>
    <i>
      <x v="298"/>
    </i>
    <i>
      <x v="249"/>
    </i>
    <i>
      <x v="502"/>
    </i>
    <i>
      <x v="250"/>
    </i>
    <i>
      <x/>
    </i>
    <i>
      <x v="251"/>
    </i>
  </rowItems>
  <colItems count="1">
    <i/>
  </colItems>
  <dataFields count="1">
    <dataField name="Total Profit" fld="0" baseField="0" baseItem="0" numFmtId="3"/>
  </dataFields>
  <formats count="9">
    <format dxfId="10">
      <pivotArea type="all" dataOnly="0" outline="0" fieldPosition="0"/>
    </format>
    <format dxfId="9">
      <pivotArea outline="0" collapsedLevelsAreSubtotals="1" fieldPosition="0"/>
    </format>
    <format dxfId="8">
      <pivotArea dataOnly="0" labelOnly="1" outline="0" fieldPosition="0">
        <references count="1">
          <reference field="4294967294" count="1">
            <x v="0"/>
          </reference>
        </references>
      </pivotArea>
    </format>
    <format dxfId="7">
      <pivotArea type="all" dataOnly="0" outline="0" fieldPosition="0"/>
    </format>
    <format dxfId="6">
      <pivotArea outline="0" collapsedLevelsAreSubtotals="1" fieldPosition="0"/>
    </format>
    <format dxfId="5">
      <pivotArea dataOnly="0" labelOnly="1" outline="0" fieldPosition="0">
        <references count="1">
          <reference field="4294967294" count="1">
            <x v="0"/>
          </reference>
        </references>
      </pivotArea>
    </format>
    <format dxfId="4">
      <pivotArea type="all" dataOnly="0" outline="0" fieldPosition="0"/>
    </format>
    <format dxfId="3">
      <pivotArea outline="0" collapsedLevelsAreSubtotals="1" fieldPosition="0"/>
    </format>
    <format dxfId="2">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363B7E-D60E-4953-A638-4F1B59E8CBB3}" name="PivotTable9" cacheId="861" applyNumberFormats="0" applyBorderFormats="0" applyFontFormats="0" applyPatternFormats="0" applyAlignmentFormats="0" applyWidthHeightFormats="1" dataCaption="Values" tag="4b4f0bc9-7d5e-445b-a6f3-a4afb2b491a0" updatedVersion="8" minRefreshableVersion="3" useAutoFormatting="1" rowGrandTotals="0" colGrandTotals="0" itemPrintTitles="1" createdVersion="8" indent="0" outline="1" outlineData="1" multipleFieldFilters="0" rowHeaderCaption="Country">
  <location ref="AA60:AB66"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6">
    <i>
      <x/>
    </i>
    <i>
      <x v="1"/>
    </i>
    <i>
      <x v="2"/>
    </i>
    <i>
      <x v="3"/>
    </i>
    <i>
      <x v="4"/>
    </i>
    <i>
      <x v="5"/>
    </i>
  </rowItems>
  <colItems count="1">
    <i/>
  </colItems>
  <dataFields count="1">
    <dataField name="Total Profit" fld="0" baseField="0" baseItem="0" numFmtId="169"/>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InternetSales]"/>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DDD5D7-26C3-4C2F-9BB8-FF30BC19C528}" name="PivotTable5" cacheId="840" applyNumberFormats="0" applyBorderFormats="0" applyFontFormats="0" applyPatternFormats="0" applyAlignmentFormats="0" applyWidthHeightFormats="1" dataCaption="Values" missingCaption="0" tag="8c3b9c4e-5e6d-44d5-8683-ec4edbb77ef2" updatedVersion="8" minRefreshableVersion="3" useAutoFormatting="1" subtotalHiddenItems="1" rowGrandTotals="0" colGrandTotals="0" itemPrintTitles="1" createdVersion="8" indent="0" showEmptyRow="1" showEmptyCol="1" outline="1" outlineData="1" multipleFieldFilters="0" chartFormat="5" rowHeaderCaption="Product price type">
  <location ref="H39:I41"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Items count="1">
    <i/>
  </colItems>
  <dataFields count="1">
    <dataField name="Sum of Total Profit" fld="1" baseField="0" baseItem="0"/>
  </dataFields>
  <formats count="6">
    <format dxfId="16">
      <pivotArea type="all" dataOnly="0" outline="0"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346155-FE7B-4ED0-8521-AB0A23D8C45B}" name="PivotTable2" cacheId="837" applyNumberFormats="0" applyBorderFormats="0" applyFontFormats="0" applyPatternFormats="0" applyAlignmentFormats="0" applyWidthHeightFormats="1" dataCaption="Values" missingCaption="0" tag="b4e78f18-b16c-4a7f-9e67-d8f7596e9b6f" updatedVersion="8" minRefreshableVersion="3" useAutoFormatting="1" subtotalHiddenItems="1" rowGrandTotals="0" colGrandTotals="0" itemPrintTitles="1" createdVersion="8" indent="0" showEmptyRow="1" showEmptyCol="1" outline="1" outlineData="1" multipleFieldFilters="0" chartFormat="5" rowHeaderCaption="Color">
  <location ref="R8:S18"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i>
    <i>
      <x v="4"/>
    </i>
    <i>
      <x v="5"/>
    </i>
    <i>
      <x v="9"/>
    </i>
    <i>
      <x v="1"/>
    </i>
    <i>
      <x v="7"/>
    </i>
    <i>
      <x v="3"/>
    </i>
    <i>
      <x v="8"/>
    </i>
    <i>
      <x v="2"/>
    </i>
    <i>
      <x v="6"/>
    </i>
  </rowItems>
  <colItems count="1">
    <i/>
  </colItems>
  <dataFields count="1">
    <dataField name="Sum of Total Profit" fld="1" baseField="0" baseItem="0"/>
  </dataFields>
  <formats count="6">
    <format dxfId="22">
      <pivotArea type="all" dataOnly="0" outline="0"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type="all" dataOnly="0" outline="0" fieldPosition="0"/>
    </format>
    <format dxfId="17">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566F70-67DF-4FBA-8FAE-C847543C9CA5}" name="PivotTable7" cacheId="858" applyNumberFormats="0" applyBorderFormats="0" applyFontFormats="0" applyPatternFormats="0" applyAlignmentFormats="0" applyWidthHeightFormats="1" dataCaption="Values" tag="4b4f0bc9-7d5e-445b-a6f3-a4afb2b491a0" updatedVersion="8" minRefreshableVersion="3" useAutoFormatting="1" rowGrandTotals="0" colGrandTotals="0" itemPrintTitles="1" createdVersion="8" indent="0" outline="1" outlineData="1" multipleFieldFilters="0" rowHeaderCaption="Age Group ">
  <location ref="Z24:AA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Total Profit"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7E45AC-3EAA-4DAA-8D4C-F35F0921E7F4}" name="PivotTable4" cacheId="846" applyNumberFormats="0" applyBorderFormats="0" applyFontFormats="0" applyPatternFormats="0" applyAlignmentFormats="0" applyWidthHeightFormats="1" dataCaption="Values" missingCaption="0" tag="cc3b4ac5-06fd-4acd-9a94-58d9389ba95f" updatedVersion="8" minRefreshableVersion="3" useAutoFormatting="1" subtotalHiddenItems="1" rowGrandTotals="0" colGrandTotals="0" itemPrintTitles="1" createdVersion="8" indent="0" showEmptyRow="1" showEmptyCol="1" outline="1" outlineData="1" multipleFieldFilters="0" chartFormat="5" rowHeaderCaption="Gender">
  <location ref="Z8:AA10"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Sum of Total Profit" fld="2" baseField="0" baseItem="0"/>
  </dataFields>
  <formats count="7">
    <format dxfId="29">
      <pivotArea type="all" dataOnly="0"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outline="0" fieldPosition="0">
        <references count="1">
          <reference field="4294967294" count="1">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E46FB3A-E591-439F-9188-B9152C96D9E8}" name="PivotTable3" cacheId="843" applyNumberFormats="0" applyBorderFormats="0" applyFontFormats="0" applyPatternFormats="0" applyAlignmentFormats="0" applyWidthHeightFormats="1" dataCaption="Values" missingCaption="0" tag="55e7a220-0b5d-4da0-8eeb-76cac27d44b3" updatedVersion="8" minRefreshableVersion="3" useAutoFormatting="1" subtotalHiddenItems="1" rowGrandTotals="0" colGrandTotals="0" itemPrintTitles="1" createdVersion="8" indent="0" showEmptyRow="1" showEmptyCol="1" outline="1" outlineData="1" multipleFieldFilters="0" chartFormat="5" rowHeaderCaption="Color">
  <location ref="Z4:AA5" firstHeaderRow="0" firstDataRow="1" firstDataCol="0"/>
  <pivotFields count="4">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1" subtotal="count" baseField="0" baseItem="0"/>
    <dataField fld="2" subtotal="count" baseField="0" baseItem="0"/>
  </dataFields>
  <formats count="7">
    <format dxfId="36">
      <pivotArea type="all" dataOnly="0"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outline="0" fieldPosition="0">
        <references count="1">
          <reference field="4294967294" count="1">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85822D-CB2A-436E-ADD5-AEBBC02B2C0F}" name="PivotTable8" cacheId="834" applyNumberFormats="0" applyBorderFormats="0" applyFontFormats="0" applyPatternFormats="0" applyAlignmentFormats="0" applyWidthHeightFormats="1" dataCaption="Values" missingCaption="0" tag="bb280ef9-1522-4311-964d-e059e1bd44f1" updatedVersion="8" minRefreshableVersion="3" useAutoFormatting="1" subtotalHiddenItems="1" rowGrandTotals="0" colGrandTotals="0" itemPrintTitles="1" createdVersion="8" indent="0" showEmptyRow="1" showEmptyCol="1" outline="1" outlineData="1" multipleFieldFilters="0" chartFormat="5" rowHeaderCaption="Month Name">
  <location ref="R4:T5" firstHeaderRow="0" firstDataRow="1" firstDataCol="0"/>
  <pivotFields count="5">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6">
    <format dxfId="42">
      <pivotArea type="all" dataOnly="0"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GS"/>
    <pivotHierarchy dragToData="1" caption="Total Revenue"/>
    <pivotHierarchy dragToData="1" caption="Total Profit"/>
    <pivotHierarchy dragToData="1"/>
    <pivotHierarchy dragToData="1" caption="OrderQuantity"/>
    <pivotHierarchy dragToData="1" caption="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E0F964-E07E-449F-AE83-A3D4319B05B2}" sourceName="[DimDate].[Year]">
  <pivotTables>
    <pivotTable tabId="1" name="PivotTable1"/>
    <pivotTable tabId="1" name="PivotTable2"/>
    <pivotTable tabId="1" name="PivotTable5"/>
    <pivotTable tabId="3" name="PivotTable1"/>
    <pivotTable tabId="3" name="PivotTable2"/>
    <pivotTable tabId="3" name="PivotTable3"/>
    <pivotTable tabId="3" name="PivotTable4"/>
    <pivotTable tabId="1" name="PivotTable3"/>
    <pivotTable tabId="1" name="PivotTable6"/>
    <pivotTable tabId="5" name="PivotTable1"/>
    <pivotTable tabId="5" name="PivotTable8"/>
    <pivotTable tabId="5" name="PivotTable2"/>
    <pivotTable tabId="5" name="PivotTable5"/>
    <pivotTable tabId="5" name="PivotTable3"/>
    <pivotTable tabId="5" name="PivotTable4"/>
    <pivotTable tabId="5" name="PivotTable6"/>
    <pivotTable tabId="5" name="PivotTable7"/>
    <pivotTable tabId="5" name="PivotTable9"/>
  </pivotTables>
  <data>
    <olap pivotCacheId="865121634">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F3D2353-7E80-4AA6-89D9-0B29AEAD6A88}" sourceName="[DimDate].[Month Name]">
  <pivotTables>
    <pivotTable tabId="1" name="PivotTable6"/>
    <pivotTable tabId="1" name="PivotTable1"/>
    <pivotTable tabId="1" name="PivotTable2"/>
    <pivotTable tabId="1" name="PivotTable3"/>
    <pivotTable tabId="1" name="PivotTable5"/>
    <pivotTable tabId="3" name="PivotTable1"/>
    <pivotTable tabId="3" name="PivotTable2"/>
    <pivotTable tabId="3" name="PivotTable3"/>
    <pivotTable tabId="5" name="PivotTable1"/>
    <pivotTable tabId="5" name="PivotTable8"/>
    <pivotTable tabId="5" name="PivotTable2"/>
    <pivotTable tabId="5" name="PivotTable5"/>
    <pivotTable tabId="5" name="PivotTable3"/>
    <pivotTable tabId="5" name="PivotTable4"/>
  </pivotTables>
  <data>
    <olap pivotCacheId="865121634">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1359BB-1B64-492D-9FA1-BEA7D5BF830F}" sourceName="[DimGeography].[Country]">
  <pivotTables>
    <pivotTable tabId="3" name="PivotTable4"/>
    <pivotTable tabId="3" name="PivotTable2"/>
    <pivotTable tabId="3" name="PivotTable1"/>
    <pivotTable tabId="1" name="PivotTable3"/>
    <pivotTable tabId="1" name="PivotTable6"/>
    <pivotTable tabId="1" name="PivotTable2"/>
    <pivotTable tabId="5" name="PivotTable1"/>
    <pivotTable tabId="5" name="PivotTable8"/>
    <pivotTable tabId="5" name="PivotTable2"/>
    <pivotTable tabId="5" name="PivotTable5"/>
    <pivotTable tabId="5" name="PivotTable3"/>
    <pivotTable tabId="5" name="PivotTable4"/>
    <pivotTable tabId="1" name="PivotTable1"/>
    <pivotTable tabId="1" name="PivotTable5"/>
    <pivotTable tabId="3" name="PivotTable3"/>
    <pivotTable tabId="5" name="PivotTable7"/>
    <pivotTable tabId="5" name="PivotTable9"/>
    <pivotTable tabId="5" name="PivotTable6"/>
  </pivotTables>
  <data>
    <olap pivotCacheId="865121634">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2B4A4C2-F795-464D-9308-64FEFE86C1FD}" cache="Slicer_Year" caption="Year" columnCount="4" showCaption="0" level="1" style="SlicerStyleLight1 2" rowHeight="180000"/>
  <slicer name="Month Name" xr10:uid="{FC8847BF-D640-4A69-B700-EF9B1B04BE8F}" cache="Slicer_Month_Name" caption="Month Name" columnCount="2" showCaption="0" level="1" style="SlicerStyleLight1 2" rowHeight="216000"/>
  <slicer name="Country" xr10:uid="{A18C840E-686B-4239-B7DC-26C4F2F3C3AA}" cache="Slicer_Country" caption="Country" columnCount="2" showCaption="0" level="1" style="SlicerStyleLight1 2"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E29CF0C-4CE6-4B30-A212-EB2AAA4C736A}" cache="Slicer_Year" caption="Year" columnCount="2" showCaption="0" level="1" style="SlicerStyleLight1 2" rowHeight="288000"/>
  <slicer name="Country 1" xr10:uid="{94C3DB25-9CA1-414C-B9E4-904D1EAE1F4B}" cache="Slicer_Country" caption="Country" columnCount="6" showCaption="0" level="1" style="SlicerStyleLight1 2"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openxmlformats.org/officeDocument/2006/relationships/drawing" Target="../drawings/drawing3.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2BBB-701D-45F4-9D5B-DCE15F04FF27}">
  <dimension ref="A1:AB28"/>
  <sheetViews>
    <sheetView zoomScale="79" zoomScaleNormal="145" workbookViewId="0">
      <selection activeCell="B5" sqref="B5"/>
    </sheetView>
  </sheetViews>
  <sheetFormatPr defaultRowHeight="14.4" x14ac:dyDescent="0.3"/>
  <cols>
    <col min="1" max="1" width="11.88671875" bestFit="1" customWidth="1"/>
    <col min="2" max="2" width="8.21875" bestFit="1" customWidth="1"/>
    <col min="3" max="3" width="13.6640625" bestFit="1" customWidth="1"/>
    <col min="4" max="4" width="10.6640625" bestFit="1" customWidth="1"/>
    <col min="5" max="5" width="13.77734375" bestFit="1" customWidth="1"/>
    <col min="6" max="6" width="11.33203125" bestFit="1" customWidth="1"/>
    <col min="7" max="7" width="12.88671875" bestFit="1" customWidth="1"/>
    <col min="8" max="8" width="15.33203125" bestFit="1" customWidth="1"/>
    <col min="9" max="9" width="14.5546875" bestFit="1" customWidth="1"/>
    <col min="10" max="10" width="3.77734375" customWidth="1"/>
    <col min="11" max="11" width="2.33203125" customWidth="1"/>
    <col min="13" max="13" width="10.5546875" bestFit="1" customWidth="1"/>
    <col min="14" max="14" width="8.6640625" bestFit="1" customWidth="1"/>
    <col min="15" max="15" width="10.6640625" bestFit="1" customWidth="1"/>
    <col min="16" max="16" width="10.5546875" bestFit="1" customWidth="1"/>
    <col min="17" max="17" width="10.6640625" bestFit="1" customWidth="1"/>
    <col min="18" max="18" width="16.33203125" bestFit="1" customWidth="1"/>
    <col min="19" max="19" width="11.88671875" bestFit="1" customWidth="1"/>
    <col min="20" max="20" width="7.21875" bestFit="1" customWidth="1"/>
    <col min="21" max="21" width="13.6640625" bestFit="1" customWidth="1"/>
    <col min="22" max="22" width="10.6640625" bestFit="1" customWidth="1"/>
    <col min="23" max="23" width="13.77734375" bestFit="1" customWidth="1"/>
    <col min="24" max="24" width="14.5546875" bestFit="1" customWidth="1"/>
    <col min="25" max="25" width="12.44140625" bestFit="1" customWidth="1"/>
    <col min="26" max="26" width="10.21875" bestFit="1" customWidth="1"/>
    <col min="28" max="28" width="3.6640625" customWidth="1"/>
  </cols>
  <sheetData>
    <row r="1" spans="1:28" x14ac:dyDescent="0.3">
      <c r="K1" s="6"/>
      <c r="AB1" s="6"/>
    </row>
    <row r="2" spans="1:28" x14ac:dyDescent="0.3">
      <c r="K2" s="6"/>
      <c r="AB2" s="6"/>
    </row>
    <row r="3" spans="1:28" x14ac:dyDescent="0.3">
      <c r="K3" s="6"/>
      <c r="AB3" s="6"/>
    </row>
    <row r="4" spans="1:28" x14ac:dyDescent="0.3">
      <c r="A4" s="23" t="s">
        <v>0</v>
      </c>
      <c r="B4" s="23" t="s">
        <v>4</v>
      </c>
      <c r="C4" s="23" t="s">
        <v>3</v>
      </c>
      <c r="D4" s="23" t="s">
        <v>2</v>
      </c>
      <c r="E4" s="23" t="s">
        <v>1</v>
      </c>
      <c r="F4" s="23" t="s">
        <v>5</v>
      </c>
      <c r="G4" s="23" t="s">
        <v>6</v>
      </c>
      <c r="H4" s="23" t="s">
        <v>7</v>
      </c>
      <c r="I4" s="23" t="s">
        <v>8</v>
      </c>
      <c r="K4" s="6"/>
      <c r="M4" s="3" t="s">
        <v>10</v>
      </c>
      <c r="N4" s="23" t="s">
        <v>18</v>
      </c>
      <c r="O4" s="23" t="s">
        <v>2</v>
      </c>
      <c r="P4" s="23" t="s">
        <v>0</v>
      </c>
      <c r="R4" s="3" t="s">
        <v>19</v>
      </c>
      <c r="S4" s="23" t="s">
        <v>0</v>
      </c>
      <c r="T4" s="23" t="s">
        <v>4</v>
      </c>
      <c r="U4" s="23" t="s">
        <v>3</v>
      </c>
      <c r="V4" s="23" t="s">
        <v>2</v>
      </c>
      <c r="W4" s="23" t="s">
        <v>1</v>
      </c>
      <c r="X4" s="23" t="s">
        <v>8</v>
      </c>
      <c r="AB4" s="6"/>
    </row>
    <row r="5" spans="1:28" x14ac:dyDescent="0.3">
      <c r="A5" s="25">
        <v>60398</v>
      </c>
      <c r="B5" s="25">
        <v>180802367.55209872</v>
      </c>
      <c r="C5" s="25">
        <v>307092945.19809812</v>
      </c>
      <c r="D5" s="25">
        <v>126290577.64600056</v>
      </c>
      <c r="E5" s="29">
        <v>60398</v>
      </c>
      <c r="F5" s="1">
        <v>606</v>
      </c>
      <c r="G5" s="1">
        <v>158</v>
      </c>
      <c r="H5" s="1">
        <v>448</v>
      </c>
      <c r="I5" s="2">
        <v>0.41124545392774692</v>
      </c>
      <c r="K5" s="6"/>
      <c r="M5" s="23">
        <v>2005</v>
      </c>
      <c r="N5" s="25">
        <v>33370192.17119991</v>
      </c>
      <c r="O5" s="25">
        <v>13403626.559800046</v>
      </c>
      <c r="P5" s="25">
        <v>1013</v>
      </c>
      <c r="R5" s="23">
        <v>2005</v>
      </c>
      <c r="S5" s="25">
        <v>1013</v>
      </c>
      <c r="T5" s="25">
        <v>19966565.611399993</v>
      </c>
      <c r="U5" s="25">
        <v>33370192.17119991</v>
      </c>
      <c r="V5" s="25">
        <v>13403626.559800046</v>
      </c>
      <c r="W5" s="25">
        <v>1013</v>
      </c>
      <c r="X5" s="2">
        <v>0.40166465002763824</v>
      </c>
      <c r="AB5" s="6"/>
    </row>
    <row r="6" spans="1:28" x14ac:dyDescent="0.3">
      <c r="K6" s="6"/>
      <c r="M6" s="23">
        <v>2006</v>
      </c>
      <c r="N6" s="25">
        <v>69484523.200600043</v>
      </c>
      <c r="O6" s="25">
        <v>28177776.426300038</v>
      </c>
      <c r="P6" s="25">
        <v>2677</v>
      </c>
      <c r="R6" s="23">
        <v>2006</v>
      </c>
      <c r="S6" s="25">
        <v>2677</v>
      </c>
      <c r="T6" s="25">
        <v>41306746.774299935</v>
      </c>
      <c r="U6" s="25">
        <v>69484523.200600043</v>
      </c>
      <c r="V6" s="25">
        <v>28177776.426300038</v>
      </c>
      <c r="W6" s="25">
        <v>2677</v>
      </c>
      <c r="X6" s="2">
        <v>0.40552593769624806</v>
      </c>
      <c r="AB6" s="6"/>
    </row>
    <row r="7" spans="1:28" x14ac:dyDescent="0.3">
      <c r="K7" s="6"/>
      <c r="M7" s="23">
        <v>2007</v>
      </c>
      <c r="N7" s="25">
        <v>102379613.11629649</v>
      </c>
      <c r="O7" s="25">
        <v>42547110.66420038</v>
      </c>
      <c r="P7" s="25">
        <v>24443</v>
      </c>
      <c r="R7" s="23">
        <v>2007</v>
      </c>
      <c r="S7" s="25">
        <v>24443</v>
      </c>
      <c r="T7" s="25">
        <v>59832502.452098161</v>
      </c>
      <c r="U7" s="25">
        <v>102379613.11629649</v>
      </c>
      <c r="V7" s="25">
        <v>42547110.66420038</v>
      </c>
      <c r="W7" s="25">
        <v>24443</v>
      </c>
      <c r="X7" s="2">
        <v>0.41558186604856251</v>
      </c>
      <c r="AB7" s="6"/>
    </row>
    <row r="8" spans="1:28" x14ac:dyDescent="0.3">
      <c r="K8" s="6"/>
      <c r="M8" s="23">
        <v>2008</v>
      </c>
      <c r="N8" s="25">
        <v>101858616.70999604</v>
      </c>
      <c r="O8" s="25">
        <v>42162063.995700337</v>
      </c>
      <c r="P8" s="25">
        <v>32265</v>
      </c>
      <c r="R8" s="23">
        <v>2008</v>
      </c>
      <c r="S8" s="25">
        <v>32265</v>
      </c>
      <c r="T8" s="25">
        <v>59696552.714297213</v>
      </c>
      <c r="U8" s="25">
        <v>101858616.70999604</v>
      </c>
      <c r="V8" s="25">
        <v>42162063.995700337</v>
      </c>
      <c r="W8" s="25">
        <v>32265</v>
      </c>
      <c r="X8" s="2">
        <v>0.41392731766366803</v>
      </c>
      <c r="AB8" s="6"/>
    </row>
    <row r="9" spans="1:28" x14ac:dyDescent="0.3">
      <c r="B9" s="3" t="s">
        <v>10</v>
      </c>
      <c r="C9" s="23" t="s">
        <v>18</v>
      </c>
      <c r="D9" s="23" t="s">
        <v>2</v>
      </c>
      <c r="E9" s="23" t="s">
        <v>0</v>
      </c>
      <c r="K9" s="6"/>
      <c r="AB9" s="6"/>
    </row>
    <row r="10" spans="1:28" x14ac:dyDescent="0.3">
      <c r="B10" s="23">
        <v>2005</v>
      </c>
      <c r="C10" s="25">
        <v>33370192.17119991</v>
      </c>
      <c r="D10" s="25">
        <v>13403626.559800046</v>
      </c>
      <c r="E10" s="25">
        <v>1013</v>
      </c>
      <c r="K10" s="6"/>
      <c r="P10" s="3" t="s">
        <v>10</v>
      </c>
      <c r="AB10" s="6"/>
    </row>
    <row r="11" spans="1:28" x14ac:dyDescent="0.3">
      <c r="B11" s="23">
        <v>2006</v>
      </c>
      <c r="C11" s="25">
        <v>69484523.200600043</v>
      </c>
      <c r="D11" s="25">
        <v>28177776.426300038</v>
      </c>
      <c r="E11" s="25">
        <v>2677</v>
      </c>
      <c r="K11" s="6"/>
      <c r="M11" t="s">
        <v>20</v>
      </c>
      <c r="N11">
        <v>1</v>
      </c>
      <c r="P11" s="23">
        <v>2005</v>
      </c>
      <c r="AB11" s="6"/>
    </row>
    <row r="12" spans="1:28" x14ac:dyDescent="0.3">
      <c r="B12" s="23">
        <v>2007</v>
      </c>
      <c r="C12" s="25">
        <v>102379613.11629649</v>
      </c>
      <c r="D12" s="25">
        <v>42547110.66420038</v>
      </c>
      <c r="E12" s="25">
        <v>24443</v>
      </c>
      <c r="K12" s="6"/>
      <c r="N12" t="s">
        <v>21</v>
      </c>
      <c r="P12" s="23">
        <v>2006</v>
      </c>
      <c r="AB12" s="6"/>
    </row>
    <row r="13" spans="1:28" x14ac:dyDescent="0.3">
      <c r="B13" s="23">
        <v>2008</v>
      </c>
      <c r="C13" s="25">
        <v>101858616.70999604</v>
      </c>
      <c r="D13" s="25">
        <v>42162063.995700337</v>
      </c>
      <c r="E13" s="25">
        <v>32265</v>
      </c>
      <c r="K13" s="6"/>
      <c r="P13" s="23">
        <v>2007</v>
      </c>
      <c r="AB13" s="6"/>
    </row>
    <row r="14" spans="1:28" x14ac:dyDescent="0.3">
      <c r="K14" s="6"/>
      <c r="P14" s="23">
        <v>2008</v>
      </c>
      <c r="AB14" s="6"/>
    </row>
    <row r="15" spans="1:28" x14ac:dyDescent="0.3">
      <c r="C15" s="4" t="s">
        <v>12</v>
      </c>
      <c r="D15" s="1">
        <v>2</v>
      </c>
      <c r="K15" s="6"/>
      <c r="M15" s="8" t="s">
        <v>22</v>
      </c>
      <c r="N15" s="8" t="s">
        <v>10</v>
      </c>
      <c r="O15" s="8" t="s">
        <v>25</v>
      </c>
      <c r="R15" s="8" t="s">
        <v>27</v>
      </c>
      <c r="S15" s="8" t="s">
        <v>10</v>
      </c>
      <c r="T15" s="8" t="s">
        <v>4</v>
      </c>
      <c r="U15" s="8" t="s">
        <v>16</v>
      </c>
      <c r="W15" s="8" t="s">
        <v>8</v>
      </c>
      <c r="X15" s="8" t="s">
        <v>10</v>
      </c>
      <c r="Y15" s="8" t="s">
        <v>30</v>
      </c>
      <c r="Z15" s="8" t="s">
        <v>16</v>
      </c>
      <c r="AB15" s="6"/>
    </row>
    <row r="16" spans="1:28" x14ac:dyDescent="0.3">
      <c r="K16" s="6"/>
      <c r="M16" s="4" t="s">
        <v>23</v>
      </c>
      <c r="N16" s="4">
        <f>IF(N11=1,P11,0)</f>
        <v>2005</v>
      </c>
      <c r="O16" s="26">
        <f>IFERROR(VLOOKUP('Analysis - 1'!N16,Lookup_Table,5,0),0)</f>
        <v>13403626.559800046</v>
      </c>
      <c r="P16" s="7">
        <f>IFERROR($O16/SUM($O$16:$O$17),0)</f>
        <v>1</v>
      </c>
      <c r="R16" s="4" t="s">
        <v>23</v>
      </c>
      <c r="S16" s="4">
        <f>IF(N11=1,P11,0)</f>
        <v>2005</v>
      </c>
      <c r="T16" s="26">
        <f>IFERROR(VLOOKUP('Analysis - 1'!S16,Lookup_Table,3,0),0)</f>
        <v>19966565.611399993</v>
      </c>
      <c r="U16" s="7">
        <f>IFERROR($T16/SUM($T$16:$T$17),0)</f>
        <v>1</v>
      </c>
      <c r="W16" s="4" t="s">
        <v>23</v>
      </c>
      <c r="X16" s="4">
        <f>IF(N11=1,P11,0)</f>
        <v>2005</v>
      </c>
      <c r="Y16" s="9">
        <f>IFERROR(VLOOKUP('Analysis - 1'!X16,Lookup_Table,7,0),0)</f>
        <v>0.40166465002763824</v>
      </c>
      <c r="Z16" s="7">
        <f>IFERROR($Y16/SUM($Y$16:$Y$17),0)</f>
        <v>1</v>
      </c>
      <c r="AB16" s="6"/>
    </row>
    <row r="17" spans="1:28" x14ac:dyDescent="0.3">
      <c r="B17" s="4" t="s">
        <v>11</v>
      </c>
      <c r="C17" s="4" t="str" cm="1">
        <f t="array" ref="C17">_xlfn.IFS($D$15=1,C9,$D$15=2,D9,$D$15=3,E9)</f>
        <v>Total Profit</v>
      </c>
      <c r="D17" s="4" t="str">
        <f>"Average"&amp;" "&amp; C17</f>
        <v>Average Total Profit</v>
      </c>
      <c r="E17" s="4" t="s">
        <v>13</v>
      </c>
      <c r="K17" s="6"/>
      <c r="M17" s="4" t="s">
        <v>24</v>
      </c>
      <c r="N17" s="4">
        <f>$P$11-1</f>
        <v>2004</v>
      </c>
      <c r="O17" s="26">
        <f>IFERROR(VLOOKUP('Analysis - 1'!N17,Lookup_Table,5,0),0)</f>
        <v>0</v>
      </c>
      <c r="P17" s="7">
        <f>IFERROR($O17/SUM($O$16:$O$17),0)</f>
        <v>0</v>
      </c>
      <c r="R17" s="4" t="s">
        <v>24</v>
      </c>
      <c r="S17" s="4">
        <f>$P$11-1</f>
        <v>2004</v>
      </c>
      <c r="T17" s="26">
        <f>IFERROR(VLOOKUP('Analysis - 1'!S17,Lookup_Table,3,0),0)</f>
        <v>0</v>
      </c>
      <c r="U17" s="7">
        <f>IFERROR($T17/SUM($T$16:$T$17),0)</f>
        <v>0</v>
      </c>
      <c r="W17" s="4" t="s">
        <v>24</v>
      </c>
      <c r="X17" s="4">
        <f>$P$11-1</f>
        <v>2004</v>
      </c>
      <c r="Y17" s="9">
        <f>IFERROR(VLOOKUP('Analysis - 1'!X17,Lookup_Table,7,0),0)</f>
        <v>0</v>
      </c>
      <c r="Z17" s="7">
        <f>IFERROR($Y17/SUM($Y$16:$Y$17),0)</f>
        <v>0</v>
      </c>
      <c r="AB17" s="6"/>
    </row>
    <row r="18" spans="1:28" x14ac:dyDescent="0.3">
      <c r="B18" s="4">
        <v>2005</v>
      </c>
      <c r="C18" s="26" cm="1">
        <f t="array" ref="C18">_xlfn.IFS($D$15=1,C10,$D$15=2,D10,$D$15=3,E10)</f>
        <v>13403626.559800046</v>
      </c>
      <c r="D18" s="26">
        <f>AVERAGE($C$18:$C$21)</f>
        <v>31572644.411500201</v>
      </c>
      <c r="E18" s="26" t="str">
        <f>IF(C18&gt;D18,C18,"")</f>
        <v/>
      </c>
      <c r="K18" s="6"/>
      <c r="AB18" s="6"/>
    </row>
    <row r="19" spans="1:28" x14ac:dyDescent="0.3">
      <c r="B19" s="4">
        <v>2006</v>
      </c>
      <c r="C19" s="26" cm="1">
        <f t="array" ref="C19">_xlfn.IFS($D$15=1,C11,$D$15=2,D11,$D$15=3,E11)</f>
        <v>28177776.426300038</v>
      </c>
      <c r="D19" s="26">
        <f t="shared" ref="D19:D21" si="0">AVERAGE($C$18:$C$21)</f>
        <v>31572644.411500201</v>
      </c>
      <c r="E19" s="26" t="str">
        <f t="shared" ref="E19:E21" si="1">IF(C19&gt;D19,C19,"")</f>
        <v/>
      </c>
      <c r="K19" s="6"/>
      <c r="M19" s="10" t="s">
        <v>26</v>
      </c>
      <c r="N19" s="11">
        <f>P16-P17</f>
        <v>1</v>
      </c>
      <c r="R19" s="10" t="s">
        <v>26</v>
      </c>
      <c r="S19" s="11">
        <f>U16-U17</f>
        <v>1</v>
      </c>
      <c r="W19" s="10" t="s">
        <v>26</v>
      </c>
      <c r="X19" s="11">
        <f>Z16-Z17</f>
        <v>1</v>
      </c>
      <c r="AB19" s="6"/>
    </row>
    <row r="20" spans="1:28" x14ac:dyDescent="0.3">
      <c r="B20" s="4">
        <v>2007</v>
      </c>
      <c r="C20" s="26" cm="1">
        <f t="array" ref="C20">_xlfn.IFS($D$15=1,C12,$D$15=2,D12,$D$15=3,E12)</f>
        <v>42547110.66420038</v>
      </c>
      <c r="D20" s="26">
        <f t="shared" si="0"/>
        <v>31572644.411500201</v>
      </c>
      <c r="E20" s="26">
        <f t="shared" si="1"/>
        <v>42547110.66420038</v>
      </c>
      <c r="K20" s="6"/>
      <c r="AB20" s="6"/>
    </row>
    <row r="21" spans="1:28" x14ac:dyDescent="0.3">
      <c r="B21" s="4">
        <v>2008</v>
      </c>
      <c r="C21" s="26" cm="1">
        <f t="array" ref="C21">_xlfn.IFS($D$15=1,C13,$D$15=2,D13,$D$15=3,E13)</f>
        <v>42162063.995700337</v>
      </c>
      <c r="D21" s="26">
        <f t="shared" si="0"/>
        <v>31572644.411500201</v>
      </c>
      <c r="E21" s="26">
        <f t="shared" si="1"/>
        <v>42162063.995700337</v>
      </c>
      <c r="K21" s="6"/>
      <c r="M21" s="8" t="s">
        <v>3</v>
      </c>
      <c r="N21" s="8" t="s">
        <v>10</v>
      </c>
      <c r="O21" s="8" t="s">
        <v>18</v>
      </c>
      <c r="P21" s="8" t="s">
        <v>16</v>
      </c>
      <c r="R21" s="8" t="s">
        <v>28</v>
      </c>
      <c r="S21" s="8" t="s">
        <v>10</v>
      </c>
      <c r="T21" s="8" t="s">
        <v>29</v>
      </c>
      <c r="U21" s="8" t="s">
        <v>16</v>
      </c>
      <c r="W21" s="8" t="s">
        <v>31</v>
      </c>
      <c r="X21" s="8" t="s">
        <v>10</v>
      </c>
      <c r="Y21" s="8" t="s">
        <v>31</v>
      </c>
      <c r="Z21" s="8" t="s">
        <v>16</v>
      </c>
      <c r="AB21" s="6"/>
    </row>
    <row r="22" spans="1:28" x14ac:dyDescent="0.3">
      <c r="K22" s="6"/>
      <c r="M22" s="4" t="s">
        <v>23</v>
      </c>
      <c r="N22" s="4">
        <f>IF(N11=1,P11,0)</f>
        <v>2005</v>
      </c>
      <c r="O22" s="26">
        <f>IFERROR(VLOOKUP('Analysis - 1'!N22,Lookup_Table,4,0),0)</f>
        <v>33370192.17119991</v>
      </c>
      <c r="P22" s="7">
        <f>IFERROR($O22/SUM($O$22:$O$23),0)</f>
        <v>1</v>
      </c>
      <c r="R22" s="4" t="s">
        <v>23</v>
      </c>
      <c r="S22" s="4">
        <f>IF(N11=1,P11,0)</f>
        <v>2005</v>
      </c>
      <c r="T22" s="26">
        <f>IFERROR(VLOOKUP('Analysis - 1'!S22,Lookup_Table,6,0),0)</f>
        <v>1013</v>
      </c>
      <c r="U22" s="7">
        <f>IFERROR($T22/SUM($T$22:$T$23),0)</f>
        <v>1</v>
      </c>
      <c r="W22" s="4" t="s">
        <v>23</v>
      </c>
      <c r="X22" s="4">
        <f>IF(N11=1,P11,0)</f>
        <v>2005</v>
      </c>
      <c r="Y22" s="26">
        <f>IFERROR(VLOOKUP('Analysis - 1'!X22,Lookup_Table,2,0),0)</f>
        <v>1013</v>
      </c>
      <c r="Z22" s="7">
        <f>IFERROR($Y22/SUM($Y$22:$Y$23),0)</f>
        <v>1</v>
      </c>
      <c r="AB22" s="6"/>
    </row>
    <row r="23" spans="1:28" x14ac:dyDescent="0.3">
      <c r="K23" s="6"/>
      <c r="M23" s="4" t="s">
        <v>24</v>
      </c>
      <c r="N23" s="4">
        <f>$P$11-1</f>
        <v>2004</v>
      </c>
      <c r="O23" s="26">
        <f>IFERROR(VLOOKUP('Analysis - 1'!N23,Lookup_Table,4,0),0)</f>
        <v>0</v>
      </c>
      <c r="P23" s="7">
        <f>IFERROR($O23/SUM($O$22:$O$23),0)</f>
        <v>0</v>
      </c>
      <c r="R23" s="4" t="s">
        <v>24</v>
      </c>
      <c r="S23" s="4">
        <f>$P$11-1</f>
        <v>2004</v>
      </c>
      <c r="T23" s="26">
        <f>IFERROR(VLOOKUP('Analysis - 1'!S23,Lookup_Table,6,0),0)</f>
        <v>0</v>
      </c>
      <c r="U23" s="7">
        <f>IFERROR($T23/SUM($T$22:$T$23),0)</f>
        <v>0</v>
      </c>
      <c r="W23" s="4" t="s">
        <v>24</v>
      </c>
      <c r="X23" s="4">
        <f>$P$11-1</f>
        <v>2004</v>
      </c>
      <c r="Y23" s="26">
        <f>IFERROR(VLOOKUP('Analysis - 1'!X23,Lookup_Table,2,0),0)</f>
        <v>0</v>
      </c>
      <c r="Z23" s="7">
        <f>IFERROR($Y23/SUM($Y$22:$Y$23),0)</f>
        <v>0</v>
      </c>
      <c r="AB23" s="6"/>
    </row>
    <row r="24" spans="1:28" x14ac:dyDescent="0.3">
      <c r="B24" t="s">
        <v>14</v>
      </c>
      <c r="D24" t="s">
        <v>17</v>
      </c>
      <c r="K24" s="6"/>
      <c r="AB24" s="6"/>
    </row>
    <row r="25" spans="1:28" x14ac:dyDescent="0.3">
      <c r="A25" t="s">
        <v>15</v>
      </c>
      <c r="B25" s="24">
        <f>SUM(E18:E21)</f>
        <v>84709174.659900725</v>
      </c>
      <c r="D25" t="str">
        <f>"of" &amp;" "&amp; C17 &amp;" "&amp;"comes from the highlighted years"</f>
        <v>of Total Profit comes from the highlighted years</v>
      </c>
      <c r="K25" s="6"/>
      <c r="M25" s="10" t="s">
        <v>26</v>
      </c>
      <c r="N25" s="11">
        <f>P22-P23</f>
        <v>1</v>
      </c>
      <c r="R25" s="10" t="s">
        <v>26</v>
      </c>
      <c r="S25" s="11">
        <f>U22-U23</f>
        <v>1</v>
      </c>
      <c r="W25" s="10" t="s">
        <v>26</v>
      </c>
      <c r="X25" s="11">
        <f>Z22-Z23</f>
        <v>1</v>
      </c>
      <c r="AB25" s="6"/>
    </row>
    <row r="26" spans="1:28" x14ac:dyDescent="0.3">
      <c r="A26" t="s">
        <v>16</v>
      </c>
      <c r="B26" s="5">
        <f>B25/SUM(C18:C21)</f>
        <v>0.67074817645814433</v>
      </c>
      <c r="K26" s="6"/>
      <c r="AB26" s="6"/>
    </row>
    <row r="27" spans="1:28" x14ac:dyDescent="0.3">
      <c r="K27" s="6"/>
      <c r="AB27" s="6"/>
    </row>
    <row r="28" spans="1:28"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D095-4C85-489C-B5BF-F61A12B56C54}">
  <dimension ref="A1:N67"/>
  <sheetViews>
    <sheetView topLeftCell="A27" zoomScale="70" zoomScaleNormal="70" workbookViewId="0">
      <selection activeCell="C60" sqref="C60"/>
    </sheetView>
  </sheetViews>
  <sheetFormatPr defaultRowHeight="14.4" x14ac:dyDescent="0.3"/>
  <cols>
    <col min="2" max="2" width="17.88671875" bestFit="1" customWidth="1"/>
    <col min="3" max="3" width="10.77734375" bestFit="1" customWidth="1"/>
    <col min="4" max="4" width="17.44140625" bestFit="1" customWidth="1"/>
    <col min="5" max="5" width="14.109375" bestFit="1" customWidth="1"/>
    <col min="6" max="6" width="13.88671875" bestFit="1" customWidth="1"/>
    <col min="7" max="7" width="13.33203125" bestFit="1" customWidth="1"/>
    <col min="8" max="8" width="17.44140625" bestFit="1" customWidth="1"/>
    <col min="9" max="9" width="5.44140625" customWidth="1"/>
    <col min="10" max="10" width="3.6640625" customWidth="1"/>
    <col min="11" max="11" width="12" bestFit="1" customWidth="1"/>
    <col min="13" max="13" width="11.33203125" customWidth="1"/>
    <col min="14" max="14" width="2.109375" customWidth="1"/>
  </cols>
  <sheetData>
    <row r="1" spans="2:14" x14ac:dyDescent="0.3">
      <c r="N1" s="6"/>
    </row>
    <row r="2" spans="2:14" x14ac:dyDescent="0.3">
      <c r="N2" s="6"/>
    </row>
    <row r="3" spans="2:14" x14ac:dyDescent="0.3">
      <c r="N3" s="6"/>
    </row>
    <row r="4" spans="2:14" x14ac:dyDescent="0.3">
      <c r="B4" s="3" t="s">
        <v>64</v>
      </c>
      <c r="C4" s="23" t="s">
        <v>2</v>
      </c>
      <c r="N4" s="6"/>
    </row>
    <row r="5" spans="2:14" x14ac:dyDescent="0.3">
      <c r="B5" s="23" t="s">
        <v>34</v>
      </c>
      <c r="C5" s="25">
        <v>10223845.849199999</v>
      </c>
      <c r="J5" s="4">
        <v>1</v>
      </c>
      <c r="K5" s="26">
        <f>LARGE($C$5:$C$16,J5)</f>
        <v>13733395.004400026</v>
      </c>
      <c r="L5" s="4" t="str">
        <f>INDEX($B$5:$B$16,MATCH($K5,C5:C16,0))</f>
        <v>May</v>
      </c>
      <c r="N5" s="6"/>
    </row>
    <row r="6" spans="2:14" x14ac:dyDescent="0.3">
      <c r="B6" s="23" t="s">
        <v>33</v>
      </c>
      <c r="C6" s="25">
        <v>10792830.00300001</v>
      </c>
      <c r="J6" s="4">
        <v>2</v>
      </c>
      <c r="K6" s="26">
        <f t="shared" ref="K6:K7" si="0">LARGE($C$5:$C$16,J6)</f>
        <v>13445658.304500017</v>
      </c>
      <c r="L6" s="4" t="str">
        <f>INDEX($B$5:$B$16,MATCH($K6,C6:C17,0))</f>
        <v>May</v>
      </c>
      <c r="N6" s="6"/>
    </row>
    <row r="7" spans="2:14" x14ac:dyDescent="0.3">
      <c r="B7" s="23" t="s">
        <v>37</v>
      </c>
      <c r="C7" s="25">
        <v>11283963.168800028</v>
      </c>
      <c r="J7" s="4">
        <v>3</v>
      </c>
      <c r="K7" s="26">
        <f t="shared" si="0"/>
        <v>13143417.374300033</v>
      </c>
      <c r="L7" s="4" t="str">
        <f>INDEX($B$5:$B$16,MATCH($K7,C7:C18,0))</f>
        <v>Oct</v>
      </c>
      <c r="N7" s="6"/>
    </row>
    <row r="8" spans="2:14" x14ac:dyDescent="0.3">
      <c r="B8" s="23" t="s">
        <v>32</v>
      </c>
      <c r="C8" s="25">
        <v>11839838.095300019</v>
      </c>
      <c r="N8" s="6"/>
    </row>
    <row r="9" spans="2:14" x14ac:dyDescent="0.3">
      <c r="B9" s="23" t="s">
        <v>38</v>
      </c>
      <c r="C9" s="25">
        <v>13733395.004400026</v>
      </c>
      <c r="K9" s="12">
        <f>SUM(K5:K7)/SUM(C5:C16)</f>
        <v>0.31928328648734444</v>
      </c>
      <c r="N9" s="6"/>
    </row>
    <row r="10" spans="2:14" x14ac:dyDescent="0.3">
      <c r="B10" s="23" t="s">
        <v>36</v>
      </c>
      <c r="C10" s="25">
        <v>13445658.304500017</v>
      </c>
      <c r="N10" s="6"/>
    </row>
    <row r="11" spans="2:14" x14ac:dyDescent="0.3">
      <c r="B11" s="23" t="s">
        <v>35</v>
      </c>
      <c r="C11" s="25">
        <v>8108100.7478999756</v>
      </c>
      <c r="K11" t="str">
        <f>"In"&amp;" "&amp;'Analysis - 1'!P11</f>
        <v>In 2005</v>
      </c>
      <c r="N11" s="6"/>
    </row>
    <row r="12" spans="2:14" x14ac:dyDescent="0.3">
      <c r="B12" s="23" t="s">
        <v>39</v>
      </c>
      <c r="C12" s="25">
        <v>8035078.6151000168</v>
      </c>
      <c r="N12" s="6"/>
    </row>
    <row r="13" spans="2:14" x14ac:dyDescent="0.3">
      <c r="B13" s="23" t="s">
        <v>40</v>
      </c>
      <c r="C13" s="25">
        <v>8046581.1938000126</v>
      </c>
      <c r="N13" s="6"/>
    </row>
    <row r="14" spans="2:14" x14ac:dyDescent="0.3">
      <c r="B14" s="23" t="s">
        <v>41</v>
      </c>
      <c r="C14" s="25">
        <v>8675444.4087999649</v>
      </c>
      <c r="N14" s="6"/>
    </row>
    <row r="15" spans="2:14" x14ac:dyDescent="0.3">
      <c r="B15" s="23" t="s">
        <v>42</v>
      </c>
      <c r="C15" s="25">
        <v>8962424.8809000179</v>
      </c>
      <c r="N15" s="6"/>
    </row>
    <row r="16" spans="2:14" x14ac:dyDescent="0.3">
      <c r="B16" s="23" t="s">
        <v>43</v>
      </c>
      <c r="C16" s="25">
        <v>13143417.374300033</v>
      </c>
      <c r="N16" s="6"/>
    </row>
    <row r="17" spans="1:14" x14ac:dyDescent="0.3">
      <c r="N17" s="6"/>
    </row>
    <row r="18" spans="1:14" x14ac:dyDescent="0.3">
      <c r="N18" s="6"/>
    </row>
    <row r="19" spans="1:14" x14ac:dyDescent="0.3">
      <c r="A19" s="6"/>
      <c r="B19" s="6"/>
      <c r="C19" s="6"/>
      <c r="D19" s="6"/>
      <c r="E19" s="6"/>
      <c r="F19" s="6"/>
      <c r="G19" s="6"/>
      <c r="H19" s="6"/>
      <c r="I19" s="6"/>
      <c r="J19" s="6"/>
      <c r="K19" s="6"/>
      <c r="L19" s="6"/>
      <c r="M19" s="6"/>
      <c r="N19" s="6"/>
    </row>
    <row r="20" spans="1:14" x14ac:dyDescent="0.3">
      <c r="N20" s="6"/>
    </row>
    <row r="21" spans="1:14" x14ac:dyDescent="0.3">
      <c r="B21" s="3" t="s">
        <v>51</v>
      </c>
      <c r="C21" s="23" t="s">
        <v>2</v>
      </c>
      <c r="E21" s="13" t="str">
        <f>B21</f>
        <v>Day Name</v>
      </c>
      <c r="F21" s="13" t="str">
        <f t="shared" ref="F21" si="1">C21</f>
        <v>Total Profit</v>
      </c>
      <c r="G21" s="13" t="s">
        <v>52</v>
      </c>
      <c r="N21" s="6"/>
    </row>
    <row r="22" spans="1:14" x14ac:dyDescent="0.3">
      <c r="B22" s="23" t="s">
        <v>45</v>
      </c>
      <c r="C22" s="25">
        <v>17943295.256499968</v>
      </c>
      <c r="E22" s="13" t="str">
        <f t="shared" ref="E22:E28" si="2">B22</f>
        <v>Mon</v>
      </c>
      <c r="F22" s="27">
        <f>C22</f>
        <v>17943295.256499968</v>
      </c>
      <c r="G22" s="27" t="str" cm="1">
        <f t="array" ref="G22">IFERROR(_xlfn.IFS(F22=$C$31,F22,F22=$C$32,F22,F22=$C$33,F22)," ")</f>
        <v xml:space="preserve"> </v>
      </c>
      <c r="N22" s="6"/>
    </row>
    <row r="23" spans="1:14" x14ac:dyDescent="0.3">
      <c r="B23" s="23" t="s">
        <v>49</v>
      </c>
      <c r="C23" s="25">
        <v>17685312.633800022</v>
      </c>
      <c r="E23" s="13" t="str">
        <f t="shared" si="2"/>
        <v>Tue</v>
      </c>
      <c r="F23" s="27">
        <f t="shared" ref="F23:F28" si="3">C23</f>
        <v>17685312.633800022</v>
      </c>
      <c r="G23" s="27" t="str" cm="1">
        <f t="array" ref="G23">IFERROR(_xlfn.IFS(F23=$C$31,F23,F23=$C$32,F23,F23=$C$33,F23)," ")</f>
        <v xml:space="preserve"> </v>
      </c>
      <c r="N23" s="6"/>
    </row>
    <row r="24" spans="1:14" x14ac:dyDescent="0.3">
      <c r="B24" s="23" t="s">
        <v>50</v>
      </c>
      <c r="C24" s="25">
        <v>18218769.795200072</v>
      </c>
      <c r="E24" s="13" t="str">
        <f t="shared" si="2"/>
        <v>Wed</v>
      </c>
      <c r="F24" s="27">
        <f t="shared" si="3"/>
        <v>18218769.795200072</v>
      </c>
      <c r="G24" s="27" cm="1">
        <f t="array" ref="G24">IFERROR(_xlfn.IFS(F24=$C$31,F24,F24=$C$32,F24,F24=$C$33,F24)," ")</f>
        <v>18218769.795200072</v>
      </c>
      <c r="N24" s="6"/>
    </row>
    <row r="25" spans="1:14" x14ac:dyDescent="0.3">
      <c r="B25" s="23" t="s">
        <v>48</v>
      </c>
      <c r="C25" s="25">
        <v>18810561.906700056</v>
      </c>
      <c r="E25" s="13" t="str">
        <f t="shared" si="2"/>
        <v>Thu</v>
      </c>
      <c r="F25" s="27">
        <f t="shared" si="3"/>
        <v>18810561.906700056</v>
      </c>
      <c r="G25" s="27" cm="1">
        <f t="array" ref="G25">IFERROR(_xlfn.IFS(F25=$C$31,F25,F25=$C$32,F25,F25=$C$33,F25)," ")</f>
        <v>18810561.906700056</v>
      </c>
      <c r="N25" s="6"/>
    </row>
    <row r="26" spans="1:14" x14ac:dyDescent="0.3">
      <c r="B26" s="23" t="s">
        <v>44</v>
      </c>
      <c r="C26" s="25">
        <v>18279687.762300044</v>
      </c>
      <c r="E26" s="13" t="str">
        <f t="shared" si="2"/>
        <v>Fri</v>
      </c>
      <c r="F26" s="27">
        <f t="shared" si="3"/>
        <v>18279687.762300044</v>
      </c>
      <c r="G26" s="27" cm="1">
        <f t="array" ref="G26">IFERROR(_xlfn.IFS(F26=$C$31,F26,F26=$C$32,F26,F26=$C$33,F26)," ")</f>
        <v>18279687.762300044</v>
      </c>
      <c r="N26" s="6"/>
    </row>
    <row r="27" spans="1:14" x14ac:dyDescent="0.3">
      <c r="B27" s="23" t="s">
        <v>46</v>
      </c>
      <c r="C27" s="25">
        <v>17729640.441599965</v>
      </c>
      <c r="E27" s="13" t="str">
        <f t="shared" si="2"/>
        <v>Sat</v>
      </c>
      <c r="F27" s="27">
        <f t="shared" si="3"/>
        <v>17729640.441599965</v>
      </c>
      <c r="G27" s="27" t="str" cm="1">
        <f t="array" ref="G27">IFERROR(_xlfn.IFS(F27=$C$31,F27,F27=$C$32,F27,F27=$C$33,F27)," ")</f>
        <v xml:space="preserve"> </v>
      </c>
      <c r="H27" t="s">
        <v>9</v>
      </c>
      <c r="N27" s="6"/>
    </row>
    <row r="28" spans="1:14" x14ac:dyDescent="0.3">
      <c r="B28" s="23" t="s">
        <v>47</v>
      </c>
      <c r="C28" s="25">
        <v>17623309.849899948</v>
      </c>
      <c r="E28" s="13" t="str">
        <f t="shared" si="2"/>
        <v>Sun</v>
      </c>
      <c r="F28" s="27">
        <f t="shared" si="3"/>
        <v>17623309.849899948</v>
      </c>
      <c r="G28" s="27" t="str" cm="1">
        <f t="array" ref="G28">IFERROR(_xlfn.IFS(F28=$C$31,F28,F28=$C$32,F28,F28=$C$33,F28)," ")</f>
        <v xml:space="preserve"> </v>
      </c>
      <c r="N28" s="6"/>
    </row>
    <row r="29" spans="1:14" x14ac:dyDescent="0.3">
      <c r="N29" s="6"/>
    </row>
    <row r="30" spans="1:14" x14ac:dyDescent="0.3">
      <c r="N30" s="6"/>
    </row>
    <row r="31" spans="1:14" x14ac:dyDescent="0.3">
      <c r="B31">
        <v>1</v>
      </c>
      <c r="C31" s="24">
        <f>LARGE($F$22:$F$28,B31)</f>
        <v>18810561.906700056</v>
      </c>
      <c r="F31" s="14">
        <f>SUM(G22:G28)/SUM(F22:F28)</f>
        <v>0.43795048288744554</v>
      </c>
      <c r="N31" s="6"/>
    </row>
    <row r="32" spans="1:14" x14ac:dyDescent="0.3">
      <c r="B32">
        <v>2</v>
      </c>
      <c r="C32" s="24">
        <f t="shared" ref="C32:C33" si="4">LARGE($F$22:$F$28,B32)</f>
        <v>18279687.762300044</v>
      </c>
      <c r="N32" s="6"/>
    </row>
    <row r="33" spans="1:14" x14ac:dyDescent="0.3">
      <c r="B33">
        <v>3</v>
      </c>
      <c r="C33" s="24">
        <f t="shared" si="4"/>
        <v>18218769.795200072</v>
      </c>
      <c r="N33" s="6"/>
    </row>
    <row r="34" spans="1:14" x14ac:dyDescent="0.3">
      <c r="N34" s="6"/>
    </row>
    <row r="35" spans="1:14" x14ac:dyDescent="0.3">
      <c r="N35" s="6"/>
    </row>
    <row r="36" spans="1:14" x14ac:dyDescent="0.3">
      <c r="N36" s="6"/>
    </row>
    <row r="37" spans="1:14" x14ac:dyDescent="0.3">
      <c r="N37" s="6"/>
    </row>
    <row r="38" spans="1:14" x14ac:dyDescent="0.3">
      <c r="N38" s="6"/>
    </row>
    <row r="39" spans="1:14" x14ac:dyDescent="0.3">
      <c r="A39" s="6"/>
      <c r="B39" s="6"/>
      <c r="C39" s="6"/>
      <c r="D39" s="6"/>
      <c r="E39" s="6"/>
      <c r="F39" s="6"/>
      <c r="G39" s="6"/>
      <c r="H39" s="6"/>
      <c r="I39" s="6"/>
      <c r="J39" s="6"/>
      <c r="K39" s="6"/>
      <c r="L39" s="6"/>
      <c r="M39" s="6"/>
      <c r="N39" s="6"/>
    </row>
    <row r="40" spans="1:14" x14ac:dyDescent="0.3">
      <c r="N40" s="6"/>
    </row>
    <row r="41" spans="1:14" x14ac:dyDescent="0.3">
      <c r="B41" s="3" t="s">
        <v>55</v>
      </c>
      <c r="C41" s="23" t="s">
        <v>2</v>
      </c>
      <c r="D41" s="15" t="s">
        <v>56</v>
      </c>
      <c r="N41" s="6"/>
    </row>
    <row r="42" spans="1:14" x14ac:dyDescent="0.3">
      <c r="B42" s="23" t="s">
        <v>53</v>
      </c>
      <c r="C42" s="25">
        <v>90937627.354499564</v>
      </c>
      <c r="D42" s="12">
        <f>C42/SUM(C42:C43)</f>
        <v>0.72006660393464172</v>
      </c>
      <c r="N42" s="6"/>
    </row>
    <row r="43" spans="1:14" x14ac:dyDescent="0.3">
      <c r="B43" s="23" t="s">
        <v>54</v>
      </c>
      <c r="C43" s="25">
        <v>35352950.291500658</v>
      </c>
      <c r="D43" s="12">
        <f>C43/SUM($C$42:$C$43)</f>
        <v>0.27993339606535822</v>
      </c>
      <c r="N43" s="6"/>
    </row>
    <row r="44" spans="1:14" x14ac:dyDescent="0.3">
      <c r="N44" s="6"/>
    </row>
    <row r="45" spans="1:14" x14ac:dyDescent="0.3">
      <c r="B45" s="16" t="s">
        <v>57</v>
      </c>
      <c r="N45" s="6"/>
    </row>
    <row r="46" spans="1:14" x14ac:dyDescent="0.3">
      <c r="B46" s="12">
        <f>MAX(D42:D43)</f>
        <v>0.72006660393464172</v>
      </c>
      <c r="N46" s="6"/>
    </row>
    <row r="47" spans="1:14" x14ac:dyDescent="0.3">
      <c r="B47" t="str">
        <f>INDEX(B42:B43,MATCH(B46,D42:D43,0))&amp;" "&amp;"Make up"</f>
        <v>Weekday Make up</v>
      </c>
      <c r="N47" s="6"/>
    </row>
    <row r="48" spans="1:14" x14ac:dyDescent="0.3">
      <c r="N48" s="6"/>
    </row>
    <row r="49" spans="1:14" x14ac:dyDescent="0.3">
      <c r="N49" s="6"/>
    </row>
    <row r="50" spans="1:14" x14ac:dyDescent="0.3">
      <c r="N50" s="6"/>
    </row>
    <row r="51" spans="1:14" x14ac:dyDescent="0.3">
      <c r="N51" s="6"/>
    </row>
    <row r="52" spans="1:14" x14ac:dyDescent="0.3">
      <c r="N52" s="6"/>
    </row>
    <row r="53" spans="1:14" x14ac:dyDescent="0.3">
      <c r="N53" s="6"/>
    </row>
    <row r="54" spans="1:14" x14ac:dyDescent="0.3">
      <c r="N54" s="6"/>
    </row>
    <row r="55" spans="1:14" x14ac:dyDescent="0.3">
      <c r="N55" s="6"/>
    </row>
    <row r="56" spans="1:14" x14ac:dyDescent="0.3">
      <c r="N56" s="6"/>
    </row>
    <row r="57" spans="1:14" x14ac:dyDescent="0.3">
      <c r="A57" s="6"/>
      <c r="B57" s="6"/>
      <c r="C57" s="6"/>
      <c r="D57" s="6"/>
      <c r="E57" s="6"/>
      <c r="F57" s="6"/>
      <c r="G57" s="6"/>
      <c r="H57" s="6"/>
      <c r="I57" s="6"/>
      <c r="J57" s="6"/>
      <c r="K57" s="6"/>
      <c r="L57" s="6"/>
      <c r="M57" s="6"/>
      <c r="N57" s="6"/>
    </row>
    <row r="58" spans="1:14" x14ac:dyDescent="0.3">
      <c r="N58" s="6"/>
    </row>
    <row r="59" spans="1:14" x14ac:dyDescent="0.3">
      <c r="B59" s="3" t="s">
        <v>63</v>
      </c>
      <c r="C59" s="23" t="s">
        <v>2</v>
      </c>
      <c r="D59" s="23" t="s">
        <v>62</v>
      </c>
      <c r="N59" s="6"/>
    </row>
    <row r="60" spans="1:14" x14ac:dyDescent="0.3">
      <c r="B60" s="23" t="s">
        <v>58</v>
      </c>
      <c r="C60" s="25">
        <v>32300639.021000266</v>
      </c>
      <c r="D60" s="17">
        <v>0.25576444120432112</v>
      </c>
      <c r="N60" s="6"/>
    </row>
    <row r="61" spans="1:14" x14ac:dyDescent="0.3">
      <c r="B61" s="23" t="s">
        <v>59</v>
      </c>
      <c r="C61" s="25">
        <v>39018891.404200457</v>
      </c>
      <c r="D61" s="17">
        <v>0.30896122364387751</v>
      </c>
      <c r="N61" s="6"/>
    </row>
    <row r="62" spans="1:14" x14ac:dyDescent="0.3">
      <c r="B62" s="23" t="s">
        <v>60</v>
      </c>
      <c r="C62" s="25">
        <v>24189760.556800112</v>
      </c>
      <c r="D62" s="17">
        <v>0.19154050133973843</v>
      </c>
      <c r="N62" s="6"/>
    </row>
    <row r="63" spans="1:14" x14ac:dyDescent="0.3">
      <c r="B63" s="23" t="s">
        <v>61</v>
      </c>
      <c r="C63" s="25">
        <v>30781286.664000157</v>
      </c>
      <c r="D63" s="17">
        <v>0.24373383381206631</v>
      </c>
      <c r="N63" s="6"/>
    </row>
    <row r="64" spans="1:14" x14ac:dyDescent="0.3">
      <c r="N64" s="6"/>
    </row>
    <row r="65" spans="1:14" x14ac:dyDescent="0.3">
      <c r="N65" s="6"/>
    </row>
    <row r="66" spans="1:14" x14ac:dyDescent="0.3">
      <c r="N66" s="6"/>
    </row>
    <row r="67" spans="1:14" x14ac:dyDescent="0.3">
      <c r="A67" s="6"/>
      <c r="B67" s="6"/>
      <c r="C67" s="6"/>
      <c r="D67" s="6"/>
      <c r="E67" s="6"/>
      <c r="F67" s="6"/>
      <c r="G67" s="6"/>
      <c r="H67" s="6"/>
      <c r="I67" s="6"/>
      <c r="J67" s="6"/>
      <c r="K67" s="6"/>
      <c r="L67" s="6"/>
      <c r="M67" s="6"/>
      <c r="N67" s="6"/>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B2AA-DB42-4E29-B10C-BD91FF6349CD}">
  <dimension ref="B2:AL18439"/>
  <sheetViews>
    <sheetView topLeftCell="Z56" zoomScale="99" workbookViewId="0">
      <selection activeCell="AJ70" sqref="AJ70"/>
    </sheetView>
  </sheetViews>
  <sheetFormatPr defaultRowHeight="14.4" x14ac:dyDescent="0.3"/>
  <cols>
    <col min="2" max="2" width="29.44140625" bestFit="1" customWidth="1"/>
    <col min="3" max="3" width="10.44140625" bestFit="1" customWidth="1"/>
    <col min="5" max="5" width="20.44140625" bestFit="1" customWidth="1"/>
    <col min="6" max="6" width="12" bestFit="1" customWidth="1"/>
    <col min="8" max="8" width="21.21875" bestFit="1" customWidth="1"/>
    <col min="9" max="9" width="17.109375" bestFit="1" customWidth="1"/>
    <col min="10" max="10" width="10.5546875" bestFit="1" customWidth="1"/>
    <col min="11" max="11" width="10.21875" bestFit="1" customWidth="1"/>
    <col min="12" max="12" width="13.88671875" bestFit="1" customWidth="1"/>
    <col min="18" max="18" width="22.5546875" bestFit="1" customWidth="1"/>
    <col min="19" max="19" width="17.109375" bestFit="1" customWidth="1"/>
    <col min="20" max="20" width="15" bestFit="1" customWidth="1"/>
    <col min="21" max="21" width="15.6640625" bestFit="1" customWidth="1"/>
    <col min="22" max="22" width="17.44140625" bestFit="1" customWidth="1"/>
    <col min="23" max="23" width="11.88671875" bestFit="1" customWidth="1"/>
    <col min="26" max="26" width="12.6640625" bestFit="1" customWidth="1"/>
    <col min="27" max="27" width="14.109375" bestFit="1" customWidth="1"/>
    <col min="28" max="28" width="10.44140625" bestFit="1" customWidth="1"/>
    <col min="29" max="29" width="10.44140625" customWidth="1"/>
    <col min="30" max="30" width="10.44140625" bestFit="1" customWidth="1"/>
    <col min="31" max="31" width="13.33203125" bestFit="1" customWidth="1"/>
    <col min="32" max="32" width="10" bestFit="1" customWidth="1"/>
    <col min="38" max="38" width="11.109375" bestFit="1" customWidth="1"/>
  </cols>
  <sheetData>
    <row r="2" spans="2:29" x14ac:dyDescent="0.3">
      <c r="H2" t="s">
        <v>572</v>
      </c>
      <c r="I2" t="s">
        <v>25</v>
      </c>
      <c r="J2" t="s">
        <v>16</v>
      </c>
    </row>
    <row r="3" spans="2:29" x14ac:dyDescent="0.3">
      <c r="B3" s="3" t="s">
        <v>64</v>
      </c>
      <c r="C3" s="23" t="s">
        <v>2</v>
      </c>
      <c r="E3" t="str">
        <f t="shared" ref="E3:F8" si="0">B3</f>
        <v>Month Name</v>
      </c>
      <c r="F3" t="str">
        <f t="shared" si="0"/>
        <v>Total Profit</v>
      </c>
      <c r="H3" t="s">
        <v>196</v>
      </c>
      <c r="I3" s="19">
        <f>SUM(F4:F8)</f>
        <v>31270387.546300028</v>
      </c>
      <c r="J3" s="12">
        <f>I3/SUM($I$3:$I$4)</f>
        <v>0.55906791202391448</v>
      </c>
    </row>
    <row r="4" spans="2:29" x14ac:dyDescent="0.3">
      <c r="B4" s="23" t="s">
        <v>99</v>
      </c>
      <c r="C4" s="1">
        <v>6607699.9263000106</v>
      </c>
      <c r="E4" t="str">
        <f t="shared" si="0"/>
        <v>Mountain-200 Black, 46</v>
      </c>
      <c r="F4" s="19">
        <f t="shared" si="0"/>
        <v>6607699.9263000106</v>
      </c>
      <c r="H4" t="s">
        <v>197</v>
      </c>
      <c r="I4" s="19">
        <f>SUM(F5:F9)</f>
        <v>24662687.620000016</v>
      </c>
      <c r="J4" s="12">
        <f>I4/SUM($I$3:$I$4)</f>
        <v>0.44093208797608552</v>
      </c>
      <c r="R4" s="23" t="s">
        <v>5</v>
      </c>
      <c r="S4" s="23" t="s">
        <v>6</v>
      </c>
      <c r="T4" s="23" t="s">
        <v>7</v>
      </c>
      <c r="Z4" s="23" t="s">
        <v>18994</v>
      </c>
      <c r="AA4" s="23" t="s">
        <v>18995</v>
      </c>
    </row>
    <row r="5" spans="2:29" x14ac:dyDescent="0.3">
      <c r="B5" s="23" t="s">
        <v>98</v>
      </c>
      <c r="C5" s="1">
        <v>6413590.111200002</v>
      </c>
      <c r="E5" t="str">
        <f t="shared" si="0"/>
        <v>Mountain-200 Black, 42</v>
      </c>
      <c r="F5" s="19">
        <f t="shared" si="0"/>
        <v>6413590.111200002</v>
      </c>
      <c r="R5" s="1">
        <v>606</v>
      </c>
      <c r="S5" s="1">
        <v>158</v>
      </c>
      <c r="T5" s="1">
        <v>448</v>
      </c>
      <c r="Z5" s="29">
        <v>18484</v>
      </c>
      <c r="AA5" s="1">
        <v>45.595974897208393</v>
      </c>
    </row>
    <row r="6" spans="2:29" x14ac:dyDescent="0.3">
      <c r="B6" s="23" t="s">
        <v>102</v>
      </c>
      <c r="C6" s="1">
        <v>6142629.2118000062</v>
      </c>
      <c r="E6" t="str">
        <f t="shared" si="0"/>
        <v>Mountain-200 Silver, 46</v>
      </c>
      <c r="F6" s="19">
        <f t="shared" si="0"/>
        <v>6142629.2118000062</v>
      </c>
    </row>
    <row r="7" spans="2:29" x14ac:dyDescent="0.3">
      <c r="B7" s="23" t="s">
        <v>97</v>
      </c>
      <c r="C7" s="1">
        <v>6071041.446800001</v>
      </c>
      <c r="E7" t="str">
        <f t="shared" si="0"/>
        <v>Mountain-200 Black, 38</v>
      </c>
      <c r="F7" s="19">
        <f t="shared" si="0"/>
        <v>6071041.446800001</v>
      </c>
    </row>
    <row r="8" spans="2:29" x14ac:dyDescent="0.3">
      <c r="B8" s="23" t="s">
        <v>101</v>
      </c>
      <c r="C8" s="1">
        <v>6035426.8502000086</v>
      </c>
      <c r="E8" t="str">
        <f t="shared" si="0"/>
        <v>Mountain-200 Silver, 42</v>
      </c>
      <c r="F8" s="19">
        <f t="shared" si="0"/>
        <v>6035426.8502000086</v>
      </c>
      <c r="R8" s="3" t="s">
        <v>583</v>
      </c>
      <c r="S8" s="23" t="s">
        <v>62</v>
      </c>
      <c r="U8" t="str">
        <f>R8</f>
        <v>Color</v>
      </c>
      <c r="V8" t="str">
        <f>S8</f>
        <v>Sum of Total Profit</v>
      </c>
      <c r="W8" t="s">
        <v>584</v>
      </c>
      <c r="Z8" s="3" t="s">
        <v>18998</v>
      </c>
      <c r="AA8" s="23" t="s">
        <v>62</v>
      </c>
    </row>
    <row r="9" spans="2:29" x14ac:dyDescent="0.3">
      <c r="B9" s="23" t="s">
        <v>100</v>
      </c>
      <c r="C9" s="1">
        <v>6033397.2189000119</v>
      </c>
      <c r="R9" s="23" t="s">
        <v>573</v>
      </c>
      <c r="S9" s="29">
        <v>39160816.923399791</v>
      </c>
      <c r="U9" t="str">
        <f t="shared" ref="U9:U16" si="1">R9</f>
        <v>Black</v>
      </c>
      <c r="V9" s="19">
        <f>S9</f>
        <v>39160816.923399791</v>
      </c>
      <c r="W9" s="19">
        <f>V9</f>
        <v>39160816.923399791</v>
      </c>
      <c r="Z9" s="23" t="s">
        <v>18996</v>
      </c>
      <c r="AA9" s="29">
        <v>63636814.545101412</v>
      </c>
    </row>
    <row r="10" spans="2:29" x14ac:dyDescent="0.3">
      <c r="B10" s="23" t="s">
        <v>126</v>
      </c>
      <c r="C10" s="1">
        <v>5022903.6059999978</v>
      </c>
      <c r="E10" t="s">
        <v>195</v>
      </c>
      <c r="R10" s="23" t="s">
        <v>577</v>
      </c>
      <c r="S10" s="29">
        <v>31594381.553200137</v>
      </c>
      <c r="U10" t="str">
        <f t="shared" si="1"/>
        <v>Red</v>
      </c>
      <c r="V10" s="19">
        <f t="shared" ref="V10:V16" si="2">S10</f>
        <v>31594381.553200137</v>
      </c>
      <c r="W10" s="19">
        <f>V10</f>
        <v>31594381.553200137</v>
      </c>
      <c r="Z10" s="23" t="s">
        <v>18997</v>
      </c>
      <c r="AA10" s="29">
        <v>62653763.100900158</v>
      </c>
    </row>
    <row r="11" spans="2:29" x14ac:dyDescent="0.3">
      <c r="B11" s="23" t="s">
        <v>123</v>
      </c>
      <c r="C11" s="1">
        <v>4638799.2125999965</v>
      </c>
      <c r="E11" t="str">
        <f t="shared" ref="E11:E42" si="3">B9</f>
        <v>Mountain-200 Silver, 38</v>
      </c>
      <c r="F11" s="19">
        <f t="shared" ref="F11:F42" si="4">C9</f>
        <v>6033397.2189000119</v>
      </c>
      <c r="R11" s="23" t="s">
        <v>578</v>
      </c>
      <c r="S11" s="29">
        <v>23916414.181299996</v>
      </c>
      <c r="U11" t="str">
        <f t="shared" si="1"/>
        <v>Silver</v>
      </c>
      <c r="V11" s="19">
        <f t="shared" si="2"/>
        <v>23916414.181299996</v>
      </c>
      <c r="W11" s="19">
        <f>V11</f>
        <v>23916414.181299996</v>
      </c>
    </row>
    <row r="12" spans="2:29" x14ac:dyDescent="0.3">
      <c r="B12" s="23" t="s">
        <v>124</v>
      </c>
      <c r="C12" s="1">
        <v>4558601.5919999974</v>
      </c>
      <c r="E12" t="str">
        <f t="shared" si="3"/>
        <v>Road-150 Red, 62</v>
      </c>
      <c r="F12" s="19">
        <f t="shared" si="4"/>
        <v>5022903.6059999978</v>
      </c>
      <c r="R12" s="23" t="s">
        <v>582</v>
      </c>
      <c r="S12" s="29">
        <v>19035074.116200175</v>
      </c>
      <c r="U12" t="str">
        <f t="shared" si="1"/>
        <v>Yellow</v>
      </c>
      <c r="V12" s="19">
        <f t="shared" si="2"/>
        <v>19035074.116200175</v>
      </c>
    </row>
    <row r="13" spans="2:29" x14ac:dyDescent="0.3">
      <c r="B13" s="23" t="s">
        <v>125</v>
      </c>
      <c r="C13" s="1">
        <v>4399613.3265999956</v>
      </c>
      <c r="E13" t="str">
        <f t="shared" si="3"/>
        <v>Road-150 Red, 48</v>
      </c>
      <c r="F13" s="19">
        <f t="shared" si="4"/>
        <v>4638799.2125999965</v>
      </c>
      <c r="R13" s="23" t="s">
        <v>574</v>
      </c>
      <c r="S13" s="29">
        <v>9425341.0249999985</v>
      </c>
      <c r="U13" t="str">
        <f t="shared" si="1"/>
        <v>Blue</v>
      </c>
      <c r="V13" s="19">
        <f t="shared" si="2"/>
        <v>9425341.0249999985</v>
      </c>
      <c r="Z13" t="str">
        <f>Z8</f>
        <v>Gender</v>
      </c>
      <c r="AA13" t="str">
        <f>AA8</f>
        <v>Sum of Total Profit</v>
      </c>
      <c r="AB13" t="s">
        <v>18999</v>
      </c>
    </row>
    <row r="14" spans="2:29" x14ac:dyDescent="0.3">
      <c r="B14" s="23" t="s">
        <v>122</v>
      </c>
      <c r="C14" s="1">
        <v>4154799.5373999975</v>
      </c>
      <c r="E14" t="str">
        <f t="shared" si="3"/>
        <v>Road-150 Red, 52</v>
      </c>
      <c r="F14" s="19">
        <f t="shared" si="4"/>
        <v>4558601.5919999974</v>
      </c>
      <c r="R14" s="23" t="s">
        <v>580</v>
      </c>
      <c r="S14" s="29">
        <v>2864789.5867000055</v>
      </c>
      <c r="U14" t="str">
        <f t="shared" si="1"/>
        <v>Unspecified</v>
      </c>
      <c r="V14" s="19">
        <f t="shared" si="2"/>
        <v>2864789.5867000055</v>
      </c>
      <c r="Z14" t="str">
        <f t="shared" ref="Z14" si="5">Z9</f>
        <v>F</v>
      </c>
      <c r="AA14" s="5">
        <f>AA9/SUM(AA9:AA10)</f>
        <v>0.50389202212280948</v>
      </c>
      <c r="AB14">
        <v>1</v>
      </c>
    </row>
    <row r="15" spans="2:29" x14ac:dyDescent="0.3">
      <c r="B15" s="23" t="s">
        <v>129</v>
      </c>
      <c r="C15" s="1">
        <v>2931267.1126999944</v>
      </c>
      <c r="E15" t="str">
        <f t="shared" si="3"/>
        <v>Road-150 Red, 56</v>
      </c>
      <c r="F15" s="19">
        <f t="shared" si="4"/>
        <v>4399613.3265999956</v>
      </c>
      <c r="R15" s="23" t="s">
        <v>576</v>
      </c>
      <c r="S15" s="29">
        <v>260179.77430000145</v>
      </c>
      <c r="U15" t="str">
        <f t="shared" si="1"/>
        <v>Multi</v>
      </c>
      <c r="V15" s="19">
        <f t="shared" si="2"/>
        <v>260179.77430000145</v>
      </c>
      <c r="Z15" t="str">
        <f t="shared" ref="Z15" si="6">Z10</f>
        <v>M</v>
      </c>
      <c r="AA15" s="5">
        <f>AA10/SUM(AA9:AA10)</f>
        <v>0.49610797787719046</v>
      </c>
      <c r="AB15">
        <v>1</v>
      </c>
    </row>
    <row r="16" spans="2:29" x14ac:dyDescent="0.3">
      <c r="B16" s="23" t="s">
        <v>134</v>
      </c>
      <c r="C16" s="1">
        <v>2837717.3114999956</v>
      </c>
      <c r="E16" t="str">
        <f t="shared" si="3"/>
        <v>Road-150 Red, 44</v>
      </c>
      <c r="F16" s="19">
        <f t="shared" si="4"/>
        <v>4154799.5373999975</v>
      </c>
      <c r="R16" s="23" t="s">
        <v>581</v>
      </c>
      <c r="S16" s="29">
        <v>33580.48589999984</v>
      </c>
      <c r="U16" t="str">
        <f t="shared" si="1"/>
        <v>White</v>
      </c>
      <c r="V16" s="19">
        <f t="shared" si="2"/>
        <v>33580.48589999984</v>
      </c>
      <c r="AB16" s="5"/>
      <c r="AC16" s="5"/>
    </row>
    <row r="17" spans="2:32" x14ac:dyDescent="0.3">
      <c r="B17" s="23" t="s">
        <v>128</v>
      </c>
      <c r="C17" s="1">
        <v>2622907.3976999978</v>
      </c>
      <c r="E17" t="str">
        <f t="shared" si="3"/>
        <v>Road-250 Black, 52</v>
      </c>
      <c r="F17" s="19">
        <f t="shared" si="4"/>
        <v>2931267.1126999944</v>
      </c>
      <c r="R17" s="23" t="s">
        <v>575</v>
      </c>
      <c r="S17" s="29">
        <v>0</v>
      </c>
    </row>
    <row r="18" spans="2:32" x14ac:dyDescent="0.3">
      <c r="B18" s="23" t="s">
        <v>130</v>
      </c>
      <c r="C18" s="1">
        <v>2535296.6136999978</v>
      </c>
      <c r="E18" t="str">
        <f t="shared" si="3"/>
        <v>Road-250 Red, 58</v>
      </c>
      <c r="F18" s="19">
        <f t="shared" si="4"/>
        <v>2837717.3114999956</v>
      </c>
      <c r="R18" s="23" t="s">
        <v>579</v>
      </c>
      <c r="S18" s="29">
        <v>0</v>
      </c>
    </row>
    <row r="19" spans="2:32" x14ac:dyDescent="0.3">
      <c r="B19" s="23" t="s">
        <v>127</v>
      </c>
      <c r="C19" s="1">
        <v>2442271.2307999986</v>
      </c>
      <c r="E19" t="str">
        <f t="shared" si="3"/>
        <v>Road-250 Black, 48</v>
      </c>
      <c r="F19" s="19">
        <f t="shared" si="4"/>
        <v>2622907.3976999978</v>
      </c>
    </row>
    <row r="20" spans="2:32" x14ac:dyDescent="0.3">
      <c r="B20" s="23" t="s">
        <v>169</v>
      </c>
      <c r="C20" s="1">
        <v>1752842.670299999</v>
      </c>
      <c r="E20" t="str">
        <f t="shared" si="3"/>
        <v>Road-250 Black, 58</v>
      </c>
      <c r="F20" s="19">
        <f t="shared" si="4"/>
        <v>2535296.6136999978</v>
      </c>
    </row>
    <row r="21" spans="2:32" x14ac:dyDescent="0.3">
      <c r="B21" s="23" t="s">
        <v>135</v>
      </c>
      <c r="C21" s="1">
        <v>1621654.5599999989</v>
      </c>
      <c r="E21" t="str">
        <f t="shared" si="3"/>
        <v>Road-250 Black, 44</v>
      </c>
      <c r="F21" s="19">
        <f t="shared" si="4"/>
        <v>2442271.2307999986</v>
      </c>
    </row>
    <row r="22" spans="2:32" x14ac:dyDescent="0.3">
      <c r="B22" s="23" t="s">
        <v>173</v>
      </c>
      <c r="C22" s="1">
        <v>1589556.7601999999</v>
      </c>
      <c r="E22" t="str">
        <f t="shared" si="3"/>
        <v>Touring-1000 Blue, 46</v>
      </c>
      <c r="F22" s="19">
        <f t="shared" si="4"/>
        <v>1752842.670299999</v>
      </c>
    </row>
    <row r="23" spans="2:32" x14ac:dyDescent="0.3">
      <c r="B23" s="23" t="s">
        <v>136</v>
      </c>
      <c r="C23" s="1">
        <v>1569083.7599999981</v>
      </c>
      <c r="E23" t="str">
        <f t="shared" si="3"/>
        <v>Road-350-W Yellow, 40</v>
      </c>
      <c r="F23" s="19">
        <f t="shared" si="4"/>
        <v>1621654.5599999989</v>
      </c>
    </row>
    <row r="24" spans="2:32" x14ac:dyDescent="0.3">
      <c r="B24" s="23" t="s">
        <v>138</v>
      </c>
      <c r="C24" s="1">
        <v>1564754.399999999</v>
      </c>
      <c r="E24" t="str">
        <f t="shared" si="3"/>
        <v>Touring-1000 Yellow, 46</v>
      </c>
      <c r="F24" s="19">
        <f t="shared" si="4"/>
        <v>1589556.7601999999</v>
      </c>
      <c r="Z24" s="20" t="s">
        <v>19005</v>
      </c>
      <c r="AA24" t="s">
        <v>2</v>
      </c>
      <c r="AD24" t="str">
        <f>Z24</f>
        <v xml:space="preserve">Age Group </v>
      </c>
      <c r="AE24" t="str">
        <f>AA24</f>
        <v>Total Profit</v>
      </c>
      <c r="AF24" t="s">
        <v>52</v>
      </c>
    </row>
    <row r="25" spans="2:32" x14ac:dyDescent="0.3">
      <c r="B25" s="23" t="s">
        <v>171</v>
      </c>
      <c r="C25" s="1">
        <v>1554373.6082999993</v>
      </c>
      <c r="E25" t="str">
        <f t="shared" si="3"/>
        <v>Road-350-W Yellow, 42</v>
      </c>
      <c r="F25" s="19">
        <f t="shared" si="4"/>
        <v>1569083.7599999981</v>
      </c>
      <c r="Z25" s="21" t="s">
        <v>19000</v>
      </c>
      <c r="AA25" s="28">
        <v>14868803.856600016</v>
      </c>
      <c r="AD25" t="str">
        <f t="shared" ref="AD25:AD29" si="7">Z25</f>
        <v>30 - 34</v>
      </c>
      <c r="AE25">
        <f>AA25</f>
        <v>14868803.856600016</v>
      </c>
    </row>
    <row r="26" spans="2:32" x14ac:dyDescent="0.3">
      <c r="B26" s="23" t="s">
        <v>175</v>
      </c>
      <c r="C26" s="1">
        <v>1551667.2119999991</v>
      </c>
      <c r="E26" t="str">
        <f t="shared" si="3"/>
        <v>Road-350-W Yellow, 48</v>
      </c>
      <c r="F26" s="19">
        <f t="shared" si="4"/>
        <v>1564754.399999999</v>
      </c>
      <c r="Z26" s="21" t="s">
        <v>19001</v>
      </c>
      <c r="AA26" s="28">
        <v>16786358.554300025</v>
      </c>
      <c r="AD26" t="str">
        <f t="shared" si="7"/>
        <v>35 - 39</v>
      </c>
      <c r="AE26">
        <f t="shared" ref="AE26:AE29" si="8">AA26</f>
        <v>16786358.554300025</v>
      </c>
    </row>
    <row r="27" spans="2:32" x14ac:dyDescent="0.3">
      <c r="B27" s="23" t="s">
        <v>132</v>
      </c>
      <c r="C27" s="1">
        <v>1528303.6307999969</v>
      </c>
      <c r="E27" t="str">
        <f t="shared" si="3"/>
        <v>Touring-1000 Blue, 54</v>
      </c>
      <c r="F27" s="19">
        <f t="shared" si="4"/>
        <v>1554373.6082999993</v>
      </c>
      <c r="Z27" s="21" t="s">
        <v>19002</v>
      </c>
      <c r="AA27" s="28">
        <v>15801507.03230001</v>
      </c>
      <c r="AD27" t="str">
        <f t="shared" si="7"/>
        <v>40 - 44</v>
      </c>
      <c r="AE27">
        <f t="shared" si="8"/>
        <v>15801507.03230001</v>
      </c>
    </row>
    <row r="28" spans="2:32" x14ac:dyDescent="0.3">
      <c r="B28" s="23" t="s">
        <v>174</v>
      </c>
      <c r="C28" s="1">
        <v>1489420.0970999985</v>
      </c>
      <c r="E28" t="str">
        <f t="shared" si="3"/>
        <v>Touring-1000 Yellow, 54</v>
      </c>
      <c r="F28" s="19">
        <f t="shared" si="4"/>
        <v>1551667.2119999991</v>
      </c>
      <c r="Z28" s="21" t="s">
        <v>19003</v>
      </c>
      <c r="AA28" s="28">
        <v>15143376.484599939</v>
      </c>
      <c r="AD28" t="str">
        <f t="shared" si="7"/>
        <v>45 - 49</v>
      </c>
      <c r="AE28">
        <f t="shared" si="8"/>
        <v>15143376.484599939</v>
      </c>
    </row>
    <row r="29" spans="2:32" x14ac:dyDescent="0.3">
      <c r="B29" s="23" t="s">
        <v>137</v>
      </c>
      <c r="C29" s="1">
        <v>1424977.9199999995</v>
      </c>
      <c r="E29" t="str">
        <f t="shared" si="3"/>
        <v>Road-250 Red, 48</v>
      </c>
      <c r="F29" s="19">
        <f t="shared" si="4"/>
        <v>1528303.6307999969</v>
      </c>
      <c r="Z29" s="21" t="s">
        <v>19004</v>
      </c>
      <c r="AA29" s="28">
        <v>63690531.718200833</v>
      </c>
      <c r="AD29" t="str">
        <f t="shared" si="7"/>
        <v>50 plus</v>
      </c>
      <c r="AE29">
        <f t="shared" si="8"/>
        <v>63690531.718200833</v>
      </c>
      <c r="AF29">
        <f t="shared" ref="AF29" si="9">AE29</f>
        <v>63690531.718200833</v>
      </c>
    </row>
    <row r="30" spans="2:32" x14ac:dyDescent="0.3">
      <c r="B30" s="23" t="s">
        <v>170</v>
      </c>
      <c r="C30" s="1">
        <v>1419955.9253999991</v>
      </c>
      <c r="E30" t="str">
        <f t="shared" si="3"/>
        <v>Touring-1000 Yellow, 50</v>
      </c>
      <c r="F30" s="19">
        <f t="shared" si="4"/>
        <v>1489420.0970999985</v>
      </c>
    </row>
    <row r="31" spans="2:32" x14ac:dyDescent="0.3">
      <c r="B31" s="23" t="s">
        <v>172</v>
      </c>
      <c r="C31" s="1">
        <v>1389283.4339999994</v>
      </c>
      <c r="E31" t="str">
        <f t="shared" si="3"/>
        <v>Road-350-W Yellow, 44</v>
      </c>
      <c r="F31" s="19">
        <f t="shared" si="4"/>
        <v>1424977.9199999995</v>
      </c>
    </row>
    <row r="32" spans="2:32" x14ac:dyDescent="0.3">
      <c r="B32" s="23" t="s">
        <v>176</v>
      </c>
      <c r="C32" s="1">
        <v>1381164.2451000002</v>
      </c>
      <c r="E32" t="str">
        <f t="shared" si="3"/>
        <v>Touring-1000 Blue, 50</v>
      </c>
      <c r="F32" s="19">
        <f t="shared" si="4"/>
        <v>1419955.9253999991</v>
      </c>
    </row>
    <row r="33" spans="2:23" x14ac:dyDescent="0.3">
      <c r="B33" s="23" t="s">
        <v>131</v>
      </c>
      <c r="C33" s="1">
        <v>1357259.3647999985</v>
      </c>
      <c r="E33" t="str">
        <f t="shared" si="3"/>
        <v>Touring-1000 Blue, 60</v>
      </c>
      <c r="F33" s="19">
        <f t="shared" si="4"/>
        <v>1389283.4339999994</v>
      </c>
    </row>
    <row r="34" spans="2:23" x14ac:dyDescent="0.3">
      <c r="B34" s="23" t="s">
        <v>133</v>
      </c>
      <c r="C34" s="1">
        <v>1270350.3863999993</v>
      </c>
      <c r="E34" t="str">
        <f t="shared" si="3"/>
        <v>Touring-1000 Yellow, 60</v>
      </c>
      <c r="F34" s="19">
        <f t="shared" si="4"/>
        <v>1381164.2451000002</v>
      </c>
    </row>
    <row r="35" spans="2:23" x14ac:dyDescent="0.3">
      <c r="B35" s="23" t="s">
        <v>141</v>
      </c>
      <c r="C35" s="1">
        <v>1223209.5647999998</v>
      </c>
      <c r="E35" t="str">
        <f t="shared" si="3"/>
        <v>Road-250 Red, 44</v>
      </c>
      <c r="F35" s="19">
        <f t="shared" si="4"/>
        <v>1357259.3647999985</v>
      </c>
    </row>
    <row r="36" spans="2:23" x14ac:dyDescent="0.3">
      <c r="B36" s="23" t="s">
        <v>142</v>
      </c>
      <c r="C36" s="1">
        <v>1214653.2725999998</v>
      </c>
      <c r="E36" t="str">
        <f t="shared" si="3"/>
        <v>Road-250 Red, 52</v>
      </c>
      <c r="F36" s="19">
        <f t="shared" si="4"/>
        <v>1270350.3863999993</v>
      </c>
    </row>
    <row r="37" spans="2:23" x14ac:dyDescent="0.3">
      <c r="B37" s="23" t="s">
        <v>143</v>
      </c>
      <c r="C37" s="1">
        <v>1186046.2052999989</v>
      </c>
      <c r="E37" t="str">
        <f t="shared" si="3"/>
        <v>Road-550-W Yellow, 42</v>
      </c>
      <c r="F37" s="19">
        <f t="shared" si="4"/>
        <v>1223209.5647999998</v>
      </c>
    </row>
    <row r="38" spans="2:23" x14ac:dyDescent="0.3">
      <c r="B38" s="23" t="s">
        <v>139</v>
      </c>
      <c r="C38" s="1">
        <v>1122748.2551999995</v>
      </c>
      <c r="E38" t="str">
        <f t="shared" si="3"/>
        <v>Road-550-W Yellow, 44</v>
      </c>
      <c r="F38" s="19">
        <f t="shared" si="4"/>
        <v>1214653.2725999998</v>
      </c>
    </row>
    <row r="39" spans="2:23" x14ac:dyDescent="0.3">
      <c r="B39" s="23" t="s">
        <v>140</v>
      </c>
      <c r="C39" s="1">
        <v>1089403.7283000005</v>
      </c>
      <c r="E39" t="str">
        <f t="shared" si="3"/>
        <v>Road-550-W Yellow, 48</v>
      </c>
      <c r="F39" s="19">
        <f t="shared" si="4"/>
        <v>1186046.2052999989</v>
      </c>
      <c r="H39" s="3" t="s">
        <v>587</v>
      </c>
      <c r="I39" s="23" t="s">
        <v>62</v>
      </c>
      <c r="R39" s="20" t="s">
        <v>18990</v>
      </c>
      <c r="S39" t="s">
        <v>62</v>
      </c>
      <c r="U39" t="str">
        <f t="shared" ref="U39:V44" si="10">R39</f>
        <v>Full Name</v>
      </c>
      <c r="V39" t="str">
        <f t="shared" si="10"/>
        <v>Sum of Total Profit</v>
      </c>
      <c r="W39" t="s">
        <v>18991</v>
      </c>
    </row>
    <row r="40" spans="2:23" x14ac:dyDescent="0.3">
      <c r="B40" s="23" t="s">
        <v>91</v>
      </c>
      <c r="C40" s="1">
        <v>977704.88720000058</v>
      </c>
      <c r="E40" t="str">
        <f t="shared" si="3"/>
        <v>Road-550-W Yellow, 38</v>
      </c>
      <c r="F40" s="19">
        <f t="shared" si="4"/>
        <v>1122748.2551999995</v>
      </c>
      <c r="H40" s="23" t="s">
        <v>585</v>
      </c>
      <c r="I40" s="29">
        <v>120521313.13080034</v>
      </c>
      <c r="R40" s="21" t="s">
        <v>18725</v>
      </c>
      <c r="S40" s="22">
        <v>80609.041400000002</v>
      </c>
      <c r="U40" t="str">
        <f t="shared" si="10"/>
        <v>Willie Xu</v>
      </c>
      <c r="V40">
        <f t="shared" si="10"/>
        <v>80609.041400000002</v>
      </c>
      <c r="W40" s="22">
        <v>434.74090000000001</v>
      </c>
    </row>
    <row r="41" spans="2:23" x14ac:dyDescent="0.3">
      <c r="B41" s="23" t="s">
        <v>92</v>
      </c>
      <c r="C41" s="1">
        <v>976227.99160000018</v>
      </c>
      <c r="E41" t="str">
        <f t="shared" si="3"/>
        <v>Road-550-W Yellow, 40</v>
      </c>
      <c r="F41" s="19">
        <f t="shared" si="4"/>
        <v>1089403.7283000005</v>
      </c>
      <c r="H41" s="23" t="s">
        <v>586</v>
      </c>
      <c r="I41" s="29">
        <v>5769264.515200126</v>
      </c>
      <c r="R41" s="21" t="s">
        <v>10243</v>
      </c>
      <c r="S41" s="22">
        <v>78346.272800000006</v>
      </c>
      <c r="U41" t="str">
        <f t="shared" si="10"/>
        <v>Jordan Turner</v>
      </c>
      <c r="V41">
        <f t="shared" si="10"/>
        <v>78346.272800000006</v>
      </c>
      <c r="W41" s="22">
        <v>306.69589999999999</v>
      </c>
    </row>
    <row r="42" spans="2:23" x14ac:dyDescent="0.3">
      <c r="B42" s="23" t="s">
        <v>93</v>
      </c>
      <c r="C42" s="1">
        <v>901628.37359999993</v>
      </c>
      <c r="E42" t="str">
        <f t="shared" si="3"/>
        <v>Mountain-100 Black, 44</v>
      </c>
      <c r="F42" s="19">
        <f t="shared" si="4"/>
        <v>977704.88720000058</v>
      </c>
      <c r="R42" s="21" t="s">
        <v>13010</v>
      </c>
      <c r="S42" s="22">
        <v>66024.873400000011</v>
      </c>
      <c r="U42" t="str">
        <f t="shared" si="10"/>
        <v>Margaret He</v>
      </c>
      <c r="V42">
        <f t="shared" si="10"/>
        <v>66024.873400000011</v>
      </c>
      <c r="W42" s="22">
        <v>20829.698400000001</v>
      </c>
    </row>
    <row r="43" spans="2:23" x14ac:dyDescent="0.3">
      <c r="B43" s="23" t="s">
        <v>89</v>
      </c>
      <c r="C43" s="1">
        <v>837399.80520000006</v>
      </c>
      <c r="E43" t="str">
        <f t="shared" ref="E43:E74" si="11">B41</f>
        <v>Mountain-100 Black, 48</v>
      </c>
      <c r="F43" s="19">
        <f t="shared" ref="F43:F74" si="12">C41</f>
        <v>976227.99160000018</v>
      </c>
      <c r="H43" t="str">
        <f t="shared" ref="H43:I45" si="13">H39</f>
        <v>Product price type</v>
      </c>
      <c r="I43" t="str">
        <f t="shared" si="13"/>
        <v>Sum of Total Profit</v>
      </c>
      <c r="J43" t="s">
        <v>16</v>
      </c>
      <c r="K43" t="s">
        <v>588</v>
      </c>
      <c r="L43" t="s">
        <v>589</v>
      </c>
      <c r="R43" s="21" t="s">
        <v>14648</v>
      </c>
      <c r="S43" s="22">
        <v>64046.154300000009</v>
      </c>
      <c r="U43" t="str">
        <f t="shared" si="10"/>
        <v>Nichole Nara</v>
      </c>
      <c r="V43">
        <f t="shared" si="10"/>
        <v>64046.154300000009</v>
      </c>
      <c r="W43" s="22">
        <v>652.97310000000004</v>
      </c>
    </row>
    <row r="44" spans="2:23" x14ac:dyDescent="0.3">
      <c r="B44" s="23" t="s">
        <v>158</v>
      </c>
      <c r="C44" s="1">
        <v>783201.85559999966</v>
      </c>
      <c r="E44" t="str">
        <f t="shared" si="11"/>
        <v>Mountain-100 Silver, 38</v>
      </c>
      <c r="F44" s="19">
        <f t="shared" si="12"/>
        <v>901628.37359999993</v>
      </c>
      <c r="H44" t="str">
        <f t="shared" si="13"/>
        <v>Expensive</v>
      </c>
      <c r="I44" s="19">
        <f t="shared" si="13"/>
        <v>120521313.13080034</v>
      </c>
      <c r="J44" s="12">
        <f>I44/SUM(I$44:$I$45)</f>
        <v>0.95431753799264663</v>
      </c>
      <c r="K44">
        <v>1</v>
      </c>
      <c r="L44">
        <v>0.7</v>
      </c>
      <c r="R44" s="21" t="s">
        <v>5465</v>
      </c>
      <c r="S44" s="22">
        <v>61984.926700000004</v>
      </c>
      <c r="U44" t="str">
        <f t="shared" si="10"/>
        <v>Dawn Nath</v>
      </c>
      <c r="V44">
        <f t="shared" si="10"/>
        <v>61984.926700000004</v>
      </c>
      <c r="W44" s="22">
        <v>604.90769999999986</v>
      </c>
    </row>
    <row r="45" spans="2:23" x14ac:dyDescent="0.3">
      <c r="B45" s="23" t="s">
        <v>95</v>
      </c>
      <c r="C45" s="1">
        <v>778138.01879999996</v>
      </c>
      <c r="E45" t="str">
        <f t="shared" si="11"/>
        <v>Mountain-100 Black, 38</v>
      </c>
      <c r="F45" s="19">
        <f t="shared" si="12"/>
        <v>837399.80520000006</v>
      </c>
      <c r="H45" t="str">
        <f t="shared" si="13"/>
        <v>Less Expensive</v>
      </c>
      <c r="I45" s="19">
        <f t="shared" si="13"/>
        <v>5769264.515200126</v>
      </c>
      <c r="J45" s="12">
        <f>I45/SUM(I$44:$I$45)</f>
        <v>4.5682462007353361E-2</v>
      </c>
      <c r="K45">
        <v>1</v>
      </c>
      <c r="L45">
        <v>0.7</v>
      </c>
      <c r="R45" s="21" t="s">
        <v>15820</v>
      </c>
      <c r="S45" s="22">
        <v>61660.063800000004</v>
      </c>
    </row>
    <row r="46" spans="2:23" x14ac:dyDescent="0.3">
      <c r="B46" s="23" t="s">
        <v>156</v>
      </c>
      <c r="C46" s="1">
        <v>772010.45279999962</v>
      </c>
      <c r="E46" t="str">
        <f t="shared" si="11"/>
        <v>Road-750 Black, 52</v>
      </c>
      <c r="F46" s="19">
        <f t="shared" si="12"/>
        <v>783201.85559999966</v>
      </c>
      <c r="R46" s="21" t="s">
        <v>6533</v>
      </c>
      <c r="S46" s="22">
        <v>61573.700600000004</v>
      </c>
    </row>
    <row r="47" spans="2:23" x14ac:dyDescent="0.3">
      <c r="B47" s="23" t="s">
        <v>157</v>
      </c>
      <c r="C47" s="1">
        <v>726263.13959999999</v>
      </c>
      <c r="E47" t="str">
        <f t="shared" si="11"/>
        <v>Mountain-100 Silver, 44</v>
      </c>
      <c r="F47" s="19">
        <f t="shared" si="12"/>
        <v>778138.01879999996</v>
      </c>
      <c r="R47" s="21" t="s">
        <v>10937</v>
      </c>
      <c r="S47" s="22">
        <v>61511.864200000004</v>
      </c>
      <c r="U47" s="21" t="s">
        <v>195</v>
      </c>
    </row>
    <row r="48" spans="2:23" x14ac:dyDescent="0.3">
      <c r="B48" s="23" t="s">
        <v>159</v>
      </c>
      <c r="C48" s="1">
        <v>677767.0607999994</v>
      </c>
      <c r="E48" t="str">
        <f t="shared" si="11"/>
        <v>Road-750 Black, 44</v>
      </c>
      <c r="F48" s="19">
        <f t="shared" si="12"/>
        <v>772010.45279999962</v>
      </c>
      <c r="R48" s="21" t="s">
        <v>1973</v>
      </c>
      <c r="S48" s="22">
        <v>61461.112999999998</v>
      </c>
    </row>
    <row r="49" spans="2:38" x14ac:dyDescent="0.3">
      <c r="B49" s="23" t="s">
        <v>94</v>
      </c>
      <c r="C49" s="1">
        <v>624890.95200000016</v>
      </c>
      <c r="E49" t="str">
        <f t="shared" si="11"/>
        <v>Road-750 Black, 48</v>
      </c>
      <c r="F49" s="19">
        <f t="shared" si="12"/>
        <v>726263.13959999999</v>
      </c>
      <c r="R49" s="21" t="s">
        <v>2910</v>
      </c>
      <c r="S49" s="22">
        <v>60861.2886</v>
      </c>
      <c r="U49" t="s">
        <v>18992</v>
      </c>
      <c r="V49" t="s">
        <v>18993</v>
      </c>
      <c r="W49" t="s">
        <v>16</v>
      </c>
      <c r="AA49" t="s">
        <v>588</v>
      </c>
      <c r="AB49">
        <f>MAX(AE25:AE29)</f>
        <v>63690531.718200833</v>
      </c>
    </row>
    <row r="50" spans="2:38" x14ac:dyDescent="0.3">
      <c r="B50" s="23" t="s">
        <v>90</v>
      </c>
      <c r="C50" s="1">
        <v>617342.36080000014</v>
      </c>
      <c r="E50" t="str">
        <f t="shared" si="11"/>
        <v>Road-750 Black, 58</v>
      </c>
      <c r="F50" s="19">
        <f t="shared" si="12"/>
        <v>677767.0607999994</v>
      </c>
      <c r="R50" s="21" t="s">
        <v>639</v>
      </c>
      <c r="S50" s="22">
        <v>60682.781300000002</v>
      </c>
      <c r="U50" t="s">
        <v>196</v>
      </c>
      <c r="V50" s="22">
        <f>SUM(V40:V44)</f>
        <v>351011.26860000007</v>
      </c>
      <c r="W50" s="5">
        <f>V50/SUM($V$50:$V$51)</f>
        <v>2.7793939590956915E-3</v>
      </c>
    </row>
    <row r="51" spans="2:38" x14ac:dyDescent="0.3">
      <c r="B51" s="23" t="s">
        <v>103</v>
      </c>
      <c r="C51" s="1">
        <v>564434.52240000002</v>
      </c>
      <c r="E51" t="str">
        <f t="shared" si="11"/>
        <v>Mountain-100 Silver, 42</v>
      </c>
      <c r="F51" s="19">
        <f t="shared" si="12"/>
        <v>624890.95200000016</v>
      </c>
      <c r="R51" s="21" t="s">
        <v>12885</v>
      </c>
      <c r="S51" s="22">
        <v>59847.9568</v>
      </c>
      <c r="U51" t="s">
        <v>195</v>
      </c>
      <c r="V51" s="22">
        <f>SUM(S45:S18439)</f>
        <v>125939566.37740082</v>
      </c>
      <c r="W51" s="5">
        <f>V51/SUM($V$50:$V$51)</f>
        <v>0.99722060604090434</v>
      </c>
      <c r="AA51" t="s">
        <v>19006</v>
      </c>
      <c r="AB51" s="5">
        <f>AB49/SUM(AE25:AE29)</f>
        <v>0.50431736797284088</v>
      </c>
      <c r="AC51" s="5"/>
    </row>
    <row r="52" spans="2:38" x14ac:dyDescent="0.3">
      <c r="B52" s="23" t="s">
        <v>96</v>
      </c>
      <c r="C52" s="1">
        <v>523718.13119999995</v>
      </c>
      <c r="E52" t="str">
        <f t="shared" si="11"/>
        <v>Mountain-100 Black, 42</v>
      </c>
      <c r="F52" s="19">
        <f t="shared" si="12"/>
        <v>617342.36080000014</v>
      </c>
      <c r="R52" s="21" t="s">
        <v>802</v>
      </c>
      <c r="S52" s="22">
        <v>59490.702200000007</v>
      </c>
    </row>
    <row r="53" spans="2:38" x14ac:dyDescent="0.3">
      <c r="B53" s="23" t="s">
        <v>166</v>
      </c>
      <c r="C53" s="1">
        <v>500346.21910000022</v>
      </c>
      <c r="E53" t="str">
        <f t="shared" si="11"/>
        <v>Mountain-400-W Silver, 38</v>
      </c>
      <c r="F53" s="19">
        <f t="shared" si="12"/>
        <v>564434.52240000002</v>
      </c>
      <c r="R53" s="21" t="s">
        <v>11983</v>
      </c>
      <c r="S53" s="22">
        <v>59483.488099999995</v>
      </c>
      <c r="AA53" t="s">
        <v>19007</v>
      </c>
      <c r="AB53" t="str">
        <f>INDEX(AD25:AD29,MATCH(AB49,AE25:AE29,0))</f>
        <v>50 plus</v>
      </c>
    </row>
    <row r="54" spans="2:38" x14ac:dyDescent="0.3">
      <c r="B54" s="23" t="s">
        <v>105</v>
      </c>
      <c r="C54" s="1">
        <v>493792.77919999993</v>
      </c>
      <c r="E54" t="str">
        <f t="shared" si="11"/>
        <v>Mountain-100 Silver, 48</v>
      </c>
      <c r="F54" s="19">
        <f t="shared" si="12"/>
        <v>523718.13119999995</v>
      </c>
      <c r="R54" s="21" t="s">
        <v>7194</v>
      </c>
      <c r="S54" s="22">
        <v>59172.551700000004</v>
      </c>
    </row>
    <row r="55" spans="2:38" x14ac:dyDescent="0.3">
      <c r="B55" s="23" t="s">
        <v>178</v>
      </c>
      <c r="C55" s="1">
        <v>484522.95679999981</v>
      </c>
      <c r="E55" t="str">
        <f t="shared" si="11"/>
        <v>Sport-100 Helmet, Red</v>
      </c>
      <c r="F55" s="19">
        <f t="shared" si="12"/>
        <v>500346.21910000022</v>
      </c>
      <c r="R55" s="21" t="s">
        <v>11488</v>
      </c>
      <c r="S55" s="22">
        <v>58741.257400000002</v>
      </c>
      <c r="AA55" t="s">
        <v>17</v>
      </c>
      <c r="AB55" t="str">
        <f>"The"&amp;" "&amp;AB53&amp;" "&amp;"Age-group contributed"</f>
        <v>The 50 plus Age-group contributed</v>
      </c>
    </row>
    <row r="56" spans="2:38" x14ac:dyDescent="0.3">
      <c r="B56" s="23" t="s">
        <v>106</v>
      </c>
      <c r="C56" s="1">
        <v>484350.5659999997</v>
      </c>
      <c r="E56" t="str">
        <f t="shared" si="11"/>
        <v>Mountain-400-W Silver, 42</v>
      </c>
      <c r="F56" s="19">
        <f t="shared" si="12"/>
        <v>493792.77919999993</v>
      </c>
      <c r="R56" s="21" t="s">
        <v>9530</v>
      </c>
      <c r="S56" s="22">
        <v>58638.896000000001</v>
      </c>
    </row>
    <row r="57" spans="2:38" x14ac:dyDescent="0.3">
      <c r="B57" s="23" t="s">
        <v>165</v>
      </c>
      <c r="C57" s="1">
        <v>483414.65900000022</v>
      </c>
      <c r="E57" t="str">
        <f t="shared" si="11"/>
        <v>Touring-2000 Blue, 50</v>
      </c>
      <c r="F57" s="19">
        <f t="shared" si="12"/>
        <v>484522.95679999981</v>
      </c>
      <c r="R57" s="21" t="s">
        <v>13926</v>
      </c>
      <c r="S57" s="22">
        <v>58394.799400000004</v>
      </c>
    </row>
    <row r="58" spans="2:38" x14ac:dyDescent="0.3">
      <c r="B58" s="23" t="s">
        <v>177</v>
      </c>
      <c r="C58" s="1">
        <v>475788.67199999996</v>
      </c>
      <c r="E58" t="str">
        <f t="shared" si="11"/>
        <v>Mountain-400-W Silver, 46</v>
      </c>
      <c r="F58" s="19">
        <f t="shared" si="12"/>
        <v>484350.5659999997</v>
      </c>
      <c r="R58" s="21" t="s">
        <v>10627</v>
      </c>
      <c r="S58" s="22">
        <v>58064.689500000008</v>
      </c>
    </row>
    <row r="59" spans="2:38" x14ac:dyDescent="0.3">
      <c r="B59" s="23" t="s">
        <v>164</v>
      </c>
      <c r="C59" s="1">
        <v>475638.8455</v>
      </c>
      <c r="E59" t="str">
        <f t="shared" si="11"/>
        <v>Sport-100 Helmet, Blue</v>
      </c>
      <c r="F59" s="19">
        <f t="shared" si="12"/>
        <v>483414.65900000022</v>
      </c>
      <c r="R59" s="21" t="s">
        <v>11843</v>
      </c>
      <c r="S59" s="22">
        <v>57927.592199999999</v>
      </c>
    </row>
    <row r="60" spans="2:38" x14ac:dyDescent="0.3">
      <c r="B60" s="23" t="s">
        <v>104</v>
      </c>
      <c r="C60" s="1">
        <v>471760.94839999994</v>
      </c>
      <c r="E60" t="str">
        <f t="shared" si="11"/>
        <v>Touring-2000 Blue, 46</v>
      </c>
      <c r="F60" s="19">
        <f t="shared" si="12"/>
        <v>475788.67199999996</v>
      </c>
      <c r="R60" s="21" t="s">
        <v>18015</v>
      </c>
      <c r="S60" s="22">
        <v>57496.545700000002</v>
      </c>
      <c r="AA60" s="20" t="s">
        <v>19016</v>
      </c>
      <c r="AB60" t="s">
        <v>2</v>
      </c>
      <c r="AC60" t="s">
        <v>52</v>
      </c>
      <c r="AE60" t="s">
        <v>19016</v>
      </c>
      <c r="AF60" t="str">
        <f>AB60</f>
        <v>Total Profit</v>
      </c>
      <c r="AG60" t="s">
        <v>19014</v>
      </c>
      <c r="AH60" t="s">
        <v>19015</v>
      </c>
    </row>
    <row r="61" spans="2:38" x14ac:dyDescent="0.3">
      <c r="B61" s="23" t="s">
        <v>179</v>
      </c>
      <c r="C61" s="1">
        <v>431657.54879999999</v>
      </c>
      <c r="E61" t="str">
        <f t="shared" si="11"/>
        <v>Sport-100 Helmet, Black</v>
      </c>
      <c r="F61" s="19">
        <f t="shared" si="12"/>
        <v>475638.8455</v>
      </c>
      <c r="R61" s="21" t="s">
        <v>10101</v>
      </c>
      <c r="S61" s="22">
        <v>56196.410600000003</v>
      </c>
      <c r="AA61" s="21" t="s">
        <v>19008</v>
      </c>
      <c r="AB61" s="24">
        <v>38700142.209600322</v>
      </c>
      <c r="AC61" s="24" cm="1">
        <f t="array" ref="AC61">IFERROR(_xlfn.IFS(AB61=$AL$61,AB61,AB61=$AL$62,AB61)," ")</f>
        <v>38700142.209600322</v>
      </c>
      <c r="AE61" t="str">
        <f t="shared" ref="AE61:AE66" si="14">AA61</f>
        <v>Australia</v>
      </c>
      <c r="AF61" s="24">
        <f>AB61</f>
        <v>38700142.209600322</v>
      </c>
      <c r="AG61">
        <v>9</v>
      </c>
      <c r="AH61">
        <v>2</v>
      </c>
      <c r="AJ61" t="str">
        <f>INDEX($AA$61:$AA$66,MATCH(AL61,AB61:AB66,0))</f>
        <v>United States</v>
      </c>
      <c r="AK61">
        <v>1</v>
      </c>
      <c r="AL61" s="24">
        <f>LARGE($AB$61:$AB$66,AK61)</f>
        <v>40537131.178400122</v>
      </c>
    </row>
    <row r="62" spans="2:38" x14ac:dyDescent="0.3">
      <c r="B62" s="23" t="s">
        <v>180</v>
      </c>
      <c r="C62" s="1">
        <v>413729.28000000003</v>
      </c>
      <c r="E62" t="str">
        <f t="shared" si="11"/>
        <v>Mountain-400-W Silver, 40</v>
      </c>
      <c r="F62" s="19">
        <f t="shared" si="12"/>
        <v>471760.94839999994</v>
      </c>
      <c r="R62" s="21" t="s">
        <v>16566</v>
      </c>
      <c r="S62" s="22">
        <v>56084.1132</v>
      </c>
      <c r="AA62" s="21" t="s">
        <v>19009</v>
      </c>
      <c r="AB62" s="24">
        <v>8776905.9438999966</v>
      </c>
      <c r="AC62" s="24" t="str" cm="1">
        <f t="array" ref="AC62">IFERROR(_xlfn.IFS(AB62=$AL$61,AB62,AB62=$AL$62,AB62)," ")</f>
        <v xml:space="preserve"> </v>
      </c>
      <c r="AE62" t="str">
        <f t="shared" si="14"/>
        <v>Canada</v>
      </c>
      <c r="AF62" s="24">
        <f t="shared" ref="AF62:AF66" si="15">AB62</f>
        <v>8776905.9438999966</v>
      </c>
      <c r="AG62">
        <v>1.5</v>
      </c>
      <c r="AH62">
        <v>8.5</v>
      </c>
      <c r="AJ62" t="str">
        <f>INDEX($AA$61:$AA$66,MATCH(AL62,$AB$61:$AB$66,0))</f>
        <v>Australia</v>
      </c>
      <c r="AK62">
        <v>2</v>
      </c>
      <c r="AL62" s="24">
        <f>LARGE($AB$61:$AB$66,AK62)</f>
        <v>38700142.209600322</v>
      </c>
    </row>
    <row r="63" spans="2:38" x14ac:dyDescent="0.3">
      <c r="B63" s="23" t="s">
        <v>76</v>
      </c>
      <c r="C63" s="1">
        <v>323654.52000000019</v>
      </c>
      <c r="E63" t="str">
        <f t="shared" si="11"/>
        <v>Touring-2000 Blue, 54</v>
      </c>
      <c r="F63" s="19">
        <f t="shared" si="12"/>
        <v>431657.54879999999</v>
      </c>
      <c r="R63" s="21" t="s">
        <v>10852</v>
      </c>
      <c r="S63" s="22">
        <v>55024.921000000002</v>
      </c>
      <c r="AA63" s="21" t="s">
        <v>19010</v>
      </c>
      <c r="AB63" s="24">
        <v>11125666.298500009</v>
      </c>
      <c r="AC63" s="24" t="str" cm="1">
        <f t="array" ref="AC63">IFERROR(_xlfn.IFS(AB63=$AL$61,AB63,AB63=$AL$62,AB63)," ")</f>
        <v xml:space="preserve"> </v>
      </c>
      <c r="AE63" t="str">
        <f t="shared" si="14"/>
        <v>France</v>
      </c>
      <c r="AF63" s="24">
        <f t="shared" si="15"/>
        <v>11125666.298500009</v>
      </c>
      <c r="AG63">
        <v>1.5</v>
      </c>
      <c r="AH63">
        <v>7</v>
      </c>
    </row>
    <row r="64" spans="2:38" x14ac:dyDescent="0.3">
      <c r="B64" s="23" t="s">
        <v>71</v>
      </c>
      <c r="C64" s="1">
        <v>303383.21550000104</v>
      </c>
      <c r="E64" t="str">
        <f t="shared" si="11"/>
        <v>Touring-2000 Blue, 60</v>
      </c>
      <c r="F64" s="19">
        <f t="shared" si="12"/>
        <v>413729.28000000003</v>
      </c>
      <c r="R64" s="21" t="s">
        <v>8284</v>
      </c>
      <c r="S64" s="22">
        <v>54657.928500000002</v>
      </c>
      <c r="AA64" s="21" t="s">
        <v>19011</v>
      </c>
      <c r="AB64" s="24">
        <v>12419219.69909995</v>
      </c>
      <c r="AC64" s="24" t="str" cm="1">
        <f t="array" ref="AC64">IFERROR(_xlfn.IFS(AB64=$AL$61,AB64,AB64=$AL$62,AB64)," ")</f>
        <v xml:space="preserve"> </v>
      </c>
      <c r="AE64" t="str">
        <f t="shared" si="14"/>
        <v>Germany</v>
      </c>
      <c r="AF64" s="24">
        <f t="shared" si="15"/>
        <v>12419219.69909995</v>
      </c>
      <c r="AG64">
        <v>4</v>
      </c>
      <c r="AH64">
        <v>9.4</v>
      </c>
    </row>
    <row r="65" spans="2:38" x14ac:dyDescent="0.3">
      <c r="B65" s="23" t="s">
        <v>146</v>
      </c>
      <c r="C65" s="1">
        <v>293256.61169999983</v>
      </c>
      <c r="E65" t="str">
        <f t="shared" si="11"/>
        <v>HL Mountain Tire</v>
      </c>
      <c r="F65" s="19">
        <f t="shared" si="12"/>
        <v>323654.52000000019</v>
      </c>
      <c r="R65" s="21" t="s">
        <v>4962</v>
      </c>
      <c r="S65" s="22">
        <v>54553.266000000003</v>
      </c>
      <c r="AA65" s="21" t="s">
        <v>19012</v>
      </c>
      <c r="AB65" s="24">
        <v>14731512.316500079</v>
      </c>
      <c r="AC65" s="24" t="str" cm="1">
        <f t="array" ref="AC65">IFERROR(_xlfn.IFS(AB65=$AL$61,AB65,AB65=$AL$62,AB65)," ")</f>
        <v xml:space="preserve"> </v>
      </c>
      <c r="AE65" t="str">
        <f t="shared" si="14"/>
        <v>United Kingdom</v>
      </c>
      <c r="AF65" s="24">
        <f t="shared" si="15"/>
        <v>14731512.316500079</v>
      </c>
      <c r="AG65">
        <v>5</v>
      </c>
      <c r="AH65">
        <v>8</v>
      </c>
      <c r="AL65" s="5">
        <f>SUM(AL61:AL62)/SUM(AB61:AB66)</f>
        <v>0.62742031008922083</v>
      </c>
    </row>
    <row r="66" spans="2:38" x14ac:dyDescent="0.3">
      <c r="B66" s="23" t="s">
        <v>153</v>
      </c>
      <c r="C66" s="1">
        <v>277311.95449999988</v>
      </c>
      <c r="E66" t="str">
        <f t="shared" si="11"/>
        <v>Fender Set - Mountain</v>
      </c>
      <c r="F66" s="19">
        <f t="shared" si="12"/>
        <v>303383.21550000104</v>
      </c>
      <c r="R66" s="21" t="s">
        <v>15312</v>
      </c>
      <c r="S66" s="22">
        <v>54543.528200000008</v>
      </c>
      <c r="AA66" s="21" t="s">
        <v>19013</v>
      </c>
      <c r="AB66" s="24">
        <v>40537131.178400122</v>
      </c>
      <c r="AC66" s="24" cm="1">
        <f t="array" ref="AC66">IFERROR(_xlfn.IFS(AB66=$AL$61,AB66,AB66=$AL$62,AB66)," ")</f>
        <v>40537131.178400122</v>
      </c>
      <c r="AE66" t="str">
        <f t="shared" si="14"/>
        <v>United States</v>
      </c>
      <c r="AF66" s="24">
        <f t="shared" si="15"/>
        <v>40537131.178400122</v>
      </c>
      <c r="AG66">
        <v>4</v>
      </c>
      <c r="AH66">
        <v>8</v>
      </c>
    </row>
    <row r="67" spans="2:38" x14ac:dyDescent="0.3">
      <c r="B67" s="23" t="s">
        <v>78</v>
      </c>
      <c r="C67" s="1">
        <v>268332.74149999977</v>
      </c>
      <c r="E67" t="str">
        <f t="shared" si="11"/>
        <v>Road-650 Black, 52</v>
      </c>
      <c r="F67" s="19">
        <f t="shared" si="12"/>
        <v>293256.61169999983</v>
      </c>
      <c r="R67" s="21" t="s">
        <v>9731</v>
      </c>
      <c r="S67" s="22">
        <v>54497.349900000001</v>
      </c>
    </row>
    <row r="68" spans="2:38" x14ac:dyDescent="0.3">
      <c r="B68" s="23" t="s">
        <v>65</v>
      </c>
      <c r="C68" s="1">
        <v>266651.58600000036</v>
      </c>
      <c r="E68" t="str">
        <f t="shared" si="11"/>
        <v>Road-650 Red, 58</v>
      </c>
      <c r="F68" s="19">
        <f t="shared" si="12"/>
        <v>277311.95449999988</v>
      </c>
      <c r="R68" s="21" t="s">
        <v>15811</v>
      </c>
      <c r="S68" s="22">
        <v>54341.696499999998</v>
      </c>
      <c r="AJ68" t="s">
        <v>17</v>
      </c>
    </row>
    <row r="69" spans="2:38" x14ac:dyDescent="0.3">
      <c r="B69" s="23" t="s">
        <v>151</v>
      </c>
      <c r="C69" s="1">
        <v>261925.88069999975</v>
      </c>
      <c r="E69" t="str">
        <f t="shared" si="11"/>
        <v>Hydration Pack - 70 oz.</v>
      </c>
      <c r="F69" s="19">
        <f t="shared" si="12"/>
        <v>268332.74149999977</v>
      </c>
      <c r="R69" s="21" t="s">
        <v>6188</v>
      </c>
      <c r="S69" s="22">
        <v>54299.859199999999</v>
      </c>
      <c r="AJ69" t="str">
        <f>$AJ$61&amp;" &amp;  "&amp;$AJ$62&amp;" "&amp;"Contributed"</f>
        <v>United States &amp;  Australia Contributed</v>
      </c>
    </row>
    <row r="70" spans="2:38" x14ac:dyDescent="0.3">
      <c r="B70" s="23" t="s">
        <v>75</v>
      </c>
      <c r="C70" s="1">
        <v>260516.15999999977</v>
      </c>
      <c r="E70" t="str">
        <f t="shared" si="11"/>
        <v>All-Purpose Bike Stand</v>
      </c>
      <c r="F70" s="19">
        <f t="shared" si="12"/>
        <v>266651.58600000036</v>
      </c>
      <c r="R70" s="21" t="s">
        <v>3574</v>
      </c>
      <c r="S70" s="22">
        <v>53969.050499999998</v>
      </c>
    </row>
    <row r="71" spans="2:38" x14ac:dyDescent="0.3">
      <c r="B71" s="23" t="s">
        <v>147</v>
      </c>
      <c r="C71" s="1">
        <v>241554.64659999989</v>
      </c>
      <c r="E71" t="str">
        <f t="shared" si="11"/>
        <v>Road-650 Red, 48</v>
      </c>
      <c r="F71" s="19">
        <f t="shared" si="12"/>
        <v>261925.88069999975</v>
      </c>
      <c r="R71" s="21" t="s">
        <v>10355</v>
      </c>
      <c r="S71" s="22">
        <v>53844.866199999997</v>
      </c>
    </row>
    <row r="72" spans="2:38" x14ac:dyDescent="0.3">
      <c r="B72" s="23" t="s">
        <v>148</v>
      </c>
      <c r="C72" s="1">
        <v>230757.4647999999</v>
      </c>
      <c r="E72" t="str">
        <f t="shared" si="11"/>
        <v>Hitch Rack - 4-Bike</v>
      </c>
      <c r="F72" s="19">
        <f t="shared" si="12"/>
        <v>260516.15999999977</v>
      </c>
      <c r="R72" s="21" t="s">
        <v>10067</v>
      </c>
      <c r="S72" s="22">
        <v>53675.728400000007</v>
      </c>
    </row>
    <row r="73" spans="2:38" x14ac:dyDescent="0.3">
      <c r="B73" s="23" t="s">
        <v>155</v>
      </c>
      <c r="C73" s="1">
        <v>227842.61699999994</v>
      </c>
      <c r="E73" t="str">
        <f t="shared" si="11"/>
        <v>Road-650 Black, 58</v>
      </c>
      <c r="F73" s="19">
        <f t="shared" si="12"/>
        <v>241554.64659999989</v>
      </c>
      <c r="R73" s="21" t="s">
        <v>6773</v>
      </c>
      <c r="S73" s="22">
        <v>53469.666299999997</v>
      </c>
    </row>
    <row r="74" spans="2:38" x14ac:dyDescent="0.3">
      <c r="B74" s="23" t="s">
        <v>85</v>
      </c>
      <c r="C74" s="1">
        <v>226805.06969999996</v>
      </c>
      <c r="E74" t="str">
        <f t="shared" si="11"/>
        <v>Road-650 Black, 60</v>
      </c>
      <c r="F74" s="19">
        <f t="shared" si="12"/>
        <v>230757.4647999999</v>
      </c>
      <c r="R74" s="21" t="s">
        <v>9009</v>
      </c>
      <c r="S74" s="22">
        <v>53377.863100000002</v>
      </c>
    </row>
    <row r="75" spans="2:38" x14ac:dyDescent="0.3">
      <c r="B75" s="23" t="s">
        <v>145</v>
      </c>
      <c r="C75" s="1">
        <v>212239.58169999989</v>
      </c>
      <c r="E75" t="str">
        <f t="shared" ref="E75:E106" si="16">B73</f>
        <v>Road-650 Red, 62</v>
      </c>
      <c r="F75" s="19">
        <f t="shared" ref="F75:F106" si="17">C73</f>
        <v>227842.61699999994</v>
      </c>
      <c r="R75" s="21" t="s">
        <v>18389</v>
      </c>
      <c r="S75" s="22">
        <v>53252.1806</v>
      </c>
    </row>
    <row r="76" spans="2:38" x14ac:dyDescent="0.3">
      <c r="B76" s="23" t="s">
        <v>150</v>
      </c>
      <c r="C76" s="1">
        <v>204756.84609999994</v>
      </c>
      <c r="E76" t="str">
        <f t="shared" si="16"/>
        <v>ML Mountain Tire</v>
      </c>
      <c r="F76" s="19">
        <f t="shared" si="17"/>
        <v>226805.06969999996</v>
      </c>
      <c r="R76" s="21" t="s">
        <v>10746</v>
      </c>
      <c r="S76" s="22">
        <v>52778.842700000008</v>
      </c>
    </row>
    <row r="77" spans="2:38" x14ac:dyDescent="0.3">
      <c r="B77" s="23" t="s">
        <v>144</v>
      </c>
      <c r="C77" s="1">
        <v>196061.31249999997</v>
      </c>
      <c r="E77" t="str">
        <f t="shared" si="16"/>
        <v>Road-650 Black, 48</v>
      </c>
      <c r="F77" s="19">
        <f t="shared" si="17"/>
        <v>212239.58169999989</v>
      </c>
      <c r="R77" s="21" t="s">
        <v>15462</v>
      </c>
      <c r="S77" s="22">
        <v>52445.402899999994</v>
      </c>
    </row>
    <row r="78" spans="2:38" x14ac:dyDescent="0.3">
      <c r="B78" s="23" t="s">
        <v>152</v>
      </c>
      <c r="C78" s="1">
        <v>195172.46229999993</v>
      </c>
      <c r="E78" t="str">
        <f t="shared" si="16"/>
        <v>Road-650 Red, 44</v>
      </c>
      <c r="F78" s="19">
        <f t="shared" si="17"/>
        <v>204756.84609999994</v>
      </c>
      <c r="R78" s="21" t="s">
        <v>13723</v>
      </c>
      <c r="S78" s="22">
        <v>51694.231899999999</v>
      </c>
    </row>
    <row r="79" spans="2:38" x14ac:dyDescent="0.3">
      <c r="B79" s="23" t="s">
        <v>77</v>
      </c>
      <c r="C79" s="1">
        <v>186933.61600000004</v>
      </c>
      <c r="E79" t="str">
        <f t="shared" si="16"/>
        <v>Road-650 Black, 44</v>
      </c>
      <c r="F79" s="19">
        <f t="shared" si="17"/>
        <v>196061.31249999997</v>
      </c>
      <c r="R79" s="21" t="s">
        <v>11871</v>
      </c>
      <c r="S79" s="22">
        <v>51616.525200000004</v>
      </c>
    </row>
    <row r="80" spans="2:38" x14ac:dyDescent="0.3">
      <c r="B80" s="23" t="s">
        <v>185</v>
      </c>
      <c r="C80" s="1">
        <v>186801.95799999998</v>
      </c>
      <c r="E80" t="str">
        <f t="shared" si="16"/>
        <v>Road-650 Red, 52</v>
      </c>
      <c r="F80" s="19">
        <f t="shared" si="17"/>
        <v>195172.46229999993</v>
      </c>
      <c r="R80" s="21" t="s">
        <v>4727</v>
      </c>
      <c r="S80" s="22">
        <v>51529.292400000006</v>
      </c>
    </row>
    <row r="81" spans="2:19" x14ac:dyDescent="0.3">
      <c r="B81" s="23" t="s">
        <v>149</v>
      </c>
      <c r="C81" s="1">
        <v>186552.57929999998</v>
      </c>
      <c r="E81" t="str">
        <f t="shared" si="16"/>
        <v>HL Road Tire</v>
      </c>
      <c r="F81" s="19">
        <f t="shared" si="17"/>
        <v>186933.61600000004</v>
      </c>
      <c r="R81" s="21" t="s">
        <v>13059</v>
      </c>
      <c r="S81" s="22">
        <v>51180.515800000001</v>
      </c>
    </row>
    <row r="82" spans="2:19" x14ac:dyDescent="0.3">
      <c r="B82" s="23" t="s">
        <v>187</v>
      </c>
      <c r="C82" s="1">
        <v>182588.37999999995</v>
      </c>
      <c r="E82" t="str">
        <f t="shared" si="16"/>
        <v>Touring-3000 Blue, 62</v>
      </c>
      <c r="F82" s="19">
        <f t="shared" si="17"/>
        <v>186801.95799999998</v>
      </c>
      <c r="R82" s="21" t="s">
        <v>2877</v>
      </c>
      <c r="S82" s="22">
        <v>51043.223599999998</v>
      </c>
    </row>
    <row r="83" spans="2:19" x14ac:dyDescent="0.3">
      <c r="B83" s="23" t="s">
        <v>167</v>
      </c>
      <c r="C83" s="1">
        <v>178047.08470000006</v>
      </c>
      <c r="E83" t="str">
        <f t="shared" si="16"/>
        <v>Road-650 Black, 62</v>
      </c>
      <c r="F83" s="19">
        <f t="shared" si="17"/>
        <v>186552.57929999998</v>
      </c>
      <c r="R83" s="21" t="s">
        <v>15185</v>
      </c>
      <c r="S83" s="22">
        <v>51002.002199999995</v>
      </c>
    </row>
    <row r="84" spans="2:19" x14ac:dyDescent="0.3">
      <c r="B84" s="23" t="s">
        <v>192</v>
      </c>
      <c r="C84" s="1">
        <v>168200.79430000007</v>
      </c>
      <c r="E84" t="str">
        <f t="shared" si="16"/>
        <v>Touring-3000 Yellow, 50</v>
      </c>
      <c r="F84" s="19">
        <f t="shared" si="17"/>
        <v>182588.37999999995</v>
      </c>
      <c r="R84" s="21" t="s">
        <v>14607</v>
      </c>
      <c r="S84" s="22">
        <v>50998.156799999997</v>
      </c>
    </row>
    <row r="85" spans="2:19" x14ac:dyDescent="0.3">
      <c r="B85" s="23" t="s">
        <v>193</v>
      </c>
      <c r="C85" s="1">
        <v>168069.35320000001</v>
      </c>
      <c r="E85" t="str">
        <f t="shared" si="16"/>
        <v>Touring Tire</v>
      </c>
      <c r="F85" s="19">
        <f t="shared" si="17"/>
        <v>178047.08470000006</v>
      </c>
      <c r="R85" s="21" t="s">
        <v>3858</v>
      </c>
      <c r="S85" s="22">
        <v>50997.126299999996</v>
      </c>
    </row>
    <row r="86" spans="2:19" x14ac:dyDescent="0.3">
      <c r="B86" s="23" t="s">
        <v>183</v>
      </c>
      <c r="C86" s="1">
        <v>164610.44719999997</v>
      </c>
      <c r="E86" t="str">
        <f t="shared" si="16"/>
        <v>Women's Mountain Shorts, L</v>
      </c>
      <c r="F86" s="19">
        <f t="shared" si="17"/>
        <v>168200.79430000007</v>
      </c>
      <c r="R86" s="21" t="s">
        <v>8721</v>
      </c>
      <c r="S86" s="22">
        <v>50834.376499999998</v>
      </c>
    </row>
    <row r="87" spans="2:19" x14ac:dyDescent="0.3">
      <c r="B87" s="23" t="s">
        <v>186</v>
      </c>
      <c r="C87" s="1">
        <v>164048.63680000007</v>
      </c>
      <c r="E87" t="str">
        <f t="shared" si="16"/>
        <v>Women's Mountain Shorts, M</v>
      </c>
      <c r="F87" s="19">
        <f t="shared" si="17"/>
        <v>168069.35320000001</v>
      </c>
      <c r="R87" s="21" t="s">
        <v>18383</v>
      </c>
      <c r="S87" s="22">
        <v>50663.1829</v>
      </c>
    </row>
    <row r="88" spans="2:19" x14ac:dyDescent="0.3">
      <c r="B88" s="23" t="s">
        <v>154</v>
      </c>
      <c r="C88" s="1">
        <v>158677.60539999997</v>
      </c>
      <c r="E88" t="str">
        <f t="shared" si="16"/>
        <v>Touring-3000 Blue, 54</v>
      </c>
      <c r="F88" s="19">
        <f t="shared" si="17"/>
        <v>164610.44719999997</v>
      </c>
      <c r="R88" s="21" t="s">
        <v>10928</v>
      </c>
      <c r="S88" s="22">
        <v>50601.599300000002</v>
      </c>
    </row>
    <row r="89" spans="2:19" x14ac:dyDescent="0.3">
      <c r="B89" s="23" t="s">
        <v>190</v>
      </c>
      <c r="C89" s="1">
        <v>156464.19639999999</v>
      </c>
      <c r="E89" t="str">
        <f t="shared" si="16"/>
        <v>Touring-3000 Yellow, 44</v>
      </c>
      <c r="F89" s="19">
        <f t="shared" si="17"/>
        <v>164048.63680000007</v>
      </c>
      <c r="R89" s="21" t="s">
        <v>10441</v>
      </c>
      <c r="S89" s="22">
        <v>50579.375099999997</v>
      </c>
    </row>
    <row r="90" spans="2:19" x14ac:dyDescent="0.3">
      <c r="B90" s="23" t="s">
        <v>189</v>
      </c>
      <c r="C90" s="1">
        <v>153374.23920000001</v>
      </c>
      <c r="E90" t="str">
        <f t="shared" si="16"/>
        <v>Road-650 Red, 60</v>
      </c>
      <c r="F90" s="19">
        <f t="shared" si="17"/>
        <v>158677.60539999997</v>
      </c>
      <c r="R90" s="21" t="s">
        <v>13795</v>
      </c>
      <c r="S90" s="22">
        <v>50514.8675</v>
      </c>
    </row>
    <row r="91" spans="2:19" x14ac:dyDescent="0.3">
      <c r="B91" s="23" t="s">
        <v>86</v>
      </c>
      <c r="C91" s="1">
        <v>152134.98250000007</v>
      </c>
      <c r="E91" t="str">
        <f t="shared" si="16"/>
        <v>Touring-3000 Yellow, 62</v>
      </c>
      <c r="F91" s="19">
        <f t="shared" si="17"/>
        <v>156464.19639999999</v>
      </c>
      <c r="R91" s="21" t="s">
        <v>3645</v>
      </c>
      <c r="S91" s="22">
        <v>50511.453600000001</v>
      </c>
    </row>
    <row r="92" spans="2:19" x14ac:dyDescent="0.3">
      <c r="B92" s="23" t="s">
        <v>184</v>
      </c>
      <c r="C92" s="1">
        <v>146632.51439999999</v>
      </c>
      <c r="E92" t="str">
        <f t="shared" si="16"/>
        <v>Touring-3000 Yellow, 58</v>
      </c>
      <c r="F92" s="19">
        <f t="shared" si="17"/>
        <v>153374.23920000001</v>
      </c>
      <c r="R92" s="21" t="s">
        <v>16305</v>
      </c>
      <c r="S92" s="22">
        <v>50207.69000000001</v>
      </c>
    </row>
    <row r="93" spans="2:19" x14ac:dyDescent="0.3">
      <c r="B93" s="23" t="s">
        <v>80</v>
      </c>
      <c r="C93" s="1">
        <v>146271.2071</v>
      </c>
      <c r="E93" t="str">
        <f t="shared" si="16"/>
        <v>ML Road Tire</v>
      </c>
      <c r="F93" s="19">
        <f t="shared" si="17"/>
        <v>152134.98250000007</v>
      </c>
      <c r="R93" s="21" t="s">
        <v>12228</v>
      </c>
      <c r="S93" s="22">
        <v>50162.779699999999</v>
      </c>
    </row>
    <row r="94" spans="2:19" x14ac:dyDescent="0.3">
      <c r="B94" s="23" t="s">
        <v>115</v>
      </c>
      <c r="C94" s="1">
        <v>145333.0086</v>
      </c>
      <c r="E94" t="str">
        <f t="shared" si="16"/>
        <v>Touring-3000 Blue, 58</v>
      </c>
      <c r="F94" s="19">
        <f t="shared" si="17"/>
        <v>146632.51439999999</v>
      </c>
      <c r="R94" s="21" t="s">
        <v>3724</v>
      </c>
      <c r="S94" s="22">
        <v>50130.550600000002</v>
      </c>
    </row>
    <row r="95" spans="2:19" x14ac:dyDescent="0.3">
      <c r="B95" s="23" t="s">
        <v>110</v>
      </c>
      <c r="C95" s="1">
        <v>145037.48730000001</v>
      </c>
      <c r="E95" t="str">
        <f t="shared" si="16"/>
        <v>LL Road Tire</v>
      </c>
      <c r="F95" s="19">
        <f t="shared" si="17"/>
        <v>146271.2071</v>
      </c>
      <c r="R95" s="21" t="s">
        <v>14146</v>
      </c>
      <c r="S95" s="22">
        <v>50122.918099999995</v>
      </c>
    </row>
    <row r="96" spans="2:19" x14ac:dyDescent="0.3">
      <c r="B96" s="23" t="s">
        <v>116</v>
      </c>
      <c r="C96" s="1">
        <v>143792.37599999996</v>
      </c>
      <c r="E96" t="str">
        <f t="shared" si="16"/>
        <v>Mountain-500 Silver, 48</v>
      </c>
      <c r="F96" s="19">
        <f t="shared" si="17"/>
        <v>145333.0086</v>
      </c>
      <c r="R96" s="21" t="s">
        <v>2148</v>
      </c>
      <c r="S96" s="22">
        <v>49972.121100000004</v>
      </c>
    </row>
    <row r="97" spans="2:19" x14ac:dyDescent="0.3">
      <c r="B97" s="23" t="s">
        <v>79</v>
      </c>
      <c r="C97" s="1">
        <v>142858.26839999977</v>
      </c>
      <c r="E97" t="str">
        <f t="shared" si="16"/>
        <v>Mountain-500 Black, 48</v>
      </c>
      <c r="F97" s="19">
        <f t="shared" si="17"/>
        <v>145037.48730000001</v>
      </c>
      <c r="R97" s="21" t="s">
        <v>16650</v>
      </c>
      <c r="S97" s="22">
        <v>49960.274900000004</v>
      </c>
    </row>
    <row r="98" spans="2:19" x14ac:dyDescent="0.3">
      <c r="B98" s="23" t="s">
        <v>188</v>
      </c>
      <c r="C98" s="1">
        <v>142138.0312</v>
      </c>
      <c r="E98" t="str">
        <f t="shared" si="16"/>
        <v>Mountain-500 Silver, 52</v>
      </c>
      <c r="F98" s="19">
        <f t="shared" si="17"/>
        <v>143792.37599999996</v>
      </c>
      <c r="R98" s="21" t="s">
        <v>18039</v>
      </c>
      <c r="S98" s="22">
        <v>49917.386400000003</v>
      </c>
    </row>
    <row r="99" spans="2:19" x14ac:dyDescent="0.3">
      <c r="B99" s="23" t="s">
        <v>181</v>
      </c>
      <c r="C99" s="1">
        <v>141014.41040000005</v>
      </c>
      <c r="E99" t="str">
        <f t="shared" si="16"/>
        <v>LL Mountain Tire</v>
      </c>
      <c r="F99" s="19">
        <f t="shared" si="17"/>
        <v>142858.26839999977</v>
      </c>
      <c r="R99" s="21" t="s">
        <v>4855</v>
      </c>
      <c r="S99" s="22">
        <v>49779.959700000007</v>
      </c>
    </row>
    <row r="100" spans="2:19" x14ac:dyDescent="0.3">
      <c r="B100" s="23" t="s">
        <v>182</v>
      </c>
      <c r="C100" s="1">
        <v>141014.41039999999</v>
      </c>
      <c r="E100" t="str">
        <f t="shared" si="16"/>
        <v>Touring-3000 Yellow, 54</v>
      </c>
      <c r="F100" s="19">
        <f t="shared" si="17"/>
        <v>142138.0312</v>
      </c>
      <c r="R100" s="21" t="s">
        <v>11944</v>
      </c>
      <c r="S100" s="22">
        <v>49684.020300000004</v>
      </c>
    </row>
    <row r="101" spans="2:19" x14ac:dyDescent="0.3">
      <c r="B101" s="23" t="s">
        <v>191</v>
      </c>
      <c r="C101" s="1">
        <v>139701.23510000019</v>
      </c>
      <c r="E101" t="str">
        <f t="shared" si="16"/>
        <v>Touring-3000 Blue, 44</v>
      </c>
      <c r="F101" s="19">
        <f t="shared" si="17"/>
        <v>141014.41040000005</v>
      </c>
      <c r="R101" s="21" t="s">
        <v>5511</v>
      </c>
      <c r="S101" s="22">
        <v>49586.524300000005</v>
      </c>
    </row>
    <row r="102" spans="2:19" x14ac:dyDescent="0.3">
      <c r="B102" s="23" t="s">
        <v>194</v>
      </c>
      <c r="C102" s="1">
        <v>136611.11659999995</v>
      </c>
      <c r="E102" t="str">
        <f t="shared" si="16"/>
        <v>Touring-3000 Blue, 50</v>
      </c>
      <c r="F102" s="19">
        <f t="shared" si="17"/>
        <v>141014.41039999999</v>
      </c>
      <c r="R102" s="21" t="s">
        <v>6023</v>
      </c>
      <c r="S102" s="22">
        <v>49414.285500000005</v>
      </c>
    </row>
    <row r="103" spans="2:19" x14ac:dyDescent="0.3">
      <c r="B103" s="23" t="s">
        <v>109</v>
      </c>
      <c r="C103" s="1">
        <v>134975.66500000001</v>
      </c>
      <c r="E103" t="str">
        <f t="shared" si="16"/>
        <v>Water Bottle - 30 oz.</v>
      </c>
      <c r="F103" s="19">
        <f t="shared" si="17"/>
        <v>139701.23510000019</v>
      </c>
      <c r="R103" s="21" t="s">
        <v>5123</v>
      </c>
      <c r="S103" s="22">
        <v>49410.059200000003</v>
      </c>
    </row>
    <row r="104" spans="2:19" x14ac:dyDescent="0.3">
      <c r="B104" s="23" t="s">
        <v>87</v>
      </c>
      <c r="C104" s="1">
        <v>133266.34699999995</v>
      </c>
      <c r="E104" t="str">
        <f t="shared" si="16"/>
        <v>Women's Mountain Shorts, S</v>
      </c>
      <c r="F104" s="19">
        <f t="shared" si="17"/>
        <v>136611.11659999995</v>
      </c>
      <c r="R104" s="21" t="s">
        <v>1721</v>
      </c>
      <c r="S104" s="22">
        <v>49405.294199999997</v>
      </c>
    </row>
    <row r="105" spans="2:19" x14ac:dyDescent="0.3">
      <c r="B105" s="23" t="s">
        <v>108</v>
      </c>
      <c r="C105" s="1">
        <v>126386.30450000004</v>
      </c>
      <c r="E105" t="str">
        <f t="shared" si="16"/>
        <v>Mountain-500 Black, 44</v>
      </c>
      <c r="F105" s="19">
        <f t="shared" si="17"/>
        <v>134975.66500000001</v>
      </c>
      <c r="R105" s="21" t="s">
        <v>11902</v>
      </c>
      <c r="S105" s="22">
        <v>49404.667499999996</v>
      </c>
    </row>
    <row r="106" spans="2:19" x14ac:dyDescent="0.3">
      <c r="B106" s="23" t="s">
        <v>107</v>
      </c>
      <c r="C106" s="1">
        <v>123441.38089999999</v>
      </c>
      <c r="E106" t="str">
        <f t="shared" si="16"/>
        <v>Mountain Bottle Cage</v>
      </c>
      <c r="F106" s="19">
        <f t="shared" si="17"/>
        <v>133266.34699999995</v>
      </c>
      <c r="R106" s="21" t="s">
        <v>14687</v>
      </c>
      <c r="S106" s="22">
        <v>49384.859200000006</v>
      </c>
    </row>
    <row r="107" spans="2:19" x14ac:dyDescent="0.3">
      <c r="B107" s="23" t="s">
        <v>112</v>
      </c>
      <c r="C107" s="1">
        <v>106046.87729999998</v>
      </c>
      <c r="E107" t="str">
        <f t="shared" ref="E107:E135" si="18">B105</f>
        <v>Mountain-500 Black, 42</v>
      </c>
      <c r="F107" s="19">
        <f t="shared" ref="F107:F135" si="19">C105</f>
        <v>126386.30450000004</v>
      </c>
      <c r="R107" s="21" t="s">
        <v>6631</v>
      </c>
      <c r="S107" s="22">
        <v>49371.310199999993</v>
      </c>
    </row>
    <row r="108" spans="2:19" x14ac:dyDescent="0.3">
      <c r="B108" s="23" t="s">
        <v>111</v>
      </c>
      <c r="C108" s="1">
        <v>101109.0436</v>
      </c>
      <c r="E108" t="str">
        <f t="shared" si="18"/>
        <v>Mountain-500 Black, 40</v>
      </c>
      <c r="F108" s="19">
        <f t="shared" si="19"/>
        <v>123441.38089999999</v>
      </c>
      <c r="R108" s="21" t="s">
        <v>2070</v>
      </c>
      <c r="S108" s="22">
        <v>49259.908500000005</v>
      </c>
    </row>
    <row r="109" spans="2:19" x14ac:dyDescent="0.3">
      <c r="B109" s="23" t="s">
        <v>88</v>
      </c>
      <c r="C109" s="1">
        <v>100979.84990000032</v>
      </c>
      <c r="E109" t="str">
        <f t="shared" si="18"/>
        <v>Mountain-500 Silver, 40</v>
      </c>
      <c r="F109" s="19">
        <f t="shared" si="19"/>
        <v>106046.87729999998</v>
      </c>
      <c r="R109" s="21" t="s">
        <v>1795</v>
      </c>
      <c r="S109" s="22">
        <v>49085.769199999995</v>
      </c>
    </row>
    <row r="110" spans="2:19" x14ac:dyDescent="0.3">
      <c r="B110" s="23" t="s">
        <v>114</v>
      </c>
      <c r="C110" s="1">
        <v>100141.11900000001</v>
      </c>
      <c r="E110" t="str">
        <f t="shared" si="18"/>
        <v>Mountain-500 Black, 52</v>
      </c>
      <c r="F110" s="19">
        <f t="shared" si="19"/>
        <v>101109.0436</v>
      </c>
      <c r="R110" s="21" t="s">
        <v>9440</v>
      </c>
      <c r="S110" s="22">
        <v>49038.924800000008</v>
      </c>
    </row>
    <row r="111" spans="2:19" x14ac:dyDescent="0.3">
      <c r="B111" s="23" t="s">
        <v>113</v>
      </c>
      <c r="C111" s="1">
        <v>98600.486400000009</v>
      </c>
      <c r="E111" t="str">
        <f t="shared" si="18"/>
        <v>Mountain Tire Tube</v>
      </c>
      <c r="F111" s="19">
        <f t="shared" si="19"/>
        <v>100979.84990000032</v>
      </c>
      <c r="R111" s="21" t="s">
        <v>6362</v>
      </c>
      <c r="S111" s="22">
        <v>48891.810700000002</v>
      </c>
    </row>
    <row r="112" spans="2:19" x14ac:dyDescent="0.3">
      <c r="B112" s="23" t="s">
        <v>120</v>
      </c>
      <c r="C112" s="1">
        <v>98422.84529999971</v>
      </c>
      <c r="E112" t="str">
        <f t="shared" si="18"/>
        <v>Mountain-500 Silver, 44</v>
      </c>
      <c r="F112" s="19">
        <f t="shared" si="19"/>
        <v>100141.11900000001</v>
      </c>
      <c r="R112" s="21" t="s">
        <v>14604</v>
      </c>
      <c r="S112" s="22">
        <v>48681.947500000002</v>
      </c>
    </row>
    <row r="113" spans="2:19" x14ac:dyDescent="0.3">
      <c r="B113" s="23" t="s">
        <v>69</v>
      </c>
      <c r="C113" s="1">
        <v>84908.136000000028</v>
      </c>
      <c r="E113" t="str">
        <f t="shared" si="18"/>
        <v>Mountain-500 Silver, 42</v>
      </c>
      <c r="F113" s="19">
        <f t="shared" si="19"/>
        <v>98600.486400000009</v>
      </c>
      <c r="R113" s="21" t="s">
        <v>14212</v>
      </c>
      <c r="S113" s="22">
        <v>48679.047200000001</v>
      </c>
    </row>
    <row r="114" spans="2:19" x14ac:dyDescent="0.3">
      <c r="B114" s="23" t="s">
        <v>68</v>
      </c>
      <c r="C114" s="1">
        <v>84788.883000000031</v>
      </c>
      <c r="E114" t="str">
        <f t="shared" si="18"/>
        <v>Road Bottle Cage</v>
      </c>
      <c r="F114" s="19">
        <f t="shared" si="19"/>
        <v>98422.84529999971</v>
      </c>
      <c r="R114" s="21" t="s">
        <v>12218</v>
      </c>
      <c r="S114" s="22">
        <v>48663.183199999999</v>
      </c>
    </row>
    <row r="115" spans="2:19" x14ac:dyDescent="0.3">
      <c r="B115" s="23" t="s">
        <v>73</v>
      </c>
      <c r="C115" s="1">
        <v>81452.009100000054</v>
      </c>
      <c r="E115" t="str">
        <f t="shared" si="18"/>
        <v>Classic Vest, M</v>
      </c>
      <c r="F115" s="19">
        <f t="shared" si="19"/>
        <v>84908.136000000028</v>
      </c>
      <c r="R115" s="21" t="s">
        <v>11125</v>
      </c>
      <c r="S115" s="22">
        <v>48557.652499999997</v>
      </c>
    </row>
    <row r="116" spans="2:19" x14ac:dyDescent="0.3">
      <c r="B116" s="23" t="s">
        <v>74</v>
      </c>
      <c r="C116" s="1">
        <v>78232.562100000112</v>
      </c>
      <c r="E116" t="str">
        <f t="shared" si="18"/>
        <v>Classic Vest, L</v>
      </c>
      <c r="F116" s="19">
        <f t="shared" si="19"/>
        <v>84788.883000000031</v>
      </c>
      <c r="R116" s="21" t="s">
        <v>11966</v>
      </c>
      <c r="S116" s="22">
        <v>48538.353900000002</v>
      </c>
    </row>
    <row r="117" spans="2:19" x14ac:dyDescent="0.3">
      <c r="B117" s="23" t="s">
        <v>70</v>
      </c>
      <c r="C117" s="1">
        <v>70001.510999999969</v>
      </c>
      <c r="E117" t="str">
        <f t="shared" si="18"/>
        <v>Half-Finger Gloves, M</v>
      </c>
      <c r="F117" s="19">
        <f t="shared" si="19"/>
        <v>81452.009100000054</v>
      </c>
      <c r="R117" s="21" t="s">
        <v>826</v>
      </c>
      <c r="S117" s="22">
        <v>48508.0003</v>
      </c>
    </row>
    <row r="118" spans="2:19" x14ac:dyDescent="0.3">
      <c r="B118" s="23" t="s">
        <v>72</v>
      </c>
      <c r="C118" s="1">
        <v>69248.771900000007</v>
      </c>
      <c r="E118" t="str">
        <f t="shared" si="18"/>
        <v>Half-Finger Gloves, S</v>
      </c>
      <c r="F118" s="19">
        <f t="shared" si="19"/>
        <v>78232.562100000112</v>
      </c>
      <c r="R118" s="21" t="s">
        <v>17747</v>
      </c>
      <c r="S118" s="22">
        <v>48348.824900000007</v>
      </c>
    </row>
    <row r="119" spans="2:19" x14ac:dyDescent="0.3">
      <c r="B119" s="23" t="s">
        <v>121</v>
      </c>
      <c r="C119" s="1">
        <v>61733.153199999964</v>
      </c>
      <c r="E119" t="str">
        <f t="shared" si="18"/>
        <v>Classic Vest, S</v>
      </c>
      <c r="F119" s="19">
        <f t="shared" si="19"/>
        <v>70001.510999999969</v>
      </c>
      <c r="R119" s="21" t="s">
        <v>10217</v>
      </c>
      <c r="S119" s="22">
        <v>48340.241399999999</v>
      </c>
    </row>
    <row r="120" spans="2:19" x14ac:dyDescent="0.3">
      <c r="B120" s="23" t="s">
        <v>82</v>
      </c>
      <c r="C120" s="1">
        <v>54579.581899999837</v>
      </c>
      <c r="E120" t="str">
        <f t="shared" si="18"/>
        <v>Half-Finger Gloves, L</v>
      </c>
      <c r="F120" s="19">
        <f t="shared" si="19"/>
        <v>69248.771900000007</v>
      </c>
      <c r="R120" s="21" t="s">
        <v>11325</v>
      </c>
      <c r="S120" s="22">
        <v>48211.135499999997</v>
      </c>
    </row>
    <row r="121" spans="2:19" x14ac:dyDescent="0.3">
      <c r="B121" s="23" t="s">
        <v>81</v>
      </c>
      <c r="C121" s="1">
        <v>54177.162399999783</v>
      </c>
      <c r="E121" t="str">
        <f t="shared" si="18"/>
        <v>Road Tire Tube</v>
      </c>
      <c r="F121" s="19">
        <f t="shared" si="19"/>
        <v>61733.153199999964</v>
      </c>
      <c r="R121" s="21" t="s">
        <v>13682</v>
      </c>
      <c r="S121" s="22">
        <v>48145.907399999996</v>
      </c>
    </row>
    <row r="122" spans="2:19" x14ac:dyDescent="0.3">
      <c r="B122" s="23" t="s">
        <v>163</v>
      </c>
      <c r="C122" s="1">
        <v>53855.564900000143</v>
      </c>
      <c r="E122" t="str">
        <f t="shared" si="18"/>
        <v>Long-Sleeve Logo Jersey, M</v>
      </c>
      <c r="F122" s="19">
        <f t="shared" si="19"/>
        <v>54579.581899999837</v>
      </c>
      <c r="R122" s="21" t="s">
        <v>7948</v>
      </c>
      <c r="S122" s="22">
        <v>47975.4424</v>
      </c>
    </row>
    <row r="123" spans="2:19" x14ac:dyDescent="0.3">
      <c r="B123" s="23" t="s">
        <v>83</v>
      </c>
      <c r="C123" s="1">
        <v>53199.857899999843</v>
      </c>
      <c r="E123" t="str">
        <f t="shared" si="18"/>
        <v>Long-Sleeve Logo Jersey, L</v>
      </c>
      <c r="F123" s="19">
        <f t="shared" si="19"/>
        <v>54177.162399999783</v>
      </c>
      <c r="R123" s="21" t="s">
        <v>2660</v>
      </c>
      <c r="S123" s="22">
        <v>47969.320299999999</v>
      </c>
    </row>
    <row r="124" spans="2:19" x14ac:dyDescent="0.3">
      <c r="B124" s="23" t="s">
        <v>161</v>
      </c>
      <c r="C124" s="1">
        <v>52700.718800000155</v>
      </c>
      <c r="E124" t="str">
        <f t="shared" si="18"/>
        <v>Short-Sleeve Classic Jersey, XL</v>
      </c>
      <c r="F124" s="19">
        <f t="shared" si="19"/>
        <v>53855.564900000143</v>
      </c>
      <c r="R124" s="21" t="s">
        <v>14230</v>
      </c>
      <c r="S124" s="22">
        <v>47957.490399999995</v>
      </c>
    </row>
    <row r="125" spans="2:19" x14ac:dyDescent="0.3">
      <c r="B125" s="23" t="s">
        <v>162</v>
      </c>
      <c r="C125" s="1">
        <v>52601.377200000024</v>
      </c>
      <c r="E125" t="str">
        <f t="shared" si="18"/>
        <v>Long-Sleeve Logo Jersey, S</v>
      </c>
      <c r="F125" s="19">
        <f t="shared" si="19"/>
        <v>53199.857899999843</v>
      </c>
      <c r="R125" s="21" t="s">
        <v>5028</v>
      </c>
      <c r="S125" s="22">
        <v>47829.038200000003</v>
      </c>
    </row>
    <row r="126" spans="2:19" x14ac:dyDescent="0.3">
      <c r="B126" s="23" t="s">
        <v>84</v>
      </c>
      <c r="C126" s="1">
        <v>50750.847799999872</v>
      </c>
      <c r="E126" t="str">
        <f t="shared" si="18"/>
        <v>Short-Sleeve Classic Jersey, M</v>
      </c>
      <c r="F126" s="19">
        <f t="shared" si="19"/>
        <v>52700.718800000155</v>
      </c>
      <c r="R126" s="21" t="s">
        <v>12089</v>
      </c>
      <c r="S126" s="22">
        <v>47449.153800000007</v>
      </c>
    </row>
    <row r="127" spans="2:19" x14ac:dyDescent="0.3">
      <c r="B127" s="23" t="s">
        <v>168</v>
      </c>
      <c r="C127" s="1">
        <v>49354.460000000021</v>
      </c>
      <c r="E127" t="str">
        <f t="shared" si="18"/>
        <v>Short-Sleeve Classic Jersey, S</v>
      </c>
      <c r="F127" s="19">
        <f t="shared" si="19"/>
        <v>52601.377200000024</v>
      </c>
      <c r="R127" s="21" t="s">
        <v>7606</v>
      </c>
      <c r="S127" s="22">
        <v>47348.572400000005</v>
      </c>
    </row>
    <row r="128" spans="2:19" x14ac:dyDescent="0.3">
      <c r="B128" s="23" t="s">
        <v>160</v>
      </c>
      <c r="C128" s="1">
        <v>48962.991100000138</v>
      </c>
      <c r="E128" t="str">
        <f t="shared" si="18"/>
        <v>Long-Sleeve Logo Jersey, XL</v>
      </c>
      <c r="F128" s="19">
        <f t="shared" si="19"/>
        <v>50750.847799999872</v>
      </c>
      <c r="R128" s="21" t="s">
        <v>8794</v>
      </c>
      <c r="S128" s="22">
        <v>47227.395699999986</v>
      </c>
    </row>
    <row r="129" spans="2:19" x14ac:dyDescent="0.3">
      <c r="B129" s="23" t="s">
        <v>66</v>
      </c>
      <c r="C129" s="1">
        <v>47472.324299999971</v>
      </c>
      <c r="E129" t="str">
        <f t="shared" si="18"/>
        <v>Touring Tire Tube</v>
      </c>
      <c r="F129" s="19">
        <f t="shared" si="19"/>
        <v>49354.460000000021</v>
      </c>
      <c r="R129" s="21" t="s">
        <v>3076</v>
      </c>
      <c r="S129" s="22">
        <v>47166.169900000001</v>
      </c>
    </row>
    <row r="130" spans="2:19" x14ac:dyDescent="0.3">
      <c r="B130" s="23" t="s">
        <v>117</v>
      </c>
      <c r="C130" s="1">
        <v>47150.681999999993</v>
      </c>
      <c r="E130" t="str">
        <f t="shared" si="18"/>
        <v>Short-Sleeve Classic Jersey, L</v>
      </c>
      <c r="F130" s="19">
        <f t="shared" si="19"/>
        <v>48962.991100000138</v>
      </c>
      <c r="R130" s="21" t="s">
        <v>10936</v>
      </c>
      <c r="S130" s="22">
        <v>47081.173000000003</v>
      </c>
    </row>
    <row r="131" spans="2:19" x14ac:dyDescent="0.3">
      <c r="B131" s="23" t="s">
        <v>67</v>
      </c>
      <c r="C131" s="1">
        <v>46925.304299999982</v>
      </c>
      <c r="E131" t="str">
        <f t="shared" si="18"/>
        <v>AWC Logo Cap</v>
      </c>
      <c r="F131" s="19">
        <f t="shared" si="19"/>
        <v>47472.324299999971</v>
      </c>
      <c r="R131" s="21" t="s">
        <v>7797</v>
      </c>
      <c r="S131" s="22">
        <v>47022.771000000001</v>
      </c>
    </row>
    <row r="132" spans="2:19" x14ac:dyDescent="0.3">
      <c r="B132" s="23" t="s">
        <v>119</v>
      </c>
      <c r="C132" s="1">
        <v>17625.956399999937</v>
      </c>
      <c r="E132" t="str">
        <f t="shared" si="18"/>
        <v>Patch Kit/8 Patches</v>
      </c>
      <c r="F132" s="19">
        <f t="shared" si="19"/>
        <v>47150.681999999993</v>
      </c>
      <c r="R132" s="21" t="s">
        <v>12418</v>
      </c>
      <c r="S132" s="22">
        <v>47019.813600000001</v>
      </c>
    </row>
    <row r="133" spans="2:19" x14ac:dyDescent="0.3">
      <c r="B133" s="23" t="s">
        <v>118</v>
      </c>
      <c r="C133" s="1">
        <v>15954.529499999951</v>
      </c>
      <c r="E133" t="str">
        <f t="shared" si="18"/>
        <v>Bike Wash - Dissolver</v>
      </c>
      <c r="F133" s="19">
        <f t="shared" si="19"/>
        <v>46925.304299999982</v>
      </c>
      <c r="R133" s="21" t="s">
        <v>3358</v>
      </c>
      <c r="S133" s="22">
        <v>46984.62969999999</v>
      </c>
    </row>
    <row r="134" spans="2:19" x14ac:dyDescent="0.3">
      <c r="B134" s="23" t="s">
        <v>198</v>
      </c>
      <c r="C134" s="1">
        <v>0</v>
      </c>
      <c r="E134" t="str">
        <f t="shared" si="18"/>
        <v>Racing Socks, M</v>
      </c>
      <c r="F134" s="19">
        <f t="shared" si="19"/>
        <v>17625.956399999937</v>
      </c>
      <c r="R134" s="21" t="s">
        <v>7402</v>
      </c>
      <c r="S134" s="22">
        <v>46963.552100000001</v>
      </c>
    </row>
    <row r="135" spans="2:19" x14ac:dyDescent="0.3">
      <c r="B135" s="23" t="s">
        <v>199</v>
      </c>
      <c r="C135" s="1">
        <v>0</v>
      </c>
      <c r="E135" t="str">
        <f t="shared" si="18"/>
        <v>Racing Socks, L</v>
      </c>
      <c r="F135" s="19">
        <f t="shared" si="19"/>
        <v>15954.529499999951</v>
      </c>
      <c r="R135" s="21" t="s">
        <v>10053</v>
      </c>
      <c r="S135" s="22">
        <v>46963.388400000003</v>
      </c>
    </row>
    <row r="136" spans="2:19" x14ac:dyDescent="0.3">
      <c r="B136" s="23" t="s">
        <v>200</v>
      </c>
      <c r="C136" s="1">
        <v>0</v>
      </c>
      <c r="R136" s="21" t="s">
        <v>2399</v>
      </c>
      <c r="S136" s="22">
        <v>46816.083300000013</v>
      </c>
    </row>
    <row r="137" spans="2:19" x14ac:dyDescent="0.3">
      <c r="B137" s="23" t="s">
        <v>201</v>
      </c>
      <c r="C137" s="1">
        <v>0</v>
      </c>
      <c r="R137" s="21" t="s">
        <v>6458</v>
      </c>
      <c r="S137" s="22">
        <v>46782.429700000001</v>
      </c>
    </row>
    <row r="138" spans="2:19" x14ac:dyDescent="0.3">
      <c r="B138" s="23" t="s">
        <v>202</v>
      </c>
      <c r="C138" s="1">
        <v>0</v>
      </c>
      <c r="R138" s="21" t="s">
        <v>12894</v>
      </c>
      <c r="S138" s="22">
        <v>46736.125899999992</v>
      </c>
    </row>
    <row r="139" spans="2:19" x14ac:dyDescent="0.3">
      <c r="B139" s="23" t="s">
        <v>203</v>
      </c>
      <c r="C139" s="1">
        <v>0</v>
      </c>
      <c r="R139" s="21" t="s">
        <v>6829</v>
      </c>
      <c r="S139" s="22">
        <v>46593.295599999998</v>
      </c>
    </row>
    <row r="140" spans="2:19" x14ac:dyDescent="0.3">
      <c r="B140" s="23" t="s">
        <v>204</v>
      </c>
      <c r="C140" s="1">
        <v>0</v>
      </c>
      <c r="R140" s="21" t="s">
        <v>1482</v>
      </c>
      <c r="S140" s="22">
        <v>46476.75450000001</v>
      </c>
    </row>
    <row r="141" spans="2:19" x14ac:dyDescent="0.3">
      <c r="B141" s="23" t="s">
        <v>205</v>
      </c>
      <c r="C141" s="1">
        <v>0</v>
      </c>
      <c r="R141" s="21" t="s">
        <v>13687</v>
      </c>
      <c r="S141" s="22">
        <v>46455.320400000004</v>
      </c>
    </row>
    <row r="142" spans="2:19" x14ac:dyDescent="0.3">
      <c r="B142" s="23" t="s">
        <v>206</v>
      </c>
      <c r="C142" s="1">
        <v>0</v>
      </c>
      <c r="R142" s="21" t="s">
        <v>16155</v>
      </c>
      <c r="S142" s="22">
        <v>46177.236900000004</v>
      </c>
    </row>
    <row r="143" spans="2:19" x14ac:dyDescent="0.3">
      <c r="B143" s="23" t="s">
        <v>207</v>
      </c>
      <c r="C143" s="1">
        <v>0</v>
      </c>
      <c r="R143" s="21" t="s">
        <v>18023</v>
      </c>
      <c r="S143" s="22">
        <v>46170.402400000006</v>
      </c>
    </row>
    <row r="144" spans="2:19" x14ac:dyDescent="0.3">
      <c r="B144" s="23" t="s">
        <v>208</v>
      </c>
      <c r="C144" s="1">
        <v>0</v>
      </c>
      <c r="R144" s="21" t="s">
        <v>7758</v>
      </c>
      <c r="S144" s="22">
        <v>46147.466200000003</v>
      </c>
    </row>
    <row r="145" spans="2:19" x14ac:dyDescent="0.3">
      <c r="B145" s="23" t="s">
        <v>209</v>
      </c>
      <c r="C145" s="1">
        <v>0</v>
      </c>
      <c r="R145" s="21" t="s">
        <v>5973</v>
      </c>
      <c r="S145" s="22">
        <v>46002.306200000006</v>
      </c>
    </row>
    <row r="146" spans="2:19" x14ac:dyDescent="0.3">
      <c r="B146" s="23" t="s">
        <v>210</v>
      </c>
      <c r="C146" s="1">
        <v>0</v>
      </c>
      <c r="R146" s="21" t="s">
        <v>4093</v>
      </c>
      <c r="S146" s="22">
        <v>45872.1253</v>
      </c>
    </row>
    <row r="147" spans="2:19" x14ac:dyDescent="0.3">
      <c r="B147" s="23" t="s">
        <v>211</v>
      </c>
      <c r="C147" s="1">
        <v>0</v>
      </c>
      <c r="R147" s="21" t="s">
        <v>4498</v>
      </c>
      <c r="S147" s="22">
        <v>45815.341999999997</v>
      </c>
    </row>
    <row r="148" spans="2:19" x14ac:dyDescent="0.3">
      <c r="B148" s="23" t="s">
        <v>212</v>
      </c>
      <c r="C148" s="1">
        <v>0</v>
      </c>
      <c r="R148" s="21" t="s">
        <v>2385</v>
      </c>
      <c r="S148" s="22">
        <v>45805.817800000004</v>
      </c>
    </row>
    <row r="149" spans="2:19" x14ac:dyDescent="0.3">
      <c r="B149" s="23" t="s">
        <v>213</v>
      </c>
      <c r="C149" s="1">
        <v>0</v>
      </c>
      <c r="R149" s="21" t="s">
        <v>10631</v>
      </c>
      <c r="S149" s="22">
        <v>45755.737399999998</v>
      </c>
    </row>
    <row r="150" spans="2:19" x14ac:dyDescent="0.3">
      <c r="B150" s="23" t="s">
        <v>214</v>
      </c>
      <c r="C150" s="1">
        <v>0</v>
      </c>
      <c r="R150" s="21" t="s">
        <v>16908</v>
      </c>
      <c r="S150" s="22">
        <v>45658.531900000002</v>
      </c>
    </row>
    <row r="151" spans="2:19" x14ac:dyDescent="0.3">
      <c r="B151" s="23" t="s">
        <v>215</v>
      </c>
      <c r="C151" s="1">
        <v>0</v>
      </c>
      <c r="R151" s="21" t="s">
        <v>5514</v>
      </c>
      <c r="S151" s="22">
        <v>45635.724300000009</v>
      </c>
    </row>
    <row r="152" spans="2:19" x14ac:dyDescent="0.3">
      <c r="B152" s="23" t="s">
        <v>216</v>
      </c>
      <c r="C152" s="1">
        <v>0</v>
      </c>
      <c r="R152" s="21" t="s">
        <v>12113</v>
      </c>
      <c r="S152" s="22">
        <v>45624.515299999999</v>
      </c>
    </row>
    <row r="153" spans="2:19" x14ac:dyDescent="0.3">
      <c r="B153" s="23" t="s">
        <v>217</v>
      </c>
      <c r="C153" s="1">
        <v>0</v>
      </c>
      <c r="R153" s="21" t="s">
        <v>4153</v>
      </c>
      <c r="S153" s="22">
        <v>45506.696799999998</v>
      </c>
    </row>
    <row r="154" spans="2:19" x14ac:dyDescent="0.3">
      <c r="B154" s="23" t="s">
        <v>218</v>
      </c>
      <c r="C154" s="1">
        <v>0</v>
      </c>
      <c r="R154" s="21" t="s">
        <v>15972</v>
      </c>
      <c r="S154" s="22">
        <v>45488.130899999996</v>
      </c>
    </row>
    <row r="155" spans="2:19" x14ac:dyDescent="0.3">
      <c r="B155" s="23" t="s">
        <v>219</v>
      </c>
      <c r="C155" s="1">
        <v>0</v>
      </c>
      <c r="R155" s="21" t="s">
        <v>12305</v>
      </c>
      <c r="S155" s="22">
        <v>45399.616700000006</v>
      </c>
    </row>
    <row r="156" spans="2:19" x14ac:dyDescent="0.3">
      <c r="B156" s="23" t="s">
        <v>220</v>
      </c>
      <c r="C156" s="1">
        <v>0</v>
      </c>
      <c r="R156" s="21" t="s">
        <v>17741</v>
      </c>
      <c r="S156" s="22">
        <v>45358.603900000002</v>
      </c>
    </row>
    <row r="157" spans="2:19" x14ac:dyDescent="0.3">
      <c r="B157" s="23" t="s">
        <v>221</v>
      </c>
      <c r="C157" s="1">
        <v>0</v>
      </c>
      <c r="R157" s="21" t="s">
        <v>15889</v>
      </c>
      <c r="S157" s="22">
        <v>45331.609300000004</v>
      </c>
    </row>
    <row r="158" spans="2:19" x14ac:dyDescent="0.3">
      <c r="B158" s="23" t="s">
        <v>222</v>
      </c>
      <c r="C158" s="1">
        <v>0</v>
      </c>
      <c r="R158" s="21" t="s">
        <v>1265</v>
      </c>
      <c r="S158" s="22">
        <v>45093.544099999999</v>
      </c>
    </row>
    <row r="159" spans="2:19" x14ac:dyDescent="0.3">
      <c r="B159" s="23" t="s">
        <v>223</v>
      </c>
      <c r="C159" s="1">
        <v>0</v>
      </c>
      <c r="R159" s="21" t="s">
        <v>12209</v>
      </c>
      <c r="S159" s="22">
        <v>45093.174100000004</v>
      </c>
    </row>
    <row r="160" spans="2:19" x14ac:dyDescent="0.3">
      <c r="B160" s="23" t="s">
        <v>224</v>
      </c>
      <c r="C160" s="1">
        <v>0</v>
      </c>
      <c r="R160" s="21" t="s">
        <v>7989</v>
      </c>
      <c r="S160" s="22">
        <v>45064.496900000006</v>
      </c>
    </row>
    <row r="161" spans="2:19" x14ac:dyDescent="0.3">
      <c r="B161" s="23" t="s">
        <v>225</v>
      </c>
      <c r="C161" s="1">
        <v>0</v>
      </c>
      <c r="R161" s="21" t="s">
        <v>7163</v>
      </c>
      <c r="S161" s="22">
        <v>44978.996199999994</v>
      </c>
    </row>
    <row r="162" spans="2:19" x14ac:dyDescent="0.3">
      <c r="B162" s="23" t="s">
        <v>226</v>
      </c>
      <c r="C162" s="1">
        <v>0</v>
      </c>
      <c r="R162" s="21" t="s">
        <v>9761</v>
      </c>
      <c r="S162" s="22">
        <v>44896.611500000006</v>
      </c>
    </row>
    <row r="163" spans="2:19" x14ac:dyDescent="0.3">
      <c r="B163" s="23" t="s">
        <v>227</v>
      </c>
      <c r="C163" s="1">
        <v>0</v>
      </c>
      <c r="R163" s="21" t="s">
        <v>679</v>
      </c>
      <c r="S163" s="22">
        <v>44850.275800000003</v>
      </c>
    </row>
    <row r="164" spans="2:19" x14ac:dyDescent="0.3">
      <c r="B164" s="23" t="s">
        <v>228</v>
      </c>
      <c r="C164" s="1">
        <v>0</v>
      </c>
      <c r="R164" s="21" t="s">
        <v>15952</v>
      </c>
      <c r="S164" s="22">
        <v>44822.904199999997</v>
      </c>
    </row>
    <row r="165" spans="2:19" x14ac:dyDescent="0.3">
      <c r="B165" s="23" t="s">
        <v>229</v>
      </c>
      <c r="C165" s="1">
        <v>0</v>
      </c>
      <c r="R165" s="21" t="s">
        <v>6268</v>
      </c>
      <c r="S165" s="22">
        <v>44804.817999999999</v>
      </c>
    </row>
    <row r="166" spans="2:19" x14ac:dyDescent="0.3">
      <c r="B166" s="23" t="s">
        <v>230</v>
      </c>
      <c r="C166" s="1">
        <v>0</v>
      </c>
      <c r="R166" s="21" t="s">
        <v>12262</v>
      </c>
      <c r="S166" s="22">
        <v>44789.518900000003</v>
      </c>
    </row>
    <row r="167" spans="2:19" x14ac:dyDescent="0.3">
      <c r="B167" s="23" t="s">
        <v>231</v>
      </c>
      <c r="C167" s="1">
        <v>0</v>
      </c>
      <c r="R167" s="21" t="s">
        <v>16135</v>
      </c>
      <c r="S167" s="22">
        <v>44750.487200000003</v>
      </c>
    </row>
    <row r="168" spans="2:19" x14ac:dyDescent="0.3">
      <c r="B168" s="23" t="s">
        <v>232</v>
      </c>
      <c r="C168" s="1">
        <v>0</v>
      </c>
      <c r="R168" s="21" t="s">
        <v>4542</v>
      </c>
      <c r="S168" s="22">
        <v>44699.071100000001</v>
      </c>
    </row>
    <row r="169" spans="2:19" x14ac:dyDescent="0.3">
      <c r="B169" s="23" t="s">
        <v>233</v>
      </c>
      <c r="C169" s="1">
        <v>0</v>
      </c>
      <c r="R169" s="21" t="s">
        <v>5600</v>
      </c>
      <c r="S169" s="22">
        <v>44585.473599999998</v>
      </c>
    </row>
    <row r="170" spans="2:19" x14ac:dyDescent="0.3">
      <c r="B170" s="23" t="s">
        <v>234</v>
      </c>
      <c r="C170" s="1">
        <v>0</v>
      </c>
      <c r="R170" s="21" t="s">
        <v>18041</v>
      </c>
      <c r="S170" s="22">
        <v>44500.582200000004</v>
      </c>
    </row>
    <row r="171" spans="2:19" x14ac:dyDescent="0.3">
      <c r="B171" s="23" t="s">
        <v>235</v>
      </c>
      <c r="C171" s="1">
        <v>0</v>
      </c>
      <c r="R171" s="21" t="s">
        <v>4239</v>
      </c>
      <c r="S171" s="22">
        <v>44463.688099999999</v>
      </c>
    </row>
    <row r="172" spans="2:19" x14ac:dyDescent="0.3">
      <c r="B172" s="23" t="s">
        <v>236</v>
      </c>
      <c r="C172" s="1">
        <v>0</v>
      </c>
      <c r="R172" s="21" t="s">
        <v>17934</v>
      </c>
      <c r="S172" s="22">
        <v>44441.795299999998</v>
      </c>
    </row>
    <row r="173" spans="2:19" x14ac:dyDescent="0.3">
      <c r="B173" s="23" t="s">
        <v>237</v>
      </c>
      <c r="C173" s="1">
        <v>0</v>
      </c>
      <c r="R173" s="21" t="s">
        <v>4565</v>
      </c>
      <c r="S173" s="22">
        <v>44281.596999999994</v>
      </c>
    </row>
    <row r="174" spans="2:19" x14ac:dyDescent="0.3">
      <c r="B174" s="23" t="s">
        <v>238</v>
      </c>
      <c r="C174" s="1">
        <v>0</v>
      </c>
      <c r="R174" s="21" t="s">
        <v>3986</v>
      </c>
      <c r="S174" s="22">
        <v>44234.650999999998</v>
      </c>
    </row>
    <row r="175" spans="2:19" x14ac:dyDescent="0.3">
      <c r="B175" s="23" t="s">
        <v>239</v>
      </c>
      <c r="C175" s="1">
        <v>0</v>
      </c>
      <c r="R175" s="21" t="s">
        <v>8975</v>
      </c>
      <c r="S175" s="22">
        <v>44158.366000000002</v>
      </c>
    </row>
    <row r="176" spans="2:19" x14ac:dyDescent="0.3">
      <c r="B176" s="23" t="s">
        <v>240</v>
      </c>
      <c r="C176" s="1">
        <v>0</v>
      </c>
      <c r="R176" s="21" t="s">
        <v>16424</v>
      </c>
      <c r="S176" s="22">
        <v>44128.272899999996</v>
      </c>
    </row>
    <row r="177" spans="2:19" x14ac:dyDescent="0.3">
      <c r="B177" s="23" t="s">
        <v>241</v>
      </c>
      <c r="C177" s="1">
        <v>0</v>
      </c>
      <c r="R177" s="21" t="s">
        <v>5765</v>
      </c>
      <c r="S177" s="22">
        <v>44074.794200000004</v>
      </c>
    </row>
    <row r="178" spans="2:19" x14ac:dyDescent="0.3">
      <c r="B178" s="23" t="s">
        <v>242</v>
      </c>
      <c r="C178" s="1">
        <v>0</v>
      </c>
      <c r="R178" s="21" t="s">
        <v>11953</v>
      </c>
      <c r="S178" s="22">
        <v>44007.951399999998</v>
      </c>
    </row>
    <row r="179" spans="2:19" x14ac:dyDescent="0.3">
      <c r="B179" s="23" t="s">
        <v>243</v>
      </c>
      <c r="C179" s="1">
        <v>0</v>
      </c>
      <c r="R179" s="21" t="s">
        <v>4734</v>
      </c>
      <c r="S179" s="22">
        <v>43979.406900000002</v>
      </c>
    </row>
    <row r="180" spans="2:19" x14ac:dyDescent="0.3">
      <c r="B180" s="23" t="s">
        <v>244</v>
      </c>
      <c r="C180" s="1">
        <v>0</v>
      </c>
      <c r="R180" s="21" t="s">
        <v>13246</v>
      </c>
      <c r="S180" s="22">
        <v>43949.081100000003</v>
      </c>
    </row>
    <row r="181" spans="2:19" x14ac:dyDescent="0.3">
      <c r="B181" s="23" t="s">
        <v>245</v>
      </c>
      <c r="C181" s="1">
        <v>0</v>
      </c>
      <c r="R181" s="21" t="s">
        <v>17638</v>
      </c>
      <c r="S181" s="22">
        <v>43926.013599999998</v>
      </c>
    </row>
    <row r="182" spans="2:19" x14ac:dyDescent="0.3">
      <c r="B182" s="23" t="s">
        <v>246</v>
      </c>
      <c r="C182" s="1">
        <v>0</v>
      </c>
      <c r="R182" s="21" t="s">
        <v>4957</v>
      </c>
      <c r="S182" s="22">
        <v>43868.240900000004</v>
      </c>
    </row>
    <row r="183" spans="2:19" x14ac:dyDescent="0.3">
      <c r="B183" s="23" t="s">
        <v>247</v>
      </c>
      <c r="C183" s="1">
        <v>0</v>
      </c>
      <c r="R183" s="21" t="s">
        <v>3827</v>
      </c>
      <c r="S183" s="22">
        <v>43815.68</v>
      </c>
    </row>
    <row r="184" spans="2:19" x14ac:dyDescent="0.3">
      <c r="B184" s="23" t="s">
        <v>248</v>
      </c>
      <c r="C184" s="1">
        <v>0</v>
      </c>
      <c r="R184" s="21" t="s">
        <v>4538</v>
      </c>
      <c r="S184" s="22">
        <v>43762.472999999998</v>
      </c>
    </row>
    <row r="185" spans="2:19" x14ac:dyDescent="0.3">
      <c r="B185" s="23" t="s">
        <v>249</v>
      </c>
      <c r="C185" s="1">
        <v>0</v>
      </c>
      <c r="R185" s="21" t="s">
        <v>18595</v>
      </c>
      <c r="S185" s="22">
        <v>43757.256399999998</v>
      </c>
    </row>
    <row r="186" spans="2:19" x14ac:dyDescent="0.3">
      <c r="B186" s="23" t="s">
        <v>250</v>
      </c>
      <c r="C186" s="1">
        <v>0</v>
      </c>
      <c r="R186" s="21" t="s">
        <v>12710</v>
      </c>
      <c r="S186" s="22">
        <v>43752.470300000001</v>
      </c>
    </row>
    <row r="187" spans="2:19" x14ac:dyDescent="0.3">
      <c r="B187" s="23" t="s">
        <v>251</v>
      </c>
      <c r="C187" s="1">
        <v>0</v>
      </c>
      <c r="R187" s="21" t="s">
        <v>11954</v>
      </c>
      <c r="S187" s="22">
        <v>43717.621100000004</v>
      </c>
    </row>
    <row r="188" spans="2:19" x14ac:dyDescent="0.3">
      <c r="B188" s="23" t="s">
        <v>252</v>
      </c>
      <c r="C188" s="1">
        <v>0</v>
      </c>
      <c r="R188" s="21" t="s">
        <v>5913</v>
      </c>
      <c r="S188" s="22">
        <v>43621.880600000004</v>
      </c>
    </row>
    <row r="189" spans="2:19" x14ac:dyDescent="0.3">
      <c r="B189" s="23" t="s">
        <v>253</v>
      </c>
      <c r="C189" s="1">
        <v>0</v>
      </c>
      <c r="R189" s="21" t="s">
        <v>9123</v>
      </c>
      <c r="S189" s="22">
        <v>43585.578699999998</v>
      </c>
    </row>
    <row r="190" spans="2:19" x14ac:dyDescent="0.3">
      <c r="B190" s="23" t="s">
        <v>254</v>
      </c>
      <c r="C190" s="1">
        <v>0</v>
      </c>
      <c r="R190" s="21" t="s">
        <v>15419</v>
      </c>
      <c r="S190" s="22">
        <v>43583.690600000002</v>
      </c>
    </row>
    <row r="191" spans="2:19" x14ac:dyDescent="0.3">
      <c r="B191" s="23" t="s">
        <v>255</v>
      </c>
      <c r="C191" s="1">
        <v>0</v>
      </c>
      <c r="R191" s="21" t="s">
        <v>11509</v>
      </c>
      <c r="S191" s="22">
        <v>43575.125</v>
      </c>
    </row>
    <row r="192" spans="2:19" x14ac:dyDescent="0.3">
      <c r="B192" s="23" t="s">
        <v>256</v>
      </c>
      <c r="C192" s="1">
        <v>0</v>
      </c>
      <c r="R192" s="21" t="s">
        <v>13177</v>
      </c>
      <c r="S192" s="22">
        <v>43573.456399999995</v>
      </c>
    </row>
    <row r="193" spans="2:19" x14ac:dyDescent="0.3">
      <c r="B193" s="23" t="s">
        <v>257</v>
      </c>
      <c r="C193" s="1">
        <v>0</v>
      </c>
      <c r="R193" s="21" t="s">
        <v>11430</v>
      </c>
      <c r="S193" s="22">
        <v>43545.592700000008</v>
      </c>
    </row>
    <row r="194" spans="2:19" x14ac:dyDescent="0.3">
      <c r="B194" s="23" t="s">
        <v>258</v>
      </c>
      <c r="C194" s="1">
        <v>0</v>
      </c>
      <c r="R194" s="21" t="s">
        <v>8859</v>
      </c>
      <c r="S194" s="22">
        <v>43520.605900000002</v>
      </c>
    </row>
    <row r="195" spans="2:19" x14ac:dyDescent="0.3">
      <c r="B195" s="23" t="s">
        <v>259</v>
      </c>
      <c r="C195" s="1">
        <v>0</v>
      </c>
      <c r="R195" s="21" t="s">
        <v>18592</v>
      </c>
      <c r="S195" s="22">
        <v>43478.206900000005</v>
      </c>
    </row>
    <row r="196" spans="2:19" x14ac:dyDescent="0.3">
      <c r="B196" s="23" t="s">
        <v>260</v>
      </c>
      <c r="C196" s="1">
        <v>0</v>
      </c>
      <c r="R196" s="21" t="s">
        <v>6441</v>
      </c>
      <c r="S196" s="22">
        <v>43424.142200000002</v>
      </c>
    </row>
    <row r="197" spans="2:19" x14ac:dyDescent="0.3">
      <c r="B197" s="23" t="s">
        <v>261</v>
      </c>
      <c r="C197" s="1">
        <v>0</v>
      </c>
      <c r="R197" s="21" t="s">
        <v>6695</v>
      </c>
      <c r="S197" s="22">
        <v>43392.708999999995</v>
      </c>
    </row>
    <row r="198" spans="2:19" x14ac:dyDescent="0.3">
      <c r="B198" s="23" t="s">
        <v>262</v>
      </c>
      <c r="C198" s="1">
        <v>0</v>
      </c>
      <c r="R198" s="21" t="s">
        <v>5642</v>
      </c>
      <c r="S198" s="22">
        <v>43364.029200000004</v>
      </c>
    </row>
    <row r="199" spans="2:19" x14ac:dyDescent="0.3">
      <c r="B199" s="23" t="s">
        <v>263</v>
      </c>
      <c r="C199" s="1">
        <v>0</v>
      </c>
      <c r="R199" s="21" t="s">
        <v>16856</v>
      </c>
      <c r="S199" s="22">
        <v>43334.5985</v>
      </c>
    </row>
    <row r="200" spans="2:19" x14ac:dyDescent="0.3">
      <c r="B200" s="23" t="s">
        <v>264</v>
      </c>
      <c r="C200" s="1">
        <v>0</v>
      </c>
      <c r="R200" s="21" t="s">
        <v>12415</v>
      </c>
      <c r="S200" s="22">
        <v>43332.205500000004</v>
      </c>
    </row>
    <row r="201" spans="2:19" x14ac:dyDescent="0.3">
      <c r="B201" s="23" t="s">
        <v>265</v>
      </c>
      <c r="C201" s="1">
        <v>0</v>
      </c>
      <c r="R201" s="21" t="s">
        <v>18509</v>
      </c>
      <c r="S201" s="22">
        <v>43253.340499999998</v>
      </c>
    </row>
    <row r="202" spans="2:19" x14ac:dyDescent="0.3">
      <c r="B202" s="23" t="s">
        <v>266</v>
      </c>
      <c r="C202" s="1">
        <v>0</v>
      </c>
      <c r="R202" s="21" t="s">
        <v>7575</v>
      </c>
      <c r="S202" s="22">
        <v>43240.011400000003</v>
      </c>
    </row>
    <row r="203" spans="2:19" x14ac:dyDescent="0.3">
      <c r="B203" s="23" t="s">
        <v>267</v>
      </c>
      <c r="C203" s="1">
        <v>0</v>
      </c>
      <c r="R203" s="21" t="s">
        <v>4007</v>
      </c>
      <c r="S203" s="22">
        <v>43212.150599999994</v>
      </c>
    </row>
    <row r="204" spans="2:19" x14ac:dyDescent="0.3">
      <c r="B204" s="23" t="s">
        <v>268</v>
      </c>
      <c r="C204" s="1">
        <v>0</v>
      </c>
      <c r="R204" s="21" t="s">
        <v>10035</v>
      </c>
      <c r="S204" s="22">
        <v>43088.619600000005</v>
      </c>
    </row>
    <row r="205" spans="2:19" x14ac:dyDescent="0.3">
      <c r="B205" s="23" t="s">
        <v>269</v>
      </c>
      <c r="C205" s="1">
        <v>0</v>
      </c>
      <c r="R205" s="21" t="s">
        <v>9959</v>
      </c>
      <c r="S205" s="22">
        <v>43080.7068</v>
      </c>
    </row>
    <row r="206" spans="2:19" x14ac:dyDescent="0.3">
      <c r="B206" s="23" t="s">
        <v>270</v>
      </c>
      <c r="C206" s="1">
        <v>0</v>
      </c>
      <c r="R206" s="21" t="s">
        <v>11931</v>
      </c>
      <c r="S206" s="22">
        <v>43065.288</v>
      </c>
    </row>
    <row r="207" spans="2:19" x14ac:dyDescent="0.3">
      <c r="B207" s="23" t="s">
        <v>271</v>
      </c>
      <c r="C207" s="1">
        <v>0</v>
      </c>
      <c r="R207" s="21" t="s">
        <v>4575</v>
      </c>
      <c r="S207" s="22">
        <v>43043.670599999998</v>
      </c>
    </row>
    <row r="208" spans="2:19" x14ac:dyDescent="0.3">
      <c r="B208" s="23" t="s">
        <v>272</v>
      </c>
      <c r="C208" s="1">
        <v>0</v>
      </c>
      <c r="R208" s="21" t="s">
        <v>2618</v>
      </c>
      <c r="S208" s="22">
        <v>43039.192700000007</v>
      </c>
    </row>
    <row r="209" spans="2:19" x14ac:dyDescent="0.3">
      <c r="B209" s="23" t="s">
        <v>273</v>
      </c>
      <c r="C209" s="1">
        <v>0</v>
      </c>
      <c r="R209" s="21" t="s">
        <v>10831</v>
      </c>
      <c r="S209" s="22">
        <v>43034.609700000001</v>
      </c>
    </row>
    <row r="210" spans="2:19" x14ac:dyDescent="0.3">
      <c r="B210" s="23" t="s">
        <v>274</v>
      </c>
      <c r="C210" s="1">
        <v>0</v>
      </c>
      <c r="R210" s="21" t="s">
        <v>9201</v>
      </c>
      <c r="S210" s="22">
        <v>42975.655999999995</v>
      </c>
    </row>
    <row r="211" spans="2:19" x14ac:dyDescent="0.3">
      <c r="B211" s="23" t="s">
        <v>275</v>
      </c>
      <c r="C211" s="1">
        <v>0</v>
      </c>
      <c r="R211" s="21" t="s">
        <v>9898</v>
      </c>
      <c r="S211" s="22">
        <v>42911.5026</v>
      </c>
    </row>
    <row r="212" spans="2:19" x14ac:dyDescent="0.3">
      <c r="B212" s="23" t="s">
        <v>276</v>
      </c>
      <c r="C212" s="1">
        <v>0</v>
      </c>
      <c r="R212" s="21" t="s">
        <v>874</v>
      </c>
      <c r="S212" s="22">
        <v>42901.558099999995</v>
      </c>
    </row>
    <row r="213" spans="2:19" x14ac:dyDescent="0.3">
      <c r="B213" s="23" t="s">
        <v>277</v>
      </c>
      <c r="C213" s="1">
        <v>0</v>
      </c>
      <c r="R213" s="21" t="s">
        <v>14296</v>
      </c>
      <c r="S213" s="22">
        <v>42849.055899999999</v>
      </c>
    </row>
    <row r="214" spans="2:19" x14ac:dyDescent="0.3">
      <c r="B214" s="23" t="s">
        <v>278</v>
      </c>
      <c r="C214" s="1">
        <v>0</v>
      </c>
      <c r="R214" s="21" t="s">
        <v>9913</v>
      </c>
      <c r="S214" s="22">
        <v>42800.011400000003</v>
      </c>
    </row>
    <row r="215" spans="2:19" x14ac:dyDescent="0.3">
      <c r="B215" s="23" t="s">
        <v>279</v>
      </c>
      <c r="C215" s="1">
        <v>0</v>
      </c>
      <c r="R215" s="21" t="s">
        <v>10611</v>
      </c>
      <c r="S215" s="22">
        <v>42792.0236</v>
      </c>
    </row>
    <row r="216" spans="2:19" x14ac:dyDescent="0.3">
      <c r="B216" s="23" t="s">
        <v>280</v>
      </c>
      <c r="C216" s="1">
        <v>0</v>
      </c>
      <c r="R216" s="21" t="s">
        <v>13694</v>
      </c>
      <c r="S216" s="22">
        <v>42743.120200000005</v>
      </c>
    </row>
    <row r="217" spans="2:19" x14ac:dyDescent="0.3">
      <c r="B217" s="23" t="s">
        <v>281</v>
      </c>
      <c r="C217" s="1">
        <v>0</v>
      </c>
      <c r="R217" s="21" t="s">
        <v>4518</v>
      </c>
      <c r="S217" s="22">
        <v>42728.807799999995</v>
      </c>
    </row>
    <row r="218" spans="2:19" x14ac:dyDescent="0.3">
      <c r="B218" s="23" t="s">
        <v>282</v>
      </c>
      <c r="C218" s="1">
        <v>0</v>
      </c>
      <c r="R218" s="21" t="s">
        <v>16754</v>
      </c>
      <c r="S218" s="22">
        <v>42723.777999999998</v>
      </c>
    </row>
    <row r="219" spans="2:19" x14ac:dyDescent="0.3">
      <c r="B219" s="23" t="s">
        <v>283</v>
      </c>
      <c r="C219" s="1">
        <v>0</v>
      </c>
      <c r="R219" s="21" t="s">
        <v>12283</v>
      </c>
      <c r="S219" s="22">
        <v>42684.941900000005</v>
      </c>
    </row>
    <row r="220" spans="2:19" x14ac:dyDescent="0.3">
      <c r="B220" s="23" t="s">
        <v>284</v>
      </c>
      <c r="C220" s="1">
        <v>0</v>
      </c>
      <c r="R220" s="21" t="s">
        <v>804</v>
      </c>
      <c r="S220" s="22">
        <v>42679.379400000005</v>
      </c>
    </row>
    <row r="221" spans="2:19" x14ac:dyDescent="0.3">
      <c r="B221" s="23" t="s">
        <v>285</v>
      </c>
      <c r="C221" s="1">
        <v>0</v>
      </c>
      <c r="R221" s="21" t="s">
        <v>17159</v>
      </c>
      <c r="S221" s="22">
        <v>42642.867700000003</v>
      </c>
    </row>
    <row r="222" spans="2:19" x14ac:dyDescent="0.3">
      <c r="B222" s="23" t="s">
        <v>286</v>
      </c>
      <c r="C222" s="1">
        <v>0</v>
      </c>
      <c r="R222" s="21" t="s">
        <v>1408</v>
      </c>
      <c r="S222" s="22">
        <v>42516.949399999998</v>
      </c>
    </row>
    <row r="223" spans="2:19" x14ac:dyDescent="0.3">
      <c r="B223" s="23" t="s">
        <v>287</v>
      </c>
      <c r="C223" s="1">
        <v>0</v>
      </c>
      <c r="R223" s="21" t="s">
        <v>16875</v>
      </c>
      <c r="S223" s="22">
        <v>42460.716200000003</v>
      </c>
    </row>
    <row r="224" spans="2:19" x14ac:dyDescent="0.3">
      <c r="B224" s="23" t="s">
        <v>288</v>
      </c>
      <c r="C224" s="1">
        <v>0</v>
      </c>
      <c r="R224" s="21" t="s">
        <v>17834</v>
      </c>
      <c r="S224" s="22">
        <v>42459.192999999999</v>
      </c>
    </row>
    <row r="225" spans="2:19" x14ac:dyDescent="0.3">
      <c r="B225" s="23" t="s">
        <v>289</v>
      </c>
      <c r="C225" s="1">
        <v>0</v>
      </c>
      <c r="R225" s="21" t="s">
        <v>9213</v>
      </c>
      <c r="S225" s="22">
        <v>42429.192899999995</v>
      </c>
    </row>
    <row r="226" spans="2:19" x14ac:dyDescent="0.3">
      <c r="B226" s="23" t="s">
        <v>290</v>
      </c>
      <c r="C226" s="1">
        <v>0</v>
      </c>
      <c r="R226" s="21" t="s">
        <v>18240</v>
      </c>
      <c r="S226" s="22">
        <v>42423.505399999995</v>
      </c>
    </row>
    <row r="227" spans="2:19" x14ac:dyDescent="0.3">
      <c r="B227" s="23" t="s">
        <v>291</v>
      </c>
      <c r="C227" s="1">
        <v>0</v>
      </c>
      <c r="R227" s="21" t="s">
        <v>5095</v>
      </c>
      <c r="S227" s="22">
        <v>42375.055899999999</v>
      </c>
    </row>
    <row r="228" spans="2:19" x14ac:dyDescent="0.3">
      <c r="B228" s="23" t="s">
        <v>292</v>
      </c>
      <c r="C228" s="1">
        <v>0</v>
      </c>
      <c r="R228" s="21" t="s">
        <v>11207</v>
      </c>
      <c r="S228" s="22">
        <v>42371.471599999997</v>
      </c>
    </row>
    <row r="229" spans="2:19" x14ac:dyDescent="0.3">
      <c r="B229" s="23" t="s">
        <v>293</v>
      </c>
      <c r="C229" s="1">
        <v>0</v>
      </c>
      <c r="R229" s="21" t="s">
        <v>16802</v>
      </c>
      <c r="S229" s="22">
        <v>42335.154300000002</v>
      </c>
    </row>
    <row r="230" spans="2:19" x14ac:dyDescent="0.3">
      <c r="B230" s="23" t="s">
        <v>294</v>
      </c>
      <c r="C230" s="1">
        <v>0</v>
      </c>
      <c r="R230" s="21" t="s">
        <v>2378</v>
      </c>
      <c r="S230" s="22">
        <v>42307.742299999998</v>
      </c>
    </row>
    <row r="231" spans="2:19" x14ac:dyDescent="0.3">
      <c r="B231" s="23" t="s">
        <v>295</v>
      </c>
      <c r="C231" s="1">
        <v>0</v>
      </c>
      <c r="R231" s="21" t="s">
        <v>5934</v>
      </c>
      <c r="S231" s="22">
        <v>42294.784899999999</v>
      </c>
    </row>
    <row r="232" spans="2:19" x14ac:dyDescent="0.3">
      <c r="B232" s="23" t="s">
        <v>296</v>
      </c>
      <c r="C232" s="1">
        <v>0</v>
      </c>
      <c r="R232" s="21" t="s">
        <v>17222</v>
      </c>
      <c r="S232" s="22">
        <v>42262.010299999994</v>
      </c>
    </row>
    <row r="233" spans="2:19" x14ac:dyDescent="0.3">
      <c r="B233" s="23" t="s">
        <v>297</v>
      </c>
      <c r="C233" s="1">
        <v>0</v>
      </c>
      <c r="R233" s="21" t="s">
        <v>11696</v>
      </c>
      <c r="S233" s="22">
        <v>42254.424599999998</v>
      </c>
    </row>
    <row r="234" spans="2:19" x14ac:dyDescent="0.3">
      <c r="B234" s="23" t="s">
        <v>298</v>
      </c>
      <c r="C234" s="1">
        <v>0</v>
      </c>
      <c r="R234" s="21" t="s">
        <v>2872</v>
      </c>
      <c r="S234" s="22">
        <v>42215.157699999996</v>
      </c>
    </row>
    <row r="235" spans="2:19" x14ac:dyDescent="0.3">
      <c r="B235" s="23" t="s">
        <v>299</v>
      </c>
      <c r="C235" s="1">
        <v>0</v>
      </c>
      <c r="R235" s="21" t="s">
        <v>4485</v>
      </c>
      <c r="S235" s="22">
        <v>42165.236199999999</v>
      </c>
    </row>
    <row r="236" spans="2:19" x14ac:dyDescent="0.3">
      <c r="B236" s="23" t="s">
        <v>300</v>
      </c>
      <c r="C236" s="1">
        <v>0</v>
      </c>
      <c r="R236" s="21" t="s">
        <v>6447</v>
      </c>
      <c r="S236" s="22">
        <v>42119.860699999997</v>
      </c>
    </row>
    <row r="237" spans="2:19" x14ac:dyDescent="0.3">
      <c r="B237" s="23" t="s">
        <v>301</v>
      </c>
      <c r="C237" s="1">
        <v>0</v>
      </c>
      <c r="R237" s="21" t="s">
        <v>4560</v>
      </c>
      <c r="S237" s="22">
        <v>42112.552199999998</v>
      </c>
    </row>
    <row r="238" spans="2:19" x14ac:dyDescent="0.3">
      <c r="B238" s="23" t="s">
        <v>302</v>
      </c>
      <c r="C238" s="1">
        <v>0</v>
      </c>
      <c r="R238" s="21" t="s">
        <v>13758</v>
      </c>
      <c r="S238" s="22">
        <v>42017.096600000004</v>
      </c>
    </row>
    <row r="239" spans="2:19" x14ac:dyDescent="0.3">
      <c r="B239" s="23" t="s">
        <v>303</v>
      </c>
      <c r="C239" s="1">
        <v>0</v>
      </c>
      <c r="R239" s="21" t="s">
        <v>11754</v>
      </c>
      <c r="S239" s="22">
        <v>42002.437300000005</v>
      </c>
    </row>
    <row r="240" spans="2:19" x14ac:dyDescent="0.3">
      <c r="B240" s="23" t="s">
        <v>304</v>
      </c>
      <c r="C240" s="1">
        <v>0</v>
      </c>
      <c r="R240" s="21" t="s">
        <v>7446</v>
      </c>
      <c r="S240" s="22">
        <v>41999.395299999996</v>
      </c>
    </row>
    <row r="241" spans="2:19" x14ac:dyDescent="0.3">
      <c r="B241" s="23" t="s">
        <v>305</v>
      </c>
      <c r="C241" s="1">
        <v>0</v>
      </c>
      <c r="R241" s="21" t="s">
        <v>15234</v>
      </c>
      <c r="S241" s="22">
        <v>41983.739000000001</v>
      </c>
    </row>
    <row r="242" spans="2:19" x14ac:dyDescent="0.3">
      <c r="B242" s="23" t="s">
        <v>306</v>
      </c>
      <c r="C242" s="1">
        <v>0</v>
      </c>
      <c r="R242" s="21" t="s">
        <v>2545</v>
      </c>
      <c r="S242" s="22">
        <v>41904.793600000005</v>
      </c>
    </row>
    <row r="243" spans="2:19" x14ac:dyDescent="0.3">
      <c r="B243" s="23" t="s">
        <v>307</v>
      </c>
      <c r="C243" s="1">
        <v>0</v>
      </c>
      <c r="R243" s="21" t="s">
        <v>7966</v>
      </c>
      <c r="S243" s="22">
        <v>41859.025300000001</v>
      </c>
    </row>
    <row r="244" spans="2:19" x14ac:dyDescent="0.3">
      <c r="B244" s="23" t="s">
        <v>308</v>
      </c>
      <c r="C244" s="1">
        <v>0</v>
      </c>
      <c r="R244" s="21" t="s">
        <v>6307</v>
      </c>
      <c r="S244" s="22">
        <v>41838.702100000002</v>
      </c>
    </row>
    <row r="245" spans="2:19" x14ac:dyDescent="0.3">
      <c r="B245" s="23" t="s">
        <v>309</v>
      </c>
      <c r="C245" s="1">
        <v>0</v>
      </c>
      <c r="R245" s="21" t="s">
        <v>7347</v>
      </c>
      <c r="S245" s="22">
        <v>41802.919699999999</v>
      </c>
    </row>
    <row r="246" spans="2:19" x14ac:dyDescent="0.3">
      <c r="B246" s="23" t="s">
        <v>310</v>
      </c>
      <c r="C246" s="1">
        <v>0</v>
      </c>
      <c r="R246" s="21" t="s">
        <v>7143</v>
      </c>
      <c r="S246" s="22">
        <v>41797.098200000008</v>
      </c>
    </row>
    <row r="247" spans="2:19" x14ac:dyDescent="0.3">
      <c r="B247" s="23" t="s">
        <v>311</v>
      </c>
      <c r="C247" s="1">
        <v>0</v>
      </c>
      <c r="R247" s="21" t="s">
        <v>4752</v>
      </c>
      <c r="S247" s="22">
        <v>41794.416899999997</v>
      </c>
    </row>
    <row r="248" spans="2:19" x14ac:dyDescent="0.3">
      <c r="B248" s="23" t="s">
        <v>312</v>
      </c>
      <c r="C248" s="1">
        <v>0</v>
      </c>
      <c r="R248" s="21" t="s">
        <v>15244</v>
      </c>
      <c r="S248" s="22">
        <v>41780.063700000006</v>
      </c>
    </row>
    <row r="249" spans="2:19" x14ac:dyDescent="0.3">
      <c r="B249" s="23" t="s">
        <v>313</v>
      </c>
      <c r="C249" s="1">
        <v>0</v>
      </c>
      <c r="R249" s="21" t="s">
        <v>6124</v>
      </c>
      <c r="S249" s="22">
        <v>41767.396699999998</v>
      </c>
    </row>
    <row r="250" spans="2:19" x14ac:dyDescent="0.3">
      <c r="B250" s="23" t="s">
        <v>314</v>
      </c>
      <c r="C250" s="1">
        <v>0</v>
      </c>
      <c r="R250" s="21" t="s">
        <v>16247</v>
      </c>
      <c r="S250" s="22">
        <v>41737.351300000002</v>
      </c>
    </row>
    <row r="251" spans="2:19" x14ac:dyDescent="0.3">
      <c r="B251" s="23" t="s">
        <v>315</v>
      </c>
      <c r="C251" s="1">
        <v>0</v>
      </c>
      <c r="R251" s="21" t="s">
        <v>2484</v>
      </c>
      <c r="S251" s="22">
        <v>41649.172300000006</v>
      </c>
    </row>
    <row r="252" spans="2:19" x14ac:dyDescent="0.3">
      <c r="B252" s="23" t="s">
        <v>316</v>
      </c>
      <c r="C252" s="1">
        <v>0</v>
      </c>
      <c r="R252" s="21" t="s">
        <v>10801</v>
      </c>
      <c r="S252" s="22">
        <v>41638.728100000008</v>
      </c>
    </row>
    <row r="253" spans="2:19" x14ac:dyDescent="0.3">
      <c r="B253" s="23" t="s">
        <v>317</v>
      </c>
      <c r="C253" s="1">
        <v>0</v>
      </c>
      <c r="R253" s="21" t="s">
        <v>2238</v>
      </c>
      <c r="S253" s="22">
        <v>41608.843000000001</v>
      </c>
    </row>
    <row r="254" spans="2:19" x14ac:dyDescent="0.3">
      <c r="B254" s="23" t="s">
        <v>318</v>
      </c>
      <c r="C254" s="1">
        <v>0</v>
      </c>
      <c r="R254" s="21" t="s">
        <v>7934</v>
      </c>
      <c r="S254" s="22">
        <v>41600.611200000007</v>
      </c>
    </row>
    <row r="255" spans="2:19" x14ac:dyDescent="0.3">
      <c r="B255" s="23" t="s">
        <v>319</v>
      </c>
      <c r="C255" s="1">
        <v>0</v>
      </c>
      <c r="R255" s="21" t="s">
        <v>15423</v>
      </c>
      <c r="S255" s="22">
        <v>41593.006099999999</v>
      </c>
    </row>
    <row r="256" spans="2:19" x14ac:dyDescent="0.3">
      <c r="B256" s="23" t="s">
        <v>320</v>
      </c>
      <c r="C256" s="1">
        <v>0</v>
      </c>
      <c r="R256" s="21" t="s">
        <v>11840</v>
      </c>
      <c r="S256" s="22">
        <v>41588.451799999995</v>
      </c>
    </row>
    <row r="257" spans="2:19" x14ac:dyDescent="0.3">
      <c r="B257" s="23" t="s">
        <v>321</v>
      </c>
      <c r="C257" s="1">
        <v>0</v>
      </c>
      <c r="R257" s="21" t="s">
        <v>4983</v>
      </c>
      <c r="S257" s="22">
        <v>41564.047699999996</v>
      </c>
    </row>
    <row r="258" spans="2:19" x14ac:dyDescent="0.3">
      <c r="B258" s="23" t="s">
        <v>322</v>
      </c>
      <c r="C258" s="1">
        <v>0</v>
      </c>
      <c r="R258" s="21" t="s">
        <v>15899</v>
      </c>
      <c r="S258" s="22">
        <v>41552.103000000003</v>
      </c>
    </row>
    <row r="259" spans="2:19" x14ac:dyDescent="0.3">
      <c r="B259" s="23" t="s">
        <v>323</v>
      </c>
      <c r="C259" s="1">
        <v>0</v>
      </c>
      <c r="R259" s="21" t="s">
        <v>9883</v>
      </c>
      <c r="S259" s="22">
        <v>41533.198100000001</v>
      </c>
    </row>
    <row r="260" spans="2:19" x14ac:dyDescent="0.3">
      <c r="B260" s="23" t="s">
        <v>324</v>
      </c>
      <c r="C260" s="1">
        <v>0</v>
      </c>
      <c r="R260" s="21" t="s">
        <v>2681</v>
      </c>
      <c r="S260" s="22">
        <v>41444.353499999997</v>
      </c>
    </row>
    <row r="261" spans="2:19" x14ac:dyDescent="0.3">
      <c r="B261" s="23" t="s">
        <v>325</v>
      </c>
      <c r="C261" s="1">
        <v>0</v>
      </c>
      <c r="R261" s="21" t="s">
        <v>13169</v>
      </c>
      <c r="S261" s="22">
        <v>41401.72</v>
      </c>
    </row>
    <row r="262" spans="2:19" x14ac:dyDescent="0.3">
      <c r="B262" s="23" t="s">
        <v>326</v>
      </c>
      <c r="C262" s="1">
        <v>0</v>
      </c>
      <c r="R262" s="21" t="s">
        <v>16346</v>
      </c>
      <c r="S262" s="22">
        <v>41392.948800000006</v>
      </c>
    </row>
    <row r="263" spans="2:19" x14ac:dyDescent="0.3">
      <c r="B263" s="23" t="s">
        <v>327</v>
      </c>
      <c r="C263" s="1">
        <v>0</v>
      </c>
      <c r="R263" s="21" t="s">
        <v>3851</v>
      </c>
      <c r="S263" s="22">
        <v>41365.7503</v>
      </c>
    </row>
    <row r="264" spans="2:19" x14ac:dyDescent="0.3">
      <c r="B264" s="23" t="s">
        <v>328</v>
      </c>
      <c r="C264" s="1">
        <v>0</v>
      </c>
      <c r="R264" s="21" t="s">
        <v>9072</v>
      </c>
      <c r="S264" s="22">
        <v>41207.499300000003</v>
      </c>
    </row>
    <row r="265" spans="2:19" x14ac:dyDescent="0.3">
      <c r="B265" s="23" t="s">
        <v>329</v>
      </c>
      <c r="C265" s="1">
        <v>0</v>
      </c>
      <c r="R265" s="21" t="s">
        <v>18427</v>
      </c>
      <c r="S265" s="22">
        <v>41205.777399999999</v>
      </c>
    </row>
    <row r="266" spans="2:19" x14ac:dyDescent="0.3">
      <c r="B266" s="23" t="s">
        <v>330</v>
      </c>
      <c r="C266" s="1">
        <v>0</v>
      </c>
      <c r="R266" s="21" t="s">
        <v>8624</v>
      </c>
      <c r="S266" s="22">
        <v>41139.755899999996</v>
      </c>
    </row>
    <row r="267" spans="2:19" x14ac:dyDescent="0.3">
      <c r="B267" s="23" t="s">
        <v>331</v>
      </c>
      <c r="C267" s="1">
        <v>0</v>
      </c>
      <c r="R267" s="21" t="s">
        <v>18877</v>
      </c>
      <c r="S267" s="22">
        <v>41093.820399999997</v>
      </c>
    </row>
    <row r="268" spans="2:19" x14ac:dyDescent="0.3">
      <c r="B268" s="23" t="s">
        <v>332</v>
      </c>
      <c r="C268" s="1">
        <v>0</v>
      </c>
      <c r="R268" s="21" t="s">
        <v>4377</v>
      </c>
      <c r="S268" s="22">
        <v>41047.950300000011</v>
      </c>
    </row>
    <row r="269" spans="2:19" x14ac:dyDescent="0.3">
      <c r="B269" s="23" t="s">
        <v>333</v>
      </c>
      <c r="C269" s="1">
        <v>0</v>
      </c>
      <c r="R269" s="21" t="s">
        <v>18912</v>
      </c>
      <c r="S269" s="22">
        <v>41047.9156</v>
      </c>
    </row>
    <row r="270" spans="2:19" x14ac:dyDescent="0.3">
      <c r="B270" s="23" t="s">
        <v>334</v>
      </c>
      <c r="C270" s="1">
        <v>0</v>
      </c>
      <c r="R270" s="21" t="s">
        <v>5563</v>
      </c>
      <c r="S270" s="22">
        <v>41024.794300000001</v>
      </c>
    </row>
    <row r="271" spans="2:19" x14ac:dyDescent="0.3">
      <c r="B271" s="23" t="s">
        <v>335</v>
      </c>
      <c r="C271" s="1">
        <v>0</v>
      </c>
      <c r="R271" s="21" t="s">
        <v>8542</v>
      </c>
      <c r="S271" s="22">
        <v>41006.089200000002</v>
      </c>
    </row>
    <row r="272" spans="2:19" x14ac:dyDescent="0.3">
      <c r="B272" s="23" t="s">
        <v>336</v>
      </c>
      <c r="C272" s="1">
        <v>0</v>
      </c>
      <c r="R272" s="21" t="s">
        <v>5292</v>
      </c>
      <c r="S272" s="22">
        <v>41000.183899999996</v>
      </c>
    </row>
    <row r="273" spans="2:19" x14ac:dyDescent="0.3">
      <c r="B273" s="23" t="s">
        <v>337</v>
      </c>
      <c r="C273" s="1">
        <v>0</v>
      </c>
      <c r="R273" s="21" t="s">
        <v>5474</v>
      </c>
      <c r="S273" s="22">
        <v>40990.2111</v>
      </c>
    </row>
    <row r="274" spans="2:19" x14ac:dyDescent="0.3">
      <c r="B274" s="23" t="s">
        <v>338</v>
      </c>
      <c r="C274" s="1">
        <v>0</v>
      </c>
      <c r="R274" s="21" t="s">
        <v>5919</v>
      </c>
      <c r="S274" s="22">
        <v>40974.408600000002</v>
      </c>
    </row>
    <row r="275" spans="2:19" x14ac:dyDescent="0.3">
      <c r="B275" s="23" t="s">
        <v>339</v>
      </c>
      <c r="C275" s="1">
        <v>0</v>
      </c>
      <c r="R275" s="21" t="s">
        <v>12898</v>
      </c>
      <c r="S275" s="22">
        <v>40973.556599999996</v>
      </c>
    </row>
    <row r="276" spans="2:19" x14ac:dyDescent="0.3">
      <c r="B276" s="23" t="s">
        <v>340</v>
      </c>
      <c r="C276" s="1">
        <v>0</v>
      </c>
      <c r="R276" s="21" t="s">
        <v>16887</v>
      </c>
      <c r="S276" s="22">
        <v>40929.019499999995</v>
      </c>
    </row>
    <row r="277" spans="2:19" x14ac:dyDescent="0.3">
      <c r="B277" s="23" t="s">
        <v>341</v>
      </c>
      <c r="C277" s="1">
        <v>0</v>
      </c>
      <c r="R277" s="21" t="s">
        <v>18624</v>
      </c>
      <c r="S277" s="22">
        <v>40915.434999999998</v>
      </c>
    </row>
    <row r="278" spans="2:19" x14ac:dyDescent="0.3">
      <c r="B278" s="23" t="s">
        <v>342</v>
      </c>
      <c r="C278" s="1">
        <v>0</v>
      </c>
      <c r="R278" s="21" t="s">
        <v>661</v>
      </c>
      <c r="S278" s="22">
        <v>40862.424599999991</v>
      </c>
    </row>
    <row r="279" spans="2:19" x14ac:dyDescent="0.3">
      <c r="B279" s="23" t="s">
        <v>343</v>
      </c>
      <c r="C279" s="1">
        <v>0</v>
      </c>
      <c r="R279" s="21" t="s">
        <v>6994</v>
      </c>
      <c r="S279" s="22">
        <v>40856.989199999996</v>
      </c>
    </row>
    <row r="280" spans="2:19" x14ac:dyDescent="0.3">
      <c r="B280" s="23" t="s">
        <v>344</v>
      </c>
      <c r="C280" s="1">
        <v>0</v>
      </c>
      <c r="R280" s="21" t="s">
        <v>10050</v>
      </c>
      <c r="S280" s="22">
        <v>40755.441800000001</v>
      </c>
    </row>
    <row r="281" spans="2:19" x14ac:dyDescent="0.3">
      <c r="B281" s="23" t="s">
        <v>345</v>
      </c>
      <c r="C281" s="1">
        <v>0</v>
      </c>
      <c r="R281" s="21" t="s">
        <v>9746</v>
      </c>
      <c r="S281" s="22">
        <v>40748.807700000005</v>
      </c>
    </row>
    <row r="282" spans="2:19" x14ac:dyDescent="0.3">
      <c r="B282" s="23" t="s">
        <v>346</v>
      </c>
      <c r="C282" s="1">
        <v>0</v>
      </c>
      <c r="R282" s="21" t="s">
        <v>13030</v>
      </c>
      <c r="S282" s="22">
        <v>40737.249799999998</v>
      </c>
    </row>
    <row r="283" spans="2:19" x14ac:dyDescent="0.3">
      <c r="B283" s="23" t="s">
        <v>347</v>
      </c>
      <c r="C283" s="1">
        <v>0</v>
      </c>
      <c r="R283" s="21" t="s">
        <v>10931</v>
      </c>
      <c r="S283" s="22">
        <v>40700.1754</v>
      </c>
    </row>
    <row r="284" spans="2:19" x14ac:dyDescent="0.3">
      <c r="B284" s="23" t="s">
        <v>348</v>
      </c>
      <c r="C284" s="1">
        <v>0</v>
      </c>
      <c r="R284" s="21" t="s">
        <v>18266</v>
      </c>
      <c r="S284" s="22">
        <v>40699.591</v>
      </c>
    </row>
    <row r="285" spans="2:19" x14ac:dyDescent="0.3">
      <c r="B285" s="23" t="s">
        <v>349</v>
      </c>
      <c r="C285" s="1">
        <v>0</v>
      </c>
      <c r="R285" s="21" t="s">
        <v>1498</v>
      </c>
      <c r="S285" s="22">
        <v>40669.340799999998</v>
      </c>
    </row>
    <row r="286" spans="2:19" x14ac:dyDescent="0.3">
      <c r="B286" s="23" t="s">
        <v>350</v>
      </c>
      <c r="C286" s="1">
        <v>0</v>
      </c>
      <c r="R286" s="21" t="s">
        <v>17147</v>
      </c>
      <c r="S286" s="22">
        <v>40597.320700000004</v>
      </c>
    </row>
    <row r="287" spans="2:19" x14ac:dyDescent="0.3">
      <c r="B287" s="23" t="s">
        <v>351</v>
      </c>
      <c r="C287" s="1">
        <v>0</v>
      </c>
      <c r="R287" s="21" t="s">
        <v>12075</v>
      </c>
      <c r="S287" s="22">
        <v>40595.661400000005</v>
      </c>
    </row>
    <row r="288" spans="2:19" x14ac:dyDescent="0.3">
      <c r="B288" s="23" t="s">
        <v>352</v>
      </c>
      <c r="C288" s="1">
        <v>0</v>
      </c>
      <c r="R288" s="21" t="s">
        <v>11149</v>
      </c>
      <c r="S288" s="22">
        <v>40517.638800000001</v>
      </c>
    </row>
    <row r="289" spans="2:19" x14ac:dyDescent="0.3">
      <c r="B289" s="23" t="s">
        <v>353</v>
      </c>
      <c r="C289" s="1">
        <v>0</v>
      </c>
      <c r="R289" s="21" t="s">
        <v>2746</v>
      </c>
      <c r="S289" s="22">
        <v>40510.482100000001</v>
      </c>
    </row>
    <row r="290" spans="2:19" x14ac:dyDescent="0.3">
      <c r="B290" s="23" t="s">
        <v>354</v>
      </c>
      <c r="C290" s="1">
        <v>0</v>
      </c>
      <c r="R290" s="21" t="s">
        <v>1848</v>
      </c>
      <c r="S290" s="22">
        <v>40509.116000000002</v>
      </c>
    </row>
    <row r="291" spans="2:19" x14ac:dyDescent="0.3">
      <c r="B291" s="23" t="s">
        <v>355</v>
      </c>
      <c r="C291" s="1">
        <v>0</v>
      </c>
      <c r="R291" s="21" t="s">
        <v>2162</v>
      </c>
      <c r="S291" s="22">
        <v>40398.344799999999</v>
      </c>
    </row>
    <row r="292" spans="2:19" x14ac:dyDescent="0.3">
      <c r="B292" s="23" t="s">
        <v>356</v>
      </c>
      <c r="C292" s="1">
        <v>0</v>
      </c>
      <c r="R292" s="21" t="s">
        <v>17691</v>
      </c>
      <c r="S292" s="22">
        <v>40393.817500000005</v>
      </c>
    </row>
    <row r="293" spans="2:19" x14ac:dyDescent="0.3">
      <c r="B293" s="23" t="s">
        <v>357</v>
      </c>
      <c r="C293" s="1">
        <v>0</v>
      </c>
      <c r="R293" s="21" t="s">
        <v>8448</v>
      </c>
      <c r="S293" s="22">
        <v>40335.815999999999</v>
      </c>
    </row>
    <row r="294" spans="2:19" x14ac:dyDescent="0.3">
      <c r="B294" s="23" t="s">
        <v>358</v>
      </c>
      <c r="C294" s="1">
        <v>0</v>
      </c>
      <c r="R294" s="21" t="s">
        <v>14413</v>
      </c>
      <c r="S294" s="22">
        <v>40292.69</v>
      </c>
    </row>
    <row r="295" spans="2:19" x14ac:dyDescent="0.3">
      <c r="B295" s="23" t="s">
        <v>359</v>
      </c>
      <c r="C295" s="1">
        <v>0</v>
      </c>
      <c r="R295" s="21" t="s">
        <v>8036</v>
      </c>
      <c r="S295" s="22">
        <v>40239.940399999999</v>
      </c>
    </row>
    <row r="296" spans="2:19" x14ac:dyDescent="0.3">
      <c r="B296" s="23" t="s">
        <v>360</v>
      </c>
      <c r="C296" s="1">
        <v>0</v>
      </c>
      <c r="R296" s="21" t="s">
        <v>9510</v>
      </c>
      <c r="S296" s="22">
        <v>40159.464699999997</v>
      </c>
    </row>
    <row r="297" spans="2:19" x14ac:dyDescent="0.3">
      <c r="B297" s="23" t="s">
        <v>361</v>
      </c>
      <c r="C297" s="1">
        <v>0</v>
      </c>
      <c r="R297" s="21" t="s">
        <v>12334</v>
      </c>
      <c r="S297" s="22">
        <v>40148.340199999999</v>
      </c>
    </row>
    <row r="298" spans="2:19" x14ac:dyDescent="0.3">
      <c r="B298" s="23" t="s">
        <v>362</v>
      </c>
      <c r="C298" s="1">
        <v>0</v>
      </c>
      <c r="R298" s="21" t="s">
        <v>18085</v>
      </c>
      <c r="S298" s="22">
        <v>40140.017799999994</v>
      </c>
    </row>
    <row r="299" spans="2:19" x14ac:dyDescent="0.3">
      <c r="B299" s="23" t="s">
        <v>363</v>
      </c>
      <c r="C299" s="1">
        <v>0</v>
      </c>
      <c r="R299" s="21" t="s">
        <v>1676</v>
      </c>
      <c r="S299" s="22">
        <v>40131.274500000007</v>
      </c>
    </row>
    <row r="300" spans="2:19" x14ac:dyDescent="0.3">
      <c r="B300" s="23" t="s">
        <v>364</v>
      </c>
      <c r="C300" s="1">
        <v>0</v>
      </c>
      <c r="R300" s="21" t="s">
        <v>7062</v>
      </c>
      <c r="S300" s="22">
        <v>40108.661400000005</v>
      </c>
    </row>
    <row r="301" spans="2:19" x14ac:dyDescent="0.3">
      <c r="B301" s="23" t="s">
        <v>365</v>
      </c>
      <c r="C301" s="1">
        <v>0</v>
      </c>
      <c r="R301" s="21" t="s">
        <v>4525</v>
      </c>
      <c r="S301" s="22">
        <v>40107.018400000001</v>
      </c>
    </row>
    <row r="302" spans="2:19" x14ac:dyDescent="0.3">
      <c r="B302" s="23" t="s">
        <v>366</v>
      </c>
      <c r="C302" s="1">
        <v>0</v>
      </c>
      <c r="R302" s="21" t="s">
        <v>10386</v>
      </c>
      <c r="S302" s="22">
        <v>40106.5092</v>
      </c>
    </row>
    <row r="303" spans="2:19" x14ac:dyDescent="0.3">
      <c r="B303" s="23" t="s">
        <v>367</v>
      </c>
      <c r="C303" s="1">
        <v>0</v>
      </c>
      <c r="R303" s="21" t="s">
        <v>8020</v>
      </c>
      <c r="S303" s="22">
        <v>40044.859800000006</v>
      </c>
    </row>
    <row r="304" spans="2:19" x14ac:dyDescent="0.3">
      <c r="B304" s="23" t="s">
        <v>368</v>
      </c>
      <c r="C304" s="1">
        <v>0</v>
      </c>
      <c r="R304" s="21" t="s">
        <v>11593</v>
      </c>
      <c r="S304" s="22">
        <v>40029.972900000001</v>
      </c>
    </row>
    <row r="305" spans="2:19" x14ac:dyDescent="0.3">
      <c r="B305" s="23" t="s">
        <v>369</v>
      </c>
      <c r="C305" s="1">
        <v>0</v>
      </c>
      <c r="R305" s="21" t="s">
        <v>14676</v>
      </c>
      <c r="S305" s="22">
        <v>39918.232600000003</v>
      </c>
    </row>
    <row r="306" spans="2:19" x14ac:dyDescent="0.3">
      <c r="B306" s="23" t="s">
        <v>370</v>
      </c>
      <c r="C306" s="1">
        <v>0</v>
      </c>
      <c r="R306" s="21" t="s">
        <v>3737</v>
      </c>
      <c r="S306" s="22">
        <v>39821.465299999996</v>
      </c>
    </row>
    <row r="307" spans="2:19" x14ac:dyDescent="0.3">
      <c r="B307" s="23" t="s">
        <v>371</v>
      </c>
      <c r="C307" s="1">
        <v>0</v>
      </c>
      <c r="R307" s="21" t="s">
        <v>1438</v>
      </c>
      <c r="S307" s="22">
        <v>39810.439399999996</v>
      </c>
    </row>
    <row r="308" spans="2:19" x14ac:dyDescent="0.3">
      <c r="B308" s="23" t="s">
        <v>372</v>
      </c>
      <c r="C308" s="1">
        <v>0</v>
      </c>
      <c r="R308" s="21" t="s">
        <v>17407</v>
      </c>
      <c r="S308" s="22">
        <v>39809.5095</v>
      </c>
    </row>
    <row r="309" spans="2:19" x14ac:dyDescent="0.3">
      <c r="B309" s="23" t="s">
        <v>373</v>
      </c>
      <c r="C309" s="1">
        <v>0</v>
      </c>
      <c r="R309" s="21" t="s">
        <v>17108</v>
      </c>
      <c r="S309" s="22">
        <v>39809.3488</v>
      </c>
    </row>
    <row r="310" spans="2:19" x14ac:dyDescent="0.3">
      <c r="B310" s="23" t="s">
        <v>374</v>
      </c>
      <c r="C310" s="1">
        <v>0</v>
      </c>
      <c r="R310" s="21" t="s">
        <v>14981</v>
      </c>
      <c r="S310" s="22">
        <v>39802.003599999996</v>
      </c>
    </row>
    <row r="311" spans="2:19" x14ac:dyDescent="0.3">
      <c r="B311" s="23" t="s">
        <v>375</v>
      </c>
      <c r="C311" s="1">
        <v>0</v>
      </c>
      <c r="R311" s="21" t="s">
        <v>970</v>
      </c>
      <c r="S311" s="22">
        <v>39793.163200000003</v>
      </c>
    </row>
    <row r="312" spans="2:19" x14ac:dyDescent="0.3">
      <c r="B312" s="23" t="s">
        <v>376</v>
      </c>
      <c r="C312" s="1">
        <v>0</v>
      </c>
      <c r="R312" s="21" t="s">
        <v>2839</v>
      </c>
      <c r="S312" s="22">
        <v>39782.860099999998</v>
      </c>
    </row>
    <row r="313" spans="2:19" x14ac:dyDescent="0.3">
      <c r="B313" s="23" t="s">
        <v>377</v>
      </c>
      <c r="C313" s="1">
        <v>0</v>
      </c>
      <c r="R313" s="21" t="s">
        <v>9563</v>
      </c>
      <c r="S313" s="22">
        <v>39772.314399999996</v>
      </c>
    </row>
    <row r="314" spans="2:19" x14ac:dyDescent="0.3">
      <c r="B314" s="23" t="s">
        <v>378</v>
      </c>
      <c r="C314" s="1">
        <v>0</v>
      </c>
      <c r="R314" s="21" t="s">
        <v>17551</v>
      </c>
      <c r="S314" s="22">
        <v>39765.2837</v>
      </c>
    </row>
    <row r="315" spans="2:19" x14ac:dyDescent="0.3">
      <c r="B315" s="23" t="s">
        <v>379</v>
      </c>
      <c r="C315" s="1">
        <v>0</v>
      </c>
      <c r="R315" s="21" t="s">
        <v>836</v>
      </c>
      <c r="S315" s="22">
        <v>39746.512300000002</v>
      </c>
    </row>
    <row r="316" spans="2:19" x14ac:dyDescent="0.3">
      <c r="B316" s="23" t="s">
        <v>380</v>
      </c>
      <c r="C316" s="1">
        <v>0</v>
      </c>
      <c r="R316" s="21" t="s">
        <v>18359</v>
      </c>
      <c r="S316" s="22">
        <v>39730.700700000001</v>
      </c>
    </row>
    <row r="317" spans="2:19" x14ac:dyDescent="0.3">
      <c r="B317" s="23" t="s">
        <v>381</v>
      </c>
      <c r="C317" s="1">
        <v>0</v>
      </c>
      <c r="R317" s="21" t="s">
        <v>2022</v>
      </c>
      <c r="S317" s="22">
        <v>39617.9087</v>
      </c>
    </row>
    <row r="318" spans="2:19" x14ac:dyDescent="0.3">
      <c r="B318" s="23" t="s">
        <v>382</v>
      </c>
      <c r="C318" s="1">
        <v>0</v>
      </c>
      <c r="R318" s="21" t="s">
        <v>7171</v>
      </c>
      <c r="S318" s="22">
        <v>39604.731900000006</v>
      </c>
    </row>
    <row r="319" spans="2:19" x14ac:dyDescent="0.3">
      <c r="B319" s="23" t="s">
        <v>383</v>
      </c>
      <c r="C319" s="1">
        <v>0</v>
      </c>
      <c r="R319" s="21" t="s">
        <v>15640</v>
      </c>
      <c r="S319" s="22">
        <v>39550.311499999996</v>
      </c>
    </row>
    <row r="320" spans="2:19" x14ac:dyDescent="0.3">
      <c r="B320" s="23" t="s">
        <v>384</v>
      </c>
      <c r="C320" s="1">
        <v>0</v>
      </c>
      <c r="R320" s="21" t="s">
        <v>12161</v>
      </c>
      <c r="S320" s="22">
        <v>39544.576000000001</v>
      </c>
    </row>
    <row r="321" spans="2:19" x14ac:dyDescent="0.3">
      <c r="B321" s="23" t="s">
        <v>385</v>
      </c>
      <c r="C321" s="1">
        <v>0</v>
      </c>
      <c r="R321" s="21" t="s">
        <v>12820</v>
      </c>
      <c r="S321" s="22">
        <v>39504.316599999998</v>
      </c>
    </row>
    <row r="322" spans="2:19" x14ac:dyDescent="0.3">
      <c r="B322" s="23" t="s">
        <v>386</v>
      </c>
      <c r="C322" s="1">
        <v>0</v>
      </c>
      <c r="R322" s="21" t="s">
        <v>11800</v>
      </c>
      <c r="S322" s="22">
        <v>39485.678999999996</v>
      </c>
    </row>
    <row r="323" spans="2:19" x14ac:dyDescent="0.3">
      <c r="B323" s="23" t="s">
        <v>387</v>
      </c>
      <c r="C323" s="1">
        <v>0</v>
      </c>
      <c r="R323" s="21" t="s">
        <v>3061</v>
      </c>
      <c r="S323" s="22">
        <v>39466.105400000008</v>
      </c>
    </row>
    <row r="324" spans="2:19" x14ac:dyDescent="0.3">
      <c r="B324" s="23" t="s">
        <v>388</v>
      </c>
      <c r="C324" s="1">
        <v>0</v>
      </c>
      <c r="R324" s="21" t="s">
        <v>10913</v>
      </c>
      <c r="S324" s="22">
        <v>39458.938199999997</v>
      </c>
    </row>
    <row r="325" spans="2:19" x14ac:dyDescent="0.3">
      <c r="B325" s="23" t="s">
        <v>389</v>
      </c>
      <c r="C325" s="1">
        <v>0</v>
      </c>
      <c r="R325" s="21" t="s">
        <v>10996</v>
      </c>
      <c r="S325" s="22">
        <v>39443.806499999999</v>
      </c>
    </row>
    <row r="326" spans="2:19" x14ac:dyDescent="0.3">
      <c r="B326" s="23" t="s">
        <v>390</v>
      </c>
      <c r="C326" s="1">
        <v>0</v>
      </c>
      <c r="R326" s="21" t="s">
        <v>15474</v>
      </c>
      <c r="S326" s="22">
        <v>39396.229399999997</v>
      </c>
    </row>
    <row r="327" spans="2:19" x14ac:dyDescent="0.3">
      <c r="B327" s="23" t="s">
        <v>391</v>
      </c>
      <c r="C327" s="1">
        <v>0</v>
      </c>
      <c r="R327" s="21" t="s">
        <v>15549</v>
      </c>
      <c r="S327" s="22">
        <v>39376.299599999998</v>
      </c>
    </row>
    <row r="328" spans="2:19" x14ac:dyDescent="0.3">
      <c r="B328" s="23" t="s">
        <v>392</v>
      </c>
      <c r="C328" s="1">
        <v>0</v>
      </c>
      <c r="R328" s="21" t="s">
        <v>17808</v>
      </c>
      <c r="S328" s="22">
        <v>39319.273500000003</v>
      </c>
    </row>
    <row r="329" spans="2:19" x14ac:dyDescent="0.3">
      <c r="B329" s="23" t="s">
        <v>393</v>
      </c>
      <c r="C329" s="1">
        <v>0</v>
      </c>
      <c r="R329" s="21" t="s">
        <v>9422</v>
      </c>
      <c r="S329" s="22">
        <v>39266.210500000001</v>
      </c>
    </row>
    <row r="330" spans="2:19" x14ac:dyDescent="0.3">
      <c r="B330" s="23" t="s">
        <v>394</v>
      </c>
      <c r="C330" s="1">
        <v>0</v>
      </c>
      <c r="R330" s="21" t="s">
        <v>1217</v>
      </c>
      <c r="S330" s="22">
        <v>39248.6446</v>
      </c>
    </row>
    <row r="331" spans="2:19" x14ac:dyDescent="0.3">
      <c r="B331" s="23" t="s">
        <v>395</v>
      </c>
      <c r="C331" s="1">
        <v>0</v>
      </c>
      <c r="R331" s="21" t="s">
        <v>14186</v>
      </c>
      <c r="S331" s="22">
        <v>39243.532300000006</v>
      </c>
    </row>
    <row r="332" spans="2:19" x14ac:dyDescent="0.3">
      <c r="B332" s="23" t="s">
        <v>396</v>
      </c>
      <c r="C332" s="1">
        <v>0</v>
      </c>
      <c r="R332" s="21" t="s">
        <v>9967</v>
      </c>
      <c r="S332" s="22">
        <v>39220.233</v>
      </c>
    </row>
    <row r="333" spans="2:19" x14ac:dyDescent="0.3">
      <c r="B333" s="23" t="s">
        <v>397</v>
      </c>
      <c r="C333" s="1">
        <v>0</v>
      </c>
      <c r="R333" s="21" t="s">
        <v>8598</v>
      </c>
      <c r="S333" s="22">
        <v>39200.103300000002</v>
      </c>
    </row>
    <row r="334" spans="2:19" x14ac:dyDescent="0.3">
      <c r="B334" s="23" t="s">
        <v>398</v>
      </c>
      <c r="C334" s="1">
        <v>0</v>
      </c>
      <c r="R334" s="21" t="s">
        <v>6965</v>
      </c>
      <c r="S334" s="22">
        <v>39185.633299999994</v>
      </c>
    </row>
    <row r="335" spans="2:19" x14ac:dyDescent="0.3">
      <c r="B335" s="23" t="s">
        <v>399</v>
      </c>
      <c r="C335" s="1">
        <v>0</v>
      </c>
      <c r="R335" s="21" t="s">
        <v>13267</v>
      </c>
      <c r="S335" s="22">
        <v>39150.611400000002</v>
      </c>
    </row>
    <row r="336" spans="2:19" x14ac:dyDescent="0.3">
      <c r="B336" s="23" t="s">
        <v>400</v>
      </c>
      <c r="C336" s="1">
        <v>0</v>
      </c>
      <c r="R336" s="21" t="s">
        <v>7467</v>
      </c>
      <c r="S336" s="22">
        <v>39140.906000000003</v>
      </c>
    </row>
    <row r="337" spans="2:19" x14ac:dyDescent="0.3">
      <c r="B337" s="23" t="s">
        <v>401</v>
      </c>
      <c r="C337" s="1">
        <v>0</v>
      </c>
      <c r="R337" s="21" t="s">
        <v>15528</v>
      </c>
      <c r="S337" s="22">
        <v>39107.614799999996</v>
      </c>
    </row>
    <row r="338" spans="2:19" x14ac:dyDescent="0.3">
      <c r="B338" s="23" t="s">
        <v>402</v>
      </c>
      <c r="C338" s="1">
        <v>0</v>
      </c>
      <c r="R338" s="21" t="s">
        <v>12810</v>
      </c>
      <c r="S338" s="22">
        <v>39106.072099999998</v>
      </c>
    </row>
    <row r="339" spans="2:19" x14ac:dyDescent="0.3">
      <c r="B339" s="23" t="s">
        <v>403</v>
      </c>
      <c r="C339" s="1">
        <v>0</v>
      </c>
      <c r="R339" s="21" t="s">
        <v>10453</v>
      </c>
      <c r="S339" s="22">
        <v>39097.094100000002</v>
      </c>
    </row>
    <row r="340" spans="2:19" x14ac:dyDescent="0.3">
      <c r="B340" s="23" t="s">
        <v>404</v>
      </c>
      <c r="C340" s="1">
        <v>0</v>
      </c>
      <c r="R340" s="21" t="s">
        <v>1330</v>
      </c>
      <c r="S340" s="22">
        <v>39095.463400000001</v>
      </c>
    </row>
    <row r="341" spans="2:19" x14ac:dyDescent="0.3">
      <c r="B341" s="23" t="s">
        <v>405</v>
      </c>
      <c r="C341" s="1">
        <v>0</v>
      </c>
      <c r="R341" s="21" t="s">
        <v>15000</v>
      </c>
      <c r="S341" s="22">
        <v>39056.261199999994</v>
      </c>
    </row>
    <row r="342" spans="2:19" x14ac:dyDescent="0.3">
      <c r="B342" s="23" t="s">
        <v>406</v>
      </c>
      <c r="C342" s="1">
        <v>0</v>
      </c>
      <c r="R342" s="21" t="s">
        <v>1625</v>
      </c>
      <c r="S342" s="22">
        <v>39028.9355</v>
      </c>
    </row>
    <row r="343" spans="2:19" x14ac:dyDescent="0.3">
      <c r="B343" s="23" t="s">
        <v>407</v>
      </c>
      <c r="C343" s="1">
        <v>0</v>
      </c>
      <c r="R343" s="21" t="s">
        <v>5210</v>
      </c>
      <c r="S343" s="22">
        <v>39018.177900000002</v>
      </c>
    </row>
    <row r="344" spans="2:19" x14ac:dyDescent="0.3">
      <c r="B344" s="23" t="s">
        <v>408</v>
      </c>
      <c r="C344" s="1">
        <v>0</v>
      </c>
      <c r="R344" s="21" t="s">
        <v>5789</v>
      </c>
      <c r="S344" s="22">
        <v>39006.577400000002</v>
      </c>
    </row>
    <row r="345" spans="2:19" x14ac:dyDescent="0.3">
      <c r="B345" s="23" t="s">
        <v>409</v>
      </c>
      <c r="C345" s="1">
        <v>0</v>
      </c>
      <c r="R345" s="21" t="s">
        <v>15618</v>
      </c>
      <c r="S345" s="22">
        <v>38923.939299999998</v>
      </c>
    </row>
    <row r="346" spans="2:19" x14ac:dyDescent="0.3">
      <c r="B346" s="23" t="s">
        <v>410</v>
      </c>
      <c r="C346" s="1">
        <v>0</v>
      </c>
      <c r="R346" s="21" t="s">
        <v>10987</v>
      </c>
      <c r="S346" s="22">
        <v>38918.059399999998</v>
      </c>
    </row>
    <row r="347" spans="2:19" x14ac:dyDescent="0.3">
      <c r="B347" s="23" t="s">
        <v>411</v>
      </c>
      <c r="C347" s="1">
        <v>0</v>
      </c>
      <c r="R347" s="21" t="s">
        <v>11433</v>
      </c>
      <c r="S347" s="22">
        <v>38900.228900000002</v>
      </c>
    </row>
    <row r="348" spans="2:19" x14ac:dyDescent="0.3">
      <c r="B348" s="23" t="s">
        <v>412</v>
      </c>
      <c r="C348" s="1">
        <v>0</v>
      </c>
      <c r="R348" s="21" t="s">
        <v>8210</v>
      </c>
      <c r="S348" s="22">
        <v>38849.291900000004</v>
      </c>
    </row>
    <row r="349" spans="2:19" x14ac:dyDescent="0.3">
      <c r="B349" s="23" t="s">
        <v>413</v>
      </c>
      <c r="C349" s="1">
        <v>0</v>
      </c>
      <c r="R349" s="21" t="s">
        <v>1049</v>
      </c>
      <c r="S349" s="22">
        <v>38819.976600000002</v>
      </c>
    </row>
    <row r="350" spans="2:19" x14ac:dyDescent="0.3">
      <c r="B350" s="23" t="s">
        <v>414</v>
      </c>
      <c r="C350" s="1">
        <v>0</v>
      </c>
      <c r="R350" s="21" t="s">
        <v>15771</v>
      </c>
      <c r="S350" s="22">
        <v>38775.744899999998</v>
      </c>
    </row>
    <row r="351" spans="2:19" x14ac:dyDescent="0.3">
      <c r="B351" s="23" t="s">
        <v>415</v>
      </c>
      <c r="C351" s="1">
        <v>0</v>
      </c>
      <c r="R351" s="21" t="s">
        <v>16885</v>
      </c>
      <c r="S351" s="22">
        <v>38753.049800000001</v>
      </c>
    </row>
    <row r="352" spans="2:19" x14ac:dyDescent="0.3">
      <c r="B352" s="23" t="s">
        <v>416</v>
      </c>
      <c r="C352" s="1">
        <v>0</v>
      </c>
      <c r="R352" s="21" t="s">
        <v>14379</v>
      </c>
      <c r="S352" s="22">
        <v>38732.083700000003</v>
      </c>
    </row>
    <row r="353" spans="2:19" x14ac:dyDescent="0.3">
      <c r="B353" s="23" t="s">
        <v>417</v>
      </c>
      <c r="C353" s="1">
        <v>0</v>
      </c>
      <c r="R353" s="21" t="s">
        <v>2114</v>
      </c>
      <c r="S353" s="22">
        <v>38719.228799999997</v>
      </c>
    </row>
    <row r="354" spans="2:19" x14ac:dyDescent="0.3">
      <c r="B354" s="23" t="s">
        <v>418</v>
      </c>
      <c r="C354" s="1">
        <v>0</v>
      </c>
      <c r="R354" s="21" t="s">
        <v>13114</v>
      </c>
      <c r="S354" s="22">
        <v>38696.005700000002</v>
      </c>
    </row>
    <row r="355" spans="2:19" x14ac:dyDescent="0.3">
      <c r="B355" s="23" t="s">
        <v>419</v>
      </c>
      <c r="C355" s="1">
        <v>0</v>
      </c>
      <c r="R355" s="21" t="s">
        <v>17292</v>
      </c>
      <c r="S355" s="22">
        <v>38664.050399999993</v>
      </c>
    </row>
    <row r="356" spans="2:19" x14ac:dyDescent="0.3">
      <c r="B356" s="23" t="s">
        <v>420</v>
      </c>
      <c r="C356" s="1">
        <v>0</v>
      </c>
      <c r="R356" s="21" t="s">
        <v>11940</v>
      </c>
      <c r="S356" s="22">
        <v>38651.5959</v>
      </c>
    </row>
    <row r="357" spans="2:19" x14ac:dyDescent="0.3">
      <c r="B357" s="23" t="s">
        <v>421</v>
      </c>
      <c r="C357" s="1">
        <v>0</v>
      </c>
      <c r="R357" s="21" t="s">
        <v>5567</v>
      </c>
      <c r="S357" s="22">
        <v>38615.374100000001</v>
      </c>
    </row>
    <row r="358" spans="2:19" x14ac:dyDescent="0.3">
      <c r="B358" s="23" t="s">
        <v>422</v>
      </c>
      <c r="C358" s="1">
        <v>0</v>
      </c>
      <c r="R358" s="21" t="s">
        <v>12352</v>
      </c>
      <c r="S358" s="22">
        <v>38594.592099999994</v>
      </c>
    </row>
    <row r="359" spans="2:19" x14ac:dyDescent="0.3">
      <c r="B359" s="23" t="s">
        <v>423</v>
      </c>
      <c r="C359" s="1">
        <v>0</v>
      </c>
      <c r="R359" s="21" t="s">
        <v>4229</v>
      </c>
      <c r="S359" s="22">
        <v>38579.301800000001</v>
      </c>
    </row>
    <row r="360" spans="2:19" x14ac:dyDescent="0.3">
      <c r="B360" s="23" t="s">
        <v>424</v>
      </c>
      <c r="C360" s="1">
        <v>0</v>
      </c>
      <c r="R360" s="21" t="s">
        <v>16228</v>
      </c>
      <c r="S360" s="22">
        <v>38568.0023</v>
      </c>
    </row>
    <row r="361" spans="2:19" x14ac:dyDescent="0.3">
      <c r="B361" s="23" t="s">
        <v>425</v>
      </c>
      <c r="C361" s="1">
        <v>0</v>
      </c>
      <c r="R361" s="21" t="s">
        <v>12866</v>
      </c>
      <c r="S361" s="22">
        <v>38556.374899999995</v>
      </c>
    </row>
    <row r="362" spans="2:19" x14ac:dyDescent="0.3">
      <c r="B362" s="23" t="s">
        <v>426</v>
      </c>
      <c r="C362" s="1">
        <v>0</v>
      </c>
      <c r="R362" s="21" t="s">
        <v>16594</v>
      </c>
      <c r="S362" s="22">
        <v>38556.095099999999</v>
      </c>
    </row>
    <row r="363" spans="2:19" x14ac:dyDescent="0.3">
      <c r="B363" s="23" t="s">
        <v>427</v>
      </c>
      <c r="C363" s="1">
        <v>0</v>
      </c>
      <c r="R363" s="21" t="s">
        <v>7550</v>
      </c>
      <c r="S363" s="22">
        <v>38551.324999999997</v>
      </c>
    </row>
    <row r="364" spans="2:19" x14ac:dyDescent="0.3">
      <c r="B364" s="23" t="s">
        <v>428</v>
      </c>
      <c r="C364" s="1">
        <v>0</v>
      </c>
      <c r="R364" s="21" t="s">
        <v>18297</v>
      </c>
      <c r="S364" s="22">
        <v>38485.092900000003</v>
      </c>
    </row>
    <row r="365" spans="2:19" x14ac:dyDescent="0.3">
      <c r="B365" s="23" t="s">
        <v>429</v>
      </c>
      <c r="C365" s="1">
        <v>0</v>
      </c>
      <c r="R365" s="21" t="s">
        <v>1811</v>
      </c>
      <c r="S365" s="22">
        <v>38451.188600000001</v>
      </c>
    </row>
    <row r="366" spans="2:19" x14ac:dyDescent="0.3">
      <c r="B366" s="23" t="s">
        <v>430</v>
      </c>
      <c r="C366" s="1">
        <v>0</v>
      </c>
      <c r="R366" s="21" t="s">
        <v>13357</v>
      </c>
      <c r="S366" s="22">
        <v>38318.802000000003</v>
      </c>
    </row>
    <row r="367" spans="2:19" x14ac:dyDescent="0.3">
      <c r="B367" s="23" t="s">
        <v>431</v>
      </c>
      <c r="C367" s="1">
        <v>0</v>
      </c>
      <c r="R367" s="21" t="s">
        <v>2996</v>
      </c>
      <c r="S367" s="22">
        <v>38315.066200000001</v>
      </c>
    </row>
    <row r="368" spans="2:19" x14ac:dyDescent="0.3">
      <c r="B368" s="23" t="s">
        <v>432</v>
      </c>
      <c r="C368" s="1">
        <v>0</v>
      </c>
      <c r="R368" s="21" t="s">
        <v>4504</v>
      </c>
      <c r="S368" s="22">
        <v>38300.691599999998</v>
      </c>
    </row>
    <row r="369" spans="2:19" x14ac:dyDescent="0.3">
      <c r="B369" s="23" t="s">
        <v>433</v>
      </c>
      <c r="C369" s="1">
        <v>0</v>
      </c>
      <c r="R369" s="21" t="s">
        <v>16880</v>
      </c>
      <c r="S369" s="22">
        <v>38298.650600000001</v>
      </c>
    </row>
    <row r="370" spans="2:19" x14ac:dyDescent="0.3">
      <c r="B370" s="23" t="s">
        <v>434</v>
      </c>
      <c r="C370" s="1">
        <v>0</v>
      </c>
      <c r="R370" s="21" t="s">
        <v>899</v>
      </c>
      <c r="S370" s="22">
        <v>38280.726999999999</v>
      </c>
    </row>
    <row r="371" spans="2:19" x14ac:dyDescent="0.3">
      <c r="B371" s="23" t="s">
        <v>435</v>
      </c>
      <c r="C371" s="1">
        <v>0</v>
      </c>
      <c r="R371" s="21" t="s">
        <v>2700</v>
      </c>
      <c r="S371" s="22">
        <v>38261.8514</v>
      </c>
    </row>
    <row r="372" spans="2:19" x14ac:dyDescent="0.3">
      <c r="B372" s="23" t="s">
        <v>436</v>
      </c>
      <c r="C372" s="1">
        <v>0</v>
      </c>
      <c r="R372" s="21" t="s">
        <v>707</v>
      </c>
      <c r="S372" s="22">
        <v>38258.193800000001</v>
      </c>
    </row>
    <row r="373" spans="2:19" x14ac:dyDescent="0.3">
      <c r="B373" s="23" t="s">
        <v>437</v>
      </c>
      <c r="C373" s="1">
        <v>0</v>
      </c>
      <c r="R373" s="21" t="s">
        <v>13142</v>
      </c>
      <c r="S373" s="22">
        <v>38227.138400000003</v>
      </c>
    </row>
    <row r="374" spans="2:19" x14ac:dyDescent="0.3">
      <c r="B374" s="23" t="s">
        <v>438</v>
      </c>
      <c r="C374" s="1">
        <v>0</v>
      </c>
      <c r="R374" s="21" t="s">
        <v>6594</v>
      </c>
      <c r="S374" s="22">
        <v>38221.831200000008</v>
      </c>
    </row>
    <row r="375" spans="2:19" x14ac:dyDescent="0.3">
      <c r="B375" s="23" t="s">
        <v>439</v>
      </c>
      <c r="C375" s="1">
        <v>0</v>
      </c>
      <c r="R375" s="21" t="s">
        <v>13095</v>
      </c>
      <c r="S375" s="22">
        <v>38180.188099999999</v>
      </c>
    </row>
    <row r="376" spans="2:19" x14ac:dyDescent="0.3">
      <c r="B376" s="23" t="s">
        <v>440</v>
      </c>
      <c r="C376" s="1">
        <v>0</v>
      </c>
      <c r="R376" s="21" t="s">
        <v>1800</v>
      </c>
      <c r="S376" s="22">
        <v>38170.441500000001</v>
      </c>
    </row>
    <row r="377" spans="2:19" x14ac:dyDescent="0.3">
      <c r="B377" s="23" t="s">
        <v>441</v>
      </c>
      <c r="C377" s="1">
        <v>0</v>
      </c>
      <c r="R377" s="21" t="s">
        <v>8607</v>
      </c>
      <c r="S377" s="22">
        <v>38139.143799999998</v>
      </c>
    </row>
    <row r="378" spans="2:19" x14ac:dyDescent="0.3">
      <c r="B378" s="23" t="s">
        <v>442</v>
      </c>
      <c r="C378" s="1">
        <v>0</v>
      </c>
      <c r="R378" s="21" t="s">
        <v>12750</v>
      </c>
      <c r="S378" s="22">
        <v>38134.002699999997</v>
      </c>
    </row>
    <row r="379" spans="2:19" x14ac:dyDescent="0.3">
      <c r="B379" s="23" t="s">
        <v>443</v>
      </c>
      <c r="C379" s="1">
        <v>0</v>
      </c>
      <c r="R379" s="21" t="s">
        <v>13471</v>
      </c>
      <c r="S379" s="22">
        <v>38119.854099999997</v>
      </c>
    </row>
    <row r="380" spans="2:19" x14ac:dyDescent="0.3">
      <c r="B380" s="23" t="s">
        <v>444</v>
      </c>
      <c r="C380" s="1">
        <v>0</v>
      </c>
      <c r="R380" s="21" t="s">
        <v>3541</v>
      </c>
      <c r="S380" s="22">
        <v>38071.437499999993</v>
      </c>
    </row>
    <row r="381" spans="2:19" x14ac:dyDescent="0.3">
      <c r="B381" s="23" t="s">
        <v>445</v>
      </c>
      <c r="C381" s="1">
        <v>0</v>
      </c>
      <c r="R381" s="21" t="s">
        <v>18908</v>
      </c>
      <c r="S381" s="22">
        <v>38065.524299999997</v>
      </c>
    </row>
    <row r="382" spans="2:19" x14ac:dyDescent="0.3">
      <c r="B382" s="23" t="s">
        <v>446</v>
      </c>
      <c r="C382" s="1">
        <v>0</v>
      </c>
      <c r="R382" s="21" t="s">
        <v>14343</v>
      </c>
      <c r="S382" s="22">
        <v>37985.177900000002</v>
      </c>
    </row>
    <row r="383" spans="2:19" x14ac:dyDescent="0.3">
      <c r="B383" s="23" t="s">
        <v>447</v>
      </c>
      <c r="C383" s="1">
        <v>0</v>
      </c>
      <c r="R383" s="21" t="s">
        <v>15673</v>
      </c>
      <c r="S383" s="22">
        <v>37955.515299999999</v>
      </c>
    </row>
    <row r="384" spans="2:19" x14ac:dyDescent="0.3">
      <c r="B384" s="23" t="s">
        <v>448</v>
      </c>
      <c r="C384" s="1">
        <v>0</v>
      </c>
      <c r="R384" s="21" t="s">
        <v>12474</v>
      </c>
      <c r="S384" s="22">
        <v>37945.799300000006</v>
      </c>
    </row>
    <row r="385" spans="2:19" x14ac:dyDescent="0.3">
      <c r="B385" s="23" t="s">
        <v>449</v>
      </c>
      <c r="C385" s="1">
        <v>0</v>
      </c>
      <c r="R385" s="21" t="s">
        <v>4741</v>
      </c>
      <c r="S385" s="22">
        <v>37913.057399999998</v>
      </c>
    </row>
    <row r="386" spans="2:19" x14ac:dyDescent="0.3">
      <c r="B386" s="23" t="s">
        <v>450</v>
      </c>
      <c r="C386" s="1">
        <v>0</v>
      </c>
      <c r="R386" s="21" t="s">
        <v>7580</v>
      </c>
      <c r="S386" s="22">
        <v>37877.870699999999</v>
      </c>
    </row>
    <row r="387" spans="2:19" x14ac:dyDescent="0.3">
      <c r="B387" s="23" t="s">
        <v>451</v>
      </c>
      <c r="C387" s="1">
        <v>0</v>
      </c>
      <c r="R387" s="21" t="s">
        <v>6025</v>
      </c>
      <c r="S387" s="22">
        <v>37826.9683</v>
      </c>
    </row>
    <row r="388" spans="2:19" x14ac:dyDescent="0.3">
      <c r="B388" s="23" t="s">
        <v>452</v>
      </c>
      <c r="C388" s="1">
        <v>0</v>
      </c>
      <c r="R388" s="21" t="s">
        <v>9198</v>
      </c>
      <c r="S388" s="22">
        <v>37807.984100000001</v>
      </c>
    </row>
    <row r="389" spans="2:19" x14ac:dyDescent="0.3">
      <c r="B389" s="23" t="s">
        <v>453</v>
      </c>
      <c r="C389" s="1">
        <v>0</v>
      </c>
      <c r="R389" s="21" t="s">
        <v>10568</v>
      </c>
      <c r="S389" s="22">
        <v>37792.7762</v>
      </c>
    </row>
    <row r="390" spans="2:19" x14ac:dyDescent="0.3">
      <c r="B390" s="23" t="s">
        <v>454</v>
      </c>
      <c r="C390" s="1">
        <v>0</v>
      </c>
      <c r="R390" s="21" t="s">
        <v>15211</v>
      </c>
      <c r="S390" s="22">
        <v>37775.947400000005</v>
      </c>
    </row>
    <row r="391" spans="2:19" x14ac:dyDescent="0.3">
      <c r="B391" s="23" t="s">
        <v>455</v>
      </c>
      <c r="C391" s="1">
        <v>0</v>
      </c>
      <c r="R391" s="21" t="s">
        <v>9923</v>
      </c>
      <c r="S391" s="22">
        <v>37733.693400000004</v>
      </c>
    </row>
    <row r="392" spans="2:19" x14ac:dyDescent="0.3">
      <c r="B392" s="23" t="s">
        <v>456</v>
      </c>
      <c r="C392" s="1">
        <v>0</v>
      </c>
      <c r="R392" s="21" t="s">
        <v>10461</v>
      </c>
      <c r="S392" s="22">
        <v>37705.404500000004</v>
      </c>
    </row>
    <row r="393" spans="2:19" x14ac:dyDescent="0.3">
      <c r="B393" s="23" t="s">
        <v>457</v>
      </c>
      <c r="C393" s="1">
        <v>0</v>
      </c>
      <c r="R393" s="21" t="s">
        <v>18565</v>
      </c>
      <c r="S393" s="22">
        <v>37701.906899999994</v>
      </c>
    </row>
    <row r="394" spans="2:19" x14ac:dyDescent="0.3">
      <c r="B394" s="23" t="s">
        <v>458</v>
      </c>
      <c r="C394" s="1">
        <v>0</v>
      </c>
      <c r="R394" s="21" t="s">
        <v>13190</v>
      </c>
      <c r="S394" s="22">
        <v>37645.145100000002</v>
      </c>
    </row>
    <row r="395" spans="2:19" x14ac:dyDescent="0.3">
      <c r="B395" s="23" t="s">
        <v>459</v>
      </c>
      <c r="C395" s="1">
        <v>0</v>
      </c>
      <c r="R395" s="21" t="s">
        <v>10634</v>
      </c>
      <c r="S395" s="22">
        <v>37596.426700000004</v>
      </c>
    </row>
    <row r="396" spans="2:19" x14ac:dyDescent="0.3">
      <c r="B396" s="23" t="s">
        <v>460</v>
      </c>
      <c r="C396" s="1">
        <v>0</v>
      </c>
      <c r="R396" s="21" t="s">
        <v>8701</v>
      </c>
      <c r="S396" s="22">
        <v>37580.888200000001</v>
      </c>
    </row>
    <row r="397" spans="2:19" x14ac:dyDescent="0.3">
      <c r="B397" s="23" t="s">
        <v>461</v>
      </c>
      <c r="C397" s="1">
        <v>0</v>
      </c>
      <c r="R397" s="21" t="s">
        <v>17068</v>
      </c>
      <c r="S397" s="22">
        <v>37528.943899999998</v>
      </c>
    </row>
    <row r="398" spans="2:19" x14ac:dyDescent="0.3">
      <c r="B398" s="23" t="s">
        <v>462</v>
      </c>
      <c r="C398" s="1">
        <v>0</v>
      </c>
      <c r="R398" s="21" t="s">
        <v>12182</v>
      </c>
      <c r="S398" s="22">
        <v>37527.2719</v>
      </c>
    </row>
    <row r="399" spans="2:19" x14ac:dyDescent="0.3">
      <c r="B399" s="23" t="s">
        <v>463</v>
      </c>
      <c r="C399" s="1">
        <v>0</v>
      </c>
      <c r="R399" s="21" t="s">
        <v>6333</v>
      </c>
      <c r="S399" s="22">
        <v>37520.561000000002</v>
      </c>
    </row>
    <row r="400" spans="2:19" x14ac:dyDescent="0.3">
      <c r="B400" s="23" t="s">
        <v>464</v>
      </c>
      <c r="C400" s="1">
        <v>0</v>
      </c>
      <c r="R400" s="21" t="s">
        <v>2308</v>
      </c>
      <c r="S400" s="22">
        <v>37505.297899999998</v>
      </c>
    </row>
    <row r="401" spans="2:19" x14ac:dyDescent="0.3">
      <c r="B401" s="23" t="s">
        <v>465</v>
      </c>
      <c r="C401" s="1">
        <v>0</v>
      </c>
      <c r="R401" s="21" t="s">
        <v>9888</v>
      </c>
      <c r="S401" s="22">
        <v>37474.995799999997</v>
      </c>
    </row>
    <row r="402" spans="2:19" x14ac:dyDescent="0.3">
      <c r="B402" s="23" t="s">
        <v>466</v>
      </c>
      <c r="C402" s="1">
        <v>0</v>
      </c>
      <c r="R402" s="21" t="s">
        <v>5457</v>
      </c>
      <c r="S402" s="22">
        <v>37467.172599999998</v>
      </c>
    </row>
    <row r="403" spans="2:19" x14ac:dyDescent="0.3">
      <c r="B403" s="23" t="s">
        <v>467</v>
      </c>
      <c r="C403" s="1">
        <v>0</v>
      </c>
      <c r="R403" s="21" t="s">
        <v>16246</v>
      </c>
      <c r="S403" s="22">
        <v>37454.871700000003</v>
      </c>
    </row>
    <row r="404" spans="2:19" x14ac:dyDescent="0.3">
      <c r="B404" s="23" t="s">
        <v>468</v>
      </c>
      <c r="C404" s="1">
        <v>0</v>
      </c>
      <c r="R404" s="21" t="s">
        <v>13003</v>
      </c>
      <c r="S404" s="22">
        <v>37452.015100000004</v>
      </c>
    </row>
    <row r="405" spans="2:19" x14ac:dyDescent="0.3">
      <c r="B405" s="23" t="s">
        <v>469</v>
      </c>
      <c r="C405" s="1">
        <v>0</v>
      </c>
      <c r="R405" s="21" t="s">
        <v>16276</v>
      </c>
      <c r="S405" s="22">
        <v>37446.168099999995</v>
      </c>
    </row>
    <row r="406" spans="2:19" x14ac:dyDescent="0.3">
      <c r="B406" s="23" t="s">
        <v>470</v>
      </c>
      <c r="C406" s="1">
        <v>0</v>
      </c>
      <c r="R406" s="21" t="s">
        <v>2260</v>
      </c>
      <c r="S406" s="22">
        <v>37436.520499999999</v>
      </c>
    </row>
    <row r="407" spans="2:19" x14ac:dyDescent="0.3">
      <c r="B407" s="23" t="s">
        <v>471</v>
      </c>
      <c r="C407" s="1">
        <v>0</v>
      </c>
      <c r="R407" s="21" t="s">
        <v>5994</v>
      </c>
      <c r="S407" s="22">
        <v>37422.189899999998</v>
      </c>
    </row>
    <row r="408" spans="2:19" x14ac:dyDescent="0.3">
      <c r="B408" s="23" t="s">
        <v>472</v>
      </c>
      <c r="C408" s="1">
        <v>0</v>
      </c>
      <c r="R408" s="21" t="s">
        <v>17942</v>
      </c>
      <c r="S408" s="22">
        <v>37421.247199999998</v>
      </c>
    </row>
    <row r="409" spans="2:19" x14ac:dyDescent="0.3">
      <c r="B409" s="23" t="s">
        <v>473</v>
      </c>
      <c r="C409" s="1">
        <v>0</v>
      </c>
      <c r="R409" s="21" t="s">
        <v>8608</v>
      </c>
      <c r="S409" s="22">
        <v>37386.682200000003</v>
      </c>
    </row>
    <row r="410" spans="2:19" x14ac:dyDescent="0.3">
      <c r="B410" s="23" t="s">
        <v>474</v>
      </c>
      <c r="C410" s="1">
        <v>0</v>
      </c>
      <c r="R410" s="21" t="s">
        <v>7937</v>
      </c>
      <c r="S410" s="22">
        <v>37324.227999999996</v>
      </c>
    </row>
    <row r="411" spans="2:19" x14ac:dyDescent="0.3">
      <c r="B411" s="23" t="s">
        <v>475</v>
      </c>
      <c r="C411" s="1">
        <v>0</v>
      </c>
      <c r="R411" s="21" t="s">
        <v>8388</v>
      </c>
      <c r="S411" s="22">
        <v>37273.012600000002</v>
      </c>
    </row>
    <row r="412" spans="2:19" x14ac:dyDescent="0.3">
      <c r="B412" s="23" t="s">
        <v>476</v>
      </c>
      <c r="C412" s="1">
        <v>0</v>
      </c>
      <c r="R412" s="21" t="s">
        <v>13784</v>
      </c>
      <c r="S412" s="22">
        <v>37250.241999999998</v>
      </c>
    </row>
    <row r="413" spans="2:19" x14ac:dyDescent="0.3">
      <c r="B413" s="23" t="s">
        <v>477</v>
      </c>
      <c r="C413" s="1">
        <v>0</v>
      </c>
      <c r="R413" s="21" t="s">
        <v>18358</v>
      </c>
      <c r="S413" s="22">
        <v>37249.913999999997</v>
      </c>
    </row>
    <row r="414" spans="2:19" x14ac:dyDescent="0.3">
      <c r="B414" s="23" t="s">
        <v>478</v>
      </c>
      <c r="C414" s="1">
        <v>0</v>
      </c>
      <c r="R414" s="21" t="s">
        <v>2705</v>
      </c>
      <c r="S414" s="22">
        <v>37248.135599999994</v>
      </c>
    </row>
    <row r="415" spans="2:19" x14ac:dyDescent="0.3">
      <c r="B415" s="23" t="s">
        <v>479</v>
      </c>
      <c r="C415" s="1">
        <v>0</v>
      </c>
      <c r="R415" s="21" t="s">
        <v>14504</v>
      </c>
      <c r="S415" s="22">
        <v>37247.194800000005</v>
      </c>
    </row>
    <row r="416" spans="2:19" x14ac:dyDescent="0.3">
      <c r="B416" s="23" t="s">
        <v>480</v>
      </c>
      <c r="C416" s="1">
        <v>0</v>
      </c>
      <c r="R416" s="21" t="s">
        <v>9106</v>
      </c>
      <c r="S416" s="22">
        <v>37198.857199999999</v>
      </c>
    </row>
    <row r="417" spans="2:19" x14ac:dyDescent="0.3">
      <c r="B417" s="23" t="s">
        <v>481</v>
      </c>
      <c r="C417" s="1">
        <v>0</v>
      </c>
      <c r="R417" s="21" t="s">
        <v>10022</v>
      </c>
      <c r="S417" s="22">
        <v>37184.686300000001</v>
      </c>
    </row>
    <row r="418" spans="2:19" x14ac:dyDescent="0.3">
      <c r="B418" s="23" t="s">
        <v>482</v>
      </c>
      <c r="C418" s="1">
        <v>0</v>
      </c>
      <c r="R418" s="21" t="s">
        <v>4872</v>
      </c>
      <c r="S418" s="22">
        <v>37177.0772</v>
      </c>
    </row>
    <row r="419" spans="2:19" x14ac:dyDescent="0.3">
      <c r="B419" s="23" t="s">
        <v>483</v>
      </c>
      <c r="C419" s="1">
        <v>0</v>
      </c>
      <c r="R419" s="21" t="s">
        <v>9288</v>
      </c>
      <c r="S419" s="22">
        <v>37176.552899999995</v>
      </c>
    </row>
    <row r="420" spans="2:19" x14ac:dyDescent="0.3">
      <c r="B420" s="23" t="s">
        <v>484</v>
      </c>
      <c r="C420" s="1">
        <v>0</v>
      </c>
      <c r="R420" s="21" t="s">
        <v>18265</v>
      </c>
      <c r="S420" s="22">
        <v>37140.306799999991</v>
      </c>
    </row>
    <row r="421" spans="2:19" x14ac:dyDescent="0.3">
      <c r="B421" s="23" t="s">
        <v>485</v>
      </c>
      <c r="C421" s="1">
        <v>0</v>
      </c>
      <c r="R421" s="21" t="s">
        <v>16123</v>
      </c>
      <c r="S421" s="22">
        <v>37120.829899999997</v>
      </c>
    </row>
    <row r="422" spans="2:19" x14ac:dyDescent="0.3">
      <c r="B422" s="23" t="s">
        <v>486</v>
      </c>
      <c r="C422" s="1">
        <v>0</v>
      </c>
      <c r="R422" s="21" t="s">
        <v>1983</v>
      </c>
      <c r="S422" s="22">
        <v>37095.874799999998</v>
      </c>
    </row>
    <row r="423" spans="2:19" x14ac:dyDescent="0.3">
      <c r="B423" s="23" t="s">
        <v>487</v>
      </c>
      <c r="C423" s="1">
        <v>0</v>
      </c>
      <c r="R423" s="21" t="s">
        <v>11395</v>
      </c>
      <c r="S423" s="22">
        <v>37085.489000000001</v>
      </c>
    </row>
    <row r="424" spans="2:19" x14ac:dyDescent="0.3">
      <c r="B424" s="23" t="s">
        <v>488</v>
      </c>
      <c r="C424" s="1">
        <v>0</v>
      </c>
      <c r="R424" s="21" t="s">
        <v>7208</v>
      </c>
      <c r="S424" s="22">
        <v>37080.277600000001</v>
      </c>
    </row>
    <row r="425" spans="2:19" x14ac:dyDescent="0.3">
      <c r="B425" s="23" t="s">
        <v>489</v>
      </c>
      <c r="C425" s="1">
        <v>0</v>
      </c>
      <c r="R425" s="21" t="s">
        <v>8703</v>
      </c>
      <c r="S425" s="22">
        <v>37077.213900000002</v>
      </c>
    </row>
    <row r="426" spans="2:19" x14ac:dyDescent="0.3">
      <c r="B426" s="23" t="s">
        <v>490</v>
      </c>
      <c r="C426" s="1">
        <v>0</v>
      </c>
      <c r="R426" s="21" t="s">
        <v>3042</v>
      </c>
      <c r="S426" s="22">
        <v>37065.2598</v>
      </c>
    </row>
    <row r="427" spans="2:19" x14ac:dyDescent="0.3">
      <c r="B427" s="23" t="s">
        <v>491</v>
      </c>
      <c r="C427" s="1">
        <v>0</v>
      </c>
      <c r="R427" s="21" t="s">
        <v>10592</v>
      </c>
      <c r="S427" s="22">
        <v>37052.056500000006</v>
      </c>
    </row>
    <row r="428" spans="2:19" x14ac:dyDescent="0.3">
      <c r="B428" s="23" t="s">
        <v>492</v>
      </c>
      <c r="C428" s="1">
        <v>0</v>
      </c>
      <c r="R428" s="21" t="s">
        <v>11545</v>
      </c>
      <c r="S428" s="22">
        <v>37050.078100000006</v>
      </c>
    </row>
    <row r="429" spans="2:19" x14ac:dyDescent="0.3">
      <c r="B429" s="23" t="s">
        <v>493</v>
      </c>
      <c r="C429" s="1">
        <v>0</v>
      </c>
      <c r="R429" s="21" t="s">
        <v>16920</v>
      </c>
      <c r="S429" s="22">
        <v>37047.544499999996</v>
      </c>
    </row>
    <row r="430" spans="2:19" x14ac:dyDescent="0.3">
      <c r="B430" s="23" t="s">
        <v>494</v>
      </c>
      <c r="C430" s="1">
        <v>0</v>
      </c>
      <c r="R430" s="21" t="s">
        <v>12008</v>
      </c>
      <c r="S430" s="22">
        <v>37039.117799999993</v>
      </c>
    </row>
    <row r="431" spans="2:19" x14ac:dyDescent="0.3">
      <c r="B431" s="23" t="s">
        <v>495</v>
      </c>
      <c r="C431" s="1">
        <v>0</v>
      </c>
      <c r="R431" s="21" t="s">
        <v>16222</v>
      </c>
      <c r="S431" s="22">
        <v>37013.825299999997</v>
      </c>
    </row>
    <row r="432" spans="2:19" x14ac:dyDescent="0.3">
      <c r="B432" s="23" t="s">
        <v>496</v>
      </c>
      <c r="C432" s="1">
        <v>0</v>
      </c>
      <c r="R432" s="21" t="s">
        <v>9217</v>
      </c>
      <c r="S432" s="22">
        <v>37010.794500000004</v>
      </c>
    </row>
    <row r="433" spans="2:19" x14ac:dyDescent="0.3">
      <c r="B433" s="23" t="s">
        <v>497</v>
      </c>
      <c r="C433" s="1">
        <v>0</v>
      </c>
      <c r="R433" s="21" t="s">
        <v>14780</v>
      </c>
      <c r="S433" s="22">
        <v>36990.777500000004</v>
      </c>
    </row>
    <row r="434" spans="2:19" x14ac:dyDescent="0.3">
      <c r="B434" s="23" t="s">
        <v>498</v>
      </c>
      <c r="C434" s="1">
        <v>0</v>
      </c>
      <c r="R434" s="21" t="s">
        <v>12014</v>
      </c>
      <c r="S434" s="22">
        <v>36981.311900000001</v>
      </c>
    </row>
    <row r="435" spans="2:19" x14ac:dyDescent="0.3">
      <c r="B435" s="23" t="s">
        <v>499</v>
      </c>
      <c r="C435" s="1">
        <v>0</v>
      </c>
      <c r="R435" s="21" t="s">
        <v>9798</v>
      </c>
      <c r="S435" s="22">
        <v>36978.087</v>
      </c>
    </row>
    <row r="436" spans="2:19" x14ac:dyDescent="0.3">
      <c r="B436" s="23" t="s">
        <v>500</v>
      </c>
      <c r="C436" s="1">
        <v>0</v>
      </c>
      <c r="R436" s="21" t="s">
        <v>13228</v>
      </c>
      <c r="S436" s="22">
        <v>36922.557300000008</v>
      </c>
    </row>
    <row r="437" spans="2:19" x14ac:dyDescent="0.3">
      <c r="B437" s="23" t="s">
        <v>501</v>
      </c>
      <c r="C437" s="1">
        <v>0</v>
      </c>
      <c r="R437" s="21" t="s">
        <v>10096</v>
      </c>
      <c r="S437" s="22">
        <v>36910.650199999996</v>
      </c>
    </row>
    <row r="438" spans="2:19" x14ac:dyDescent="0.3">
      <c r="B438" s="23" t="s">
        <v>502</v>
      </c>
      <c r="C438" s="1">
        <v>0</v>
      </c>
      <c r="R438" s="21" t="s">
        <v>5268</v>
      </c>
      <c r="S438" s="22">
        <v>36903.029199999997</v>
      </c>
    </row>
    <row r="439" spans="2:19" x14ac:dyDescent="0.3">
      <c r="B439" s="23" t="s">
        <v>503</v>
      </c>
      <c r="C439" s="1">
        <v>0</v>
      </c>
      <c r="R439" s="21" t="s">
        <v>12377</v>
      </c>
      <c r="S439" s="22">
        <v>36892.061299999994</v>
      </c>
    </row>
    <row r="440" spans="2:19" x14ac:dyDescent="0.3">
      <c r="B440" s="23" t="s">
        <v>504</v>
      </c>
      <c r="C440" s="1">
        <v>0</v>
      </c>
      <c r="R440" s="21" t="s">
        <v>14542</v>
      </c>
      <c r="S440" s="22">
        <v>36841.100399999996</v>
      </c>
    </row>
    <row r="441" spans="2:19" x14ac:dyDescent="0.3">
      <c r="B441" s="23" t="s">
        <v>505</v>
      </c>
      <c r="C441" s="1">
        <v>0</v>
      </c>
      <c r="R441" s="21" t="s">
        <v>5651</v>
      </c>
      <c r="S441" s="22">
        <v>36823.919699999999</v>
      </c>
    </row>
    <row r="442" spans="2:19" x14ac:dyDescent="0.3">
      <c r="B442" s="23" t="s">
        <v>506</v>
      </c>
      <c r="C442" s="1">
        <v>0</v>
      </c>
      <c r="R442" s="21" t="s">
        <v>15863</v>
      </c>
      <c r="S442" s="22">
        <v>36817.235299999993</v>
      </c>
    </row>
    <row r="443" spans="2:19" x14ac:dyDescent="0.3">
      <c r="B443" s="23" t="s">
        <v>507</v>
      </c>
      <c r="C443" s="1">
        <v>0</v>
      </c>
      <c r="R443" s="21" t="s">
        <v>6127</v>
      </c>
      <c r="S443" s="22">
        <v>36812.392500000002</v>
      </c>
    </row>
    <row r="444" spans="2:19" x14ac:dyDescent="0.3">
      <c r="B444" s="23" t="s">
        <v>508</v>
      </c>
      <c r="C444" s="1">
        <v>0</v>
      </c>
      <c r="R444" s="21" t="s">
        <v>5557</v>
      </c>
      <c r="S444" s="22">
        <v>36747.25</v>
      </c>
    </row>
    <row r="445" spans="2:19" x14ac:dyDescent="0.3">
      <c r="B445" s="23" t="s">
        <v>509</v>
      </c>
      <c r="C445" s="1">
        <v>0</v>
      </c>
      <c r="R445" s="21" t="s">
        <v>13341</v>
      </c>
      <c r="S445" s="22">
        <v>36730.708200000001</v>
      </c>
    </row>
    <row r="446" spans="2:19" x14ac:dyDescent="0.3">
      <c r="B446" s="23" t="s">
        <v>510</v>
      </c>
      <c r="C446" s="1">
        <v>0</v>
      </c>
      <c r="R446" s="21" t="s">
        <v>10148</v>
      </c>
      <c r="S446" s="22">
        <v>36680.805699999997</v>
      </c>
    </row>
    <row r="447" spans="2:19" x14ac:dyDescent="0.3">
      <c r="B447" s="23" t="s">
        <v>511</v>
      </c>
      <c r="C447" s="1">
        <v>0</v>
      </c>
      <c r="R447" s="21" t="s">
        <v>18398</v>
      </c>
      <c r="S447" s="22">
        <v>36666.243799999997</v>
      </c>
    </row>
    <row r="448" spans="2:19" x14ac:dyDescent="0.3">
      <c r="B448" s="23" t="s">
        <v>512</v>
      </c>
      <c r="C448" s="1">
        <v>0</v>
      </c>
      <c r="R448" s="21" t="s">
        <v>13490</v>
      </c>
      <c r="S448" s="22">
        <v>36656.016000000003</v>
      </c>
    </row>
    <row r="449" spans="2:19" x14ac:dyDescent="0.3">
      <c r="B449" s="23" t="s">
        <v>513</v>
      </c>
      <c r="C449" s="1">
        <v>0</v>
      </c>
      <c r="R449" s="21" t="s">
        <v>941</v>
      </c>
      <c r="S449" s="22">
        <v>36651.021099999998</v>
      </c>
    </row>
    <row r="450" spans="2:19" x14ac:dyDescent="0.3">
      <c r="B450" s="23" t="s">
        <v>514</v>
      </c>
      <c r="C450" s="1">
        <v>0</v>
      </c>
      <c r="R450" s="21" t="s">
        <v>2125</v>
      </c>
      <c r="S450" s="22">
        <v>36626.430000000008</v>
      </c>
    </row>
    <row r="451" spans="2:19" x14ac:dyDescent="0.3">
      <c r="B451" s="23" t="s">
        <v>515</v>
      </c>
      <c r="C451" s="1">
        <v>0</v>
      </c>
      <c r="R451" s="21" t="s">
        <v>12835</v>
      </c>
      <c r="S451" s="22">
        <v>36621.2912</v>
      </c>
    </row>
    <row r="452" spans="2:19" x14ac:dyDescent="0.3">
      <c r="B452" s="23" t="s">
        <v>516</v>
      </c>
      <c r="C452" s="1">
        <v>0</v>
      </c>
      <c r="R452" s="21" t="s">
        <v>1340</v>
      </c>
      <c r="S452" s="22">
        <v>36577.489000000001</v>
      </c>
    </row>
    <row r="453" spans="2:19" x14ac:dyDescent="0.3">
      <c r="B453" s="23" t="s">
        <v>517</v>
      </c>
      <c r="C453" s="1">
        <v>0</v>
      </c>
      <c r="R453" s="21" t="s">
        <v>9725</v>
      </c>
      <c r="S453" s="22">
        <v>36556.658000000003</v>
      </c>
    </row>
    <row r="454" spans="2:19" x14ac:dyDescent="0.3">
      <c r="B454" s="23" t="s">
        <v>518</v>
      </c>
      <c r="C454" s="1">
        <v>0</v>
      </c>
      <c r="R454" s="21" t="s">
        <v>8684</v>
      </c>
      <c r="S454" s="22">
        <v>36553.595099999999</v>
      </c>
    </row>
    <row r="455" spans="2:19" x14ac:dyDescent="0.3">
      <c r="B455" s="23" t="s">
        <v>519</v>
      </c>
      <c r="C455" s="1">
        <v>0</v>
      </c>
      <c r="R455" s="21" t="s">
        <v>18503</v>
      </c>
      <c r="S455" s="22">
        <v>36500.613400000002</v>
      </c>
    </row>
    <row r="456" spans="2:19" x14ac:dyDescent="0.3">
      <c r="B456" s="23" t="s">
        <v>520</v>
      </c>
      <c r="C456" s="1">
        <v>0</v>
      </c>
      <c r="R456" s="21" t="s">
        <v>4234</v>
      </c>
      <c r="S456" s="22">
        <v>36418.000599999999</v>
      </c>
    </row>
    <row r="457" spans="2:19" x14ac:dyDescent="0.3">
      <c r="B457" s="23" t="s">
        <v>521</v>
      </c>
      <c r="C457" s="1">
        <v>0</v>
      </c>
      <c r="R457" s="21" t="s">
        <v>18028</v>
      </c>
      <c r="S457" s="22">
        <v>36391.876100000001</v>
      </c>
    </row>
    <row r="458" spans="2:19" x14ac:dyDescent="0.3">
      <c r="B458" s="23" t="s">
        <v>522</v>
      </c>
      <c r="C458" s="1">
        <v>0</v>
      </c>
      <c r="R458" s="21" t="s">
        <v>4705</v>
      </c>
      <c r="S458" s="22">
        <v>36363.940300000002</v>
      </c>
    </row>
    <row r="459" spans="2:19" x14ac:dyDescent="0.3">
      <c r="B459" s="23" t="s">
        <v>523</v>
      </c>
      <c r="C459" s="1">
        <v>0</v>
      </c>
      <c r="R459" s="21" t="s">
        <v>14864</v>
      </c>
      <c r="S459" s="22">
        <v>36348.397700000001</v>
      </c>
    </row>
    <row r="460" spans="2:19" x14ac:dyDescent="0.3">
      <c r="B460" s="23" t="s">
        <v>524</v>
      </c>
      <c r="C460" s="1">
        <v>0</v>
      </c>
      <c r="R460" s="21" t="s">
        <v>1001</v>
      </c>
      <c r="S460" s="22">
        <v>36308.614399999999</v>
      </c>
    </row>
    <row r="461" spans="2:19" x14ac:dyDescent="0.3">
      <c r="B461" s="23" t="s">
        <v>525</v>
      </c>
      <c r="C461" s="1">
        <v>0</v>
      </c>
      <c r="R461" s="21" t="s">
        <v>12371</v>
      </c>
      <c r="S461" s="22">
        <v>36203.409800000001</v>
      </c>
    </row>
    <row r="462" spans="2:19" x14ac:dyDescent="0.3">
      <c r="B462" s="23" t="s">
        <v>526</v>
      </c>
      <c r="C462" s="1">
        <v>0</v>
      </c>
      <c r="R462" s="21" t="s">
        <v>15464</v>
      </c>
      <c r="S462" s="22">
        <v>36193.559000000001</v>
      </c>
    </row>
    <row r="463" spans="2:19" x14ac:dyDescent="0.3">
      <c r="B463" s="23" t="s">
        <v>527</v>
      </c>
      <c r="C463" s="1">
        <v>0</v>
      </c>
      <c r="R463" s="21" t="s">
        <v>17150</v>
      </c>
      <c r="S463" s="22">
        <v>36180.539799999999</v>
      </c>
    </row>
    <row r="464" spans="2:19" x14ac:dyDescent="0.3">
      <c r="B464" s="23" t="s">
        <v>528</v>
      </c>
      <c r="C464" s="1">
        <v>0</v>
      </c>
      <c r="R464" s="21" t="s">
        <v>7501</v>
      </c>
      <c r="S464" s="22">
        <v>36157.800499999998</v>
      </c>
    </row>
    <row r="465" spans="2:19" x14ac:dyDescent="0.3">
      <c r="B465" s="23" t="s">
        <v>529</v>
      </c>
      <c r="C465" s="1">
        <v>0</v>
      </c>
      <c r="R465" s="21" t="s">
        <v>6769</v>
      </c>
      <c r="S465" s="22">
        <v>36139.255799999992</v>
      </c>
    </row>
    <row r="466" spans="2:19" x14ac:dyDescent="0.3">
      <c r="B466" s="23" t="s">
        <v>530</v>
      </c>
      <c r="C466" s="1">
        <v>0</v>
      </c>
      <c r="R466" s="21" t="s">
        <v>16189</v>
      </c>
      <c r="S466" s="22">
        <v>36138.516100000001</v>
      </c>
    </row>
    <row r="467" spans="2:19" x14ac:dyDescent="0.3">
      <c r="B467" s="23" t="s">
        <v>531</v>
      </c>
      <c r="C467" s="1">
        <v>0</v>
      </c>
      <c r="R467" s="21" t="s">
        <v>5552</v>
      </c>
      <c r="S467" s="22">
        <v>36135.134899999997</v>
      </c>
    </row>
    <row r="468" spans="2:19" x14ac:dyDescent="0.3">
      <c r="B468" s="23" t="s">
        <v>532</v>
      </c>
      <c r="C468" s="1">
        <v>0</v>
      </c>
      <c r="R468" s="21" t="s">
        <v>9813</v>
      </c>
      <c r="S468" s="22">
        <v>36104.343699999998</v>
      </c>
    </row>
    <row r="469" spans="2:19" x14ac:dyDescent="0.3">
      <c r="B469" s="23" t="s">
        <v>533</v>
      </c>
      <c r="C469" s="1">
        <v>0</v>
      </c>
      <c r="R469" s="21" t="s">
        <v>3626</v>
      </c>
      <c r="S469" s="22">
        <v>36088.492300000005</v>
      </c>
    </row>
    <row r="470" spans="2:19" x14ac:dyDescent="0.3">
      <c r="B470" s="23" t="s">
        <v>534</v>
      </c>
      <c r="C470" s="1">
        <v>0</v>
      </c>
      <c r="R470" s="21" t="s">
        <v>13430</v>
      </c>
      <c r="S470" s="22">
        <v>36060.902099999999</v>
      </c>
    </row>
    <row r="471" spans="2:19" x14ac:dyDescent="0.3">
      <c r="B471" s="23" t="s">
        <v>535</v>
      </c>
      <c r="C471" s="1">
        <v>0</v>
      </c>
      <c r="R471" s="21" t="s">
        <v>17316</v>
      </c>
      <c r="S471" s="22">
        <v>36058.727400000003</v>
      </c>
    </row>
    <row r="472" spans="2:19" x14ac:dyDescent="0.3">
      <c r="B472" s="23" t="s">
        <v>536</v>
      </c>
      <c r="C472" s="1">
        <v>0</v>
      </c>
      <c r="R472" s="21" t="s">
        <v>7562</v>
      </c>
      <c r="S472" s="22">
        <v>36057.112199999996</v>
      </c>
    </row>
    <row r="473" spans="2:19" x14ac:dyDescent="0.3">
      <c r="B473" s="23" t="s">
        <v>537</v>
      </c>
      <c r="C473" s="1">
        <v>0</v>
      </c>
      <c r="R473" s="21" t="s">
        <v>2661</v>
      </c>
      <c r="S473" s="22">
        <v>36050.687100000003</v>
      </c>
    </row>
    <row r="474" spans="2:19" x14ac:dyDescent="0.3">
      <c r="B474" s="23" t="s">
        <v>538</v>
      </c>
      <c r="C474" s="1">
        <v>0</v>
      </c>
      <c r="R474" s="21" t="s">
        <v>16097</v>
      </c>
      <c r="S474" s="22">
        <v>36033.190999999992</v>
      </c>
    </row>
    <row r="475" spans="2:19" x14ac:dyDescent="0.3">
      <c r="B475" s="23" t="s">
        <v>539</v>
      </c>
      <c r="C475" s="1">
        <v>0</v>
      </c>
      <c r="R475" s="21" t="s">
        <v>14389</v>
      </c>
      <c r="S475" s="22">
        <v>36019.894199999995</v>
      </c>
    </row>
    <row r="476" spans="2:19" x14ac:dyDescent="0.3">
      <c r="B476" s="23" t="s">
        <v>540</v>
      </c>
      <c r="C476" s="1">
        <v>0</v>
      </c>
      <c r="R476" s="21" t="s">
        <v>18184</v>
      </c>
      <c r="S476" s="22">
        <v>36019.510499999997</v>
      </c>
    </row>
    <row r="477" spans="2:19" x14ac:dyDescent="0.3">
      <c r="B477" s="23" t="s">
        <v>541</v>
      </c>
      <c r="C477" s="1">
        <v>0</v>
      </c>
      <c r="R477" s="21" t="s">
        <v>4426</v>
      </c>
      <c r="S477" s="22">
        <v>36014.9133</v>
      </c>
    </row>
    <row r="478" spans="2:19" x14ac:dyDescent="0.3">
      <c r="B478" s="23" t="s">
        <v>542</v>
      </c>
      <c r="C478" s="1">
        <v>0</v>
      </c>
      <c r="R478" s="21" t="s">
        <v>10948</v>
      </c>
      <c r="S478" s="22">
        <v>36009.6924</v>
      </c>
    </row>
    <row r="479" spans="2:19" x14ac:dyDescent="0.3">
      <c r="B479" s="23" t="s">
        <v>543</v>
      </c>
      <c r="C479" s="1">
        <v>0</v>
      </c>
      <c r="R479" s="21" t="s">
        <v>9205</v>
      </c>
      <c r="S479" s="22">
        <v>35951.483699999997</v>
      </c>
    </row>
    <row r="480" spans="2:19" x14ac:dyDescent="0.3">
      <c r="B480" s="23" t="s">
        <v>544</v>
      </c>
      <c r="C480" s="1">
        <v>0</v>
      </c>
      <c r="R480" s="21" t="s">
        <v>14092</v>
      </c>
      <c r="S480" s="22">
        <v>35946.128799999999</v>
      </c>
    </row>
    <row r="481" spans="2:19" x14ac:dyDescent="0.3">
      <c r="B481" s="23" t="s">
        <v>545</v>
      </c>
      <c r="C481" s="1">
        <v>0</v>
      </c>
      <c r="R481" s="21" t="s">
        <v>5082</v>
      </c>
      <c r="S481" s="22">
        <v>35901.6014</v>
      </c>
    </row>
    <row r="482" spans="2:19" x14ac:dyDescent="0.3">
      <c r="B482" s="23" t="s">
        <v>546</v>
      </c>
      <c r="C482" s="1">
        <v>0</v>
      </c>
      <c r="R482" s="21" t="s">
        <v>2527</v>
      </c>
      <c r="S482" s="22">
        <v>35862.378599999996</v>
      </c>
    </row>
    <row r="483" spans="2:19" x14ac:dyDescent="0.3">
      <c r="B483" s="23" t="s">
        <v>547</v>
      </c>
      <c r="C483" s="1">
        <v>0</v>
      </c>
      <c r="R483" s="21" t="s">
        <v>10567</v>
      </c>
      <c r="S483" s="22">
        <v>35842.899700000002</v>
      </c>
    </row>
    <row r="484" spans="2:19" x14ac:dyDescent="0.3">
      <c r="B484" s="23" t="s">
        <v>548</v>
      </c>
      <c r="C484" s="1">
        <v>0</v>
      </c>
      <c r="R484" s="21" t="s">
        <v>11965</v>
      </c>
      <c r="S484" s="22">
        <v>35837.6443</v>
      </c>
    </row>
    <row r="485" spans="2:19" x14ac:dyDescent="0.3">
      <c r="B485" s="23" t="s">
        <v>549</v>
      </c>
      <c r="C485" s="1">
        <v>0</v>
      </c>
      <c r="R485" s="21" t="s">
        <v>11064</v>
      </c>
      <c r="S485" s="22">
        <v>35827.0213</v>
      </c>
    </row>
    <row r="486" spans="2:19" x14ac:dyDescent="0.3">
      <c r="B486" s="23" t="s">
        <v>550</v>
      </c>
      <c r="C486" s="1">
        <v>0</v>
      </c>
      <c r="R486" s="21" t="s">
        <v>14060</v>
      </c>
      <c r="S486" s="22">
        <v>35818.990400000002</v>
      </c>
    </row>
    <row r="487" spans="2:19" x14ac:dyDescent="0.3">
      <c r="B487" s="23" t="s">
        <v>551</v>
      </c>
      <c r="C487" s="1">
        <v>0</v>
      </c>
      <c r="R487" s="21" t="s">
        <v>3012</v>
      </c>
      <c r="S487" s="22">
        <v>35795.210900000005</v>
      </c>
    </row>
    <row r="488" spans="2:19" x14ac:dyDescent="0.3">
      <c r="B488" s="23" t="s">
        <v>552</v>
      </c>
      <c r="C488" s="1">
        <v>0</v>
      </c>
      <c r="R488" s="21" t="s">
        <v>14655</v>
      </c>
      <c r="S488" s="22">
        <v>35740.592399999994</v>
      </c>
    </row>
    <row r="489" spans="2:19" x14ac:dyDescent="0.3">
      <c r="B489" s="23" t="s">
        <v>553</v>
      </c>
      <c r="C489" s="1">
        <v>0</v>
      </c>
      <c r="R489" s="21" t="s">
        <v>13133</v>
      </c>
      <c r="S489" s="22">
        <v>35731.973100000003</v>
      </c>
    </row>
    <row r="490" spans="2:19" x14ac:dyDescent="0.3">
      <c r="B490" s="23" t="s">
        <v>554</v>
      </c>
      <c r="C490" s="1">
        <v>0</v>
      </c>
      <c r="R490" s="21" t="s">
        <v>7629</v>
      </c>
      <c r="S490" s="22">
        <v>35728.835000000006</v>
      </c>
    </row>
    <row r="491" spans="2:19" x14ac:dyDescent="0.3">
      <c r="B491" s="23" t="s">
        <v>555</v>
      </c>
      <c r="C491" s="1">
        <v>0</v>
      </c>
      <c r="R491" s="21" t="s">
        <v>17188</v>
      </c>
      <c r="S491" s="22">
        <v>35645.626700000001</v>
      </c>
    </row>
    <row r="492" spans="2:19" x14ac:dyDescent="0.3">
      <c r="B492" s="23" t="s">
        <v>556</v>
      </c>
      <c r="C492" s="1">
        <v>0</v>
      </c>
      <c r="R492" s="21" t="s">
        <v>13248</v>
      </c>
      <c r="S492" s="22">
        <v>35621.100399999996</v>
      </c>
    </row>
    <row r="493" spans="2:19" x14ac:dyDescent="0.3">
      <c r="B493" s="23" t="s">
        <v>557</v>
      </c>
      <c r="C493" s="1">
        <v>0</v>
      </c>
      <c r="R493" s="21" t="s">
        <v>14828</v>
      </c>
      <c r="S493" s="22">
        <v>35616.848400000003</v>
      </c>
    </row>
    <row r="494" spans="2:19" x14ac:dyDescent="0.3">
      <c r="B494" s="23" t="s">
        <v>558</v>
      </c>
      <c r="C494" s="1">
        <v>0</v>
      </c>
      <c r="R494" s="21" t="s">
        <v>10604</v>
      </c>
      <c r="S494" s="22">
        <v>35589.703499999996</v>
      </c>
    </row>
    <row r="495" spans="2:19" x14ac:dyDescent="0.3">
      <c r="B495" s="23" t="s">
        <v>559</v>
      </c>
      <c r="C495" s="1">
        <v>0</v>
      </c>
      <c r="R495" s="21" t="s">
        <v>11587</v>
      </c>
      <c r="S495" s="22">
        <v>35586.358999999997</v>
      </c>
    </row>
    <row r="496" spans="2:19" x14ac:dyDescent="0.3">
      <c r="B496" s="23" t="s">
        <v>560</v>
      </c>
      <c r="C496" s="1">
        <v>0</v>
      </c>
      <c r="R496" s="21" t="s">
        <v>16988</v>
      </c>
      <c r="S496" s="22">
        <v>35584.661699999997</v>
      </c>
    </row>
    <row r="497" spans="2:19" x14ac:dyDescent="0.3">
      <c r="B497" s="23" t="s">
        <v>561</v>
      </c>
      <c r="C497" s="1">
        <v>0</v>
      </c>
      <c r="R497" s="21" t="s">
        <v>16623</v>
      </c>
      <c r="S497" s="22">
        <v>35584.521200000003</v>
      </c>
    </row>
    <row r="498" spans="2:19" x14ac:dyDescent="0.3">
      <c r="B498" s="23" t="s">
        <v>562</v>
      </c>
      <c r="C498" s="1">
        <v>0</v>
      </c>
      <c r="R498" s="21" t="s">
        <v>9924</v>
      </c>
      <c r="S498" s="22">
        <v>35579.699800000002</v>
      </c>
    </row>
    <row r="499" spans="2:19" x14ac:dyDescent="0.3">
      <c r="B499" s="23" t="s">
        <v>563</v>
      </c>
      <c r="C499" s="1">
        <v>0</v>
      </c>
      <c r="R499" s="21" t="s">
        <v>11093</v>
      </c>
      <c r="S499" s="22">
        <v>35576.808899999996</v>
      </c>
    </row>
    <row r="500" spans="2:19" x14ac:dyDescent="0.3">
      <c r="B500" s="23" t="s">
        <v>564</v>
      </c>
      <c r="C500" s="1">
        <v>0</v>
      </c>
      <c r="R500" s="21" t="s">
        <v>10047</v>
      </c>
      <c r="S500" s="22">
        <v>35562.131600000001</v>
      </c>
    </row>
    <row r="501" spans="2:19" x14ac:dyDescent="0.3">
      <c r="B501" s="23" t="s">
        <v>565</v>
      </c>
      <c r="C501" s="1">
        <v>0</v>
      </c>
      <c r="R501" s="21" t="s">
        <v>6016</v>
      </c>
      <c r="S501" s="22">
        <v>35554.22</v>
      </c>
    </row>
    <row r="502" spans="2:19" x14ac:dyDescent="0.3">
      <c r="B502" s="23" t="s">
        <v>566</v>
      </c>
      <c r="C502" s="1">
        <v>0</v>
      </c>
      <c r="R502" s="21" t="s">
        <v>3118</v>
      </c>
      <c r="S502" s="22">
        <v>35553.903200000001</v>
      </c>
    </row>
    <row r="503" spans="2:19" x14ac:dyDescent="0.3">
      <c r="B503" s="23" t="s">
        <v>567</v>
      </c>
      <c r="C503" s="1">
        <v>0</v>
      </c>
      <c r="R503" s="21" t="s">
        <v>14451</v>
      </c>
      <c r="S503" s="22">
        <v>35535.109799999998</v>
      </c>
    </row>
    <row r="504" spans="2:19" x14ac:dyDescent="0.3">
      <c r="B504" s="23" t="s">
        <v>568</v>
      </c>
      <c r="C504" s="1">
        <v>0</v>
      </c>
      <c r="R504" s="21" t="s">
        <v>4919</v>
      </c>
      <c r="S504" s="22">
        <v>35528.927800000005</v>
      </c>
    </row>
    <row r="505" spans="2:19" x14ac:dyDescent="0.3">
      <c r="B505" s="23" t="s">
        <v>569</v>
      </c>
      <c r="C505" s="1">
        <v>0</v>
      </c>
      <c r="R505" s="21" t="s">
        <v>10537</v>
      </c>
      <c r="S505" s="22">
        <v>35492.205099999999</v>
      </c>
    </row>
    <row r="506" spans="2:19" x14ac:dyDescent="0.3">
      <c r="B506" s="23" t="s">
        <v>570</v>
      </c>
      <c r="C506" s="1">
        <v>0</v>
      </c>
      <c r="R506" s="21" t="s">
        <v>2712</v>
      </c>
      <c r="S506" s="22">
        <v>35475.614600000001</v>
      </c>
    </row>
    <row r="507" spans="2:19" x14ac:dyDescent="0.3">
      <c r="B507" s="23" t="s">
        <v>571</v>
      </c>
      <c r="C507" s="1">
        <v>0</v>
      </c>
      <c r="R507" s="21" t="s">
        <v>6953</v>
      </c>
      <c r="S507" s="22">
        <v>35467.802800000005</v>
      </c>
    </row>
    <row r="508" spans="2:19" x14ac:dyDescent="0.3">
      <c r="R508" s="21" t="s">
        <v>5171</v>
      </c>
      <c r="S508" s="22">
        <v>35455.321600000003</v>
      </c>
    </row>
    <row r="509" spans="2:19" x14ac:dyDescent="0.3">
      <c r="R509" s="21" t="s">
        <v>13509</v>
      </c>
      <c r="S509" s="22">
        <v>35446.262999999999</v>
      </c>
    </row>
    <row r="510" spans="2:19" x14ac:dyDescent="0.3">
      <c r="R510" s="21" t="s">
        <v>4353</v>
      </c>
      <c r="S510" s="22">
        <v>35432.045900000005</v>
      </c>
    </row>
    <row r="511" spans="2:19" x14ac:dyDescent="0.3">
      <c r="R511" s="21" t="s">
        <v>13358</v>
      </c>
      <c r="S511" s="22">
        <v>35430.307200000003</v>
      </c>
    </row>
    <row r="512" spans="2:19" x14ac:dyDescent="0.3">
      <c r="R512" s="21" t="s">
        <v>5182</v>
      </c>
      <c r="S512" s="22">
        <v>35413.176899999999</v>
      </c>
    </row>
    <row r="513" spans="18:19" x14ac:dyDescent="0.3">
      <c r="R513" s="21" t="s">
        <v>10950</v>
      </c>
      <c r="S513" s="22">
        <v>35412.3851</v>
      </c>
    </row>
    <row r="514" spans="18:19" x14ac:dyDescent="0.3">
      <c r="R514" s="21" t="s">
        <v>13184</v>
      </c>
      <c r="S514" s="22">
        <v>35406.982100000001</v>
      </c>
    </row>
    <row r="515" spans="18:19" x14ac:dyDescent="0.3">
      <c r="R515" s="21" t="s">
        <v>11419</v>
      </c>
      <c r="S515" s="22">
        <v>35398.453999999998</v>
      </c>
    </row>
    <row r="516" spans="18:19" x14ac:dyDescent="0.3">
      <c r="R516" s="21" t="s">
        <v>1484</v>
      </c>
      <c r="S516" s="22">
        <v>35391.260199999997</v>
      </c>
    </row>
    <row r="517" spans="18:19" x14ac:dyDescent="0.3">
      <c r="R517" s="21" t="s">
        <v>13816</v>
      </c>
      <c r="S517" s="22">
        <v>35363.702000000005</v>
      </c>
    </row>
    <row r="518" spans="18:19" x14ac:dyDescent="0.3">
      <c r="R518" s="21" t="s">
        <v>11281</v>
      </c>
      <c r="S518" s="22">
        <v>35333.095800000003</v>
      </c>
    </row>
    <row r="519" spans="18:19" x14ac:dyDescent="0.3">
      <c r="R519" s="21" t="s">
        <v>15162</v>
      </c>
      <c r="S519" s="22">
        <v>35297.550999999999</v>
      </c>
    </row>
    <row r="520" spans="18:19" x14ac:dyDescent="0.3">
      <c r="R520" s="21" t="s">
        <v>18174</v>
      </c>
      <c r="S520" s="22">
        <v>35296.766100000001</v>
      </c>
    </row>
    <row r="521" spans="18:19" x14ac:dyDescent="0.3">
      <c r="R521" s="21" t="s">
        <v>12303</v>
      </c>
      <c r="S521" s="22">
        <v>35295.481</v>
      </c>
    </row>
    <row r="522" spans="18:19" x14ac:dyDescent="0.3">
      <c r="R522" s="21" t="s">
        <v>12782</v>
      </c>
      <c r="S522" s="22">
        <v>35283.763899999998</v>
      </c>
    </row>
    <row r="523" spans="18:19" x14ac:dyDescent="0.3">
      <c r="R523" s="21" t="s">
        <v>15805</v>
      </c>
      <c r="S523" s="22">
        <v>35246.732799999998</v>
      </c>
    </row>
    <row r="524" spans="18:19" x14ac:dyDescent="0.3">
      <c r="R524" s="21" t="s">
        <v>11182</v>
      </c>
      <c r="S524" s="22">
        <v>35209.569100000008</v>
      </c>
    </row>
    <row r="525" spans="18:19" x14ac:dyDescent="0.3">
      <c r="R525" s="21" t="s">
        <v>1606</v>
      </c>
      <c r="S525" s="22">
        <v>35209.165500000003</v>
      </c>
    </row>
    <row r="526" spans="18:19" x14ac:dyDescent="0.3">
      <c r="R526" s="21" t="s">
        <v>13819</v>
      </c>
      <c r="S526" s="22">
        <v>35198.432099999998</v>
      </c>
    </row>
    <row r="527" spans="18:19" x14ac:dyDescent="0.3">
      <c r="R527" s="21" t="s">
        <v>7900</v>
      </c>
      <c r="S527" s="22">
        <v>35185.561300000001</v>
      </c>
    </row>
    <row r="528" spans="18:19" x14ac:dyDescent="0.3">
      <c r="R528" s="21" t="s">
        <v>3417</v>
      </c>
      <c r="S528" s="22">
        <v>35180.405699999996</v>
      </c>
    </row>
    <row r="529" spans="18:19" x14ac:dyDescent="0.3">
      <c r="R529" s="21" t="s">
        <v>13995</v>
      </c>
      <c r="S529" s="22">
        <v>35169.5046</v>
      </c>
    </row>
    <row r="530" spans="18:19" x14ac:dyDescent="0.3">
      <c r="R530" s="21" t="s">
        <v>17567</v>
      </c>
      <c r="S530" s="22">
        <v>35164.597200000004</v>
      </c>
    </row>
    <row r="531" spans="18:19" x14ac:dyDescent="0.3">
      <c r="R531" s="21" t="s">
        <v>5749</v>
      </c>
      <c r="S531" s="22">
        <v>35147.216999999997</v>
      </c>
    </row>
    <row r="532" spans="18:19" x14ac:dyDescent="0.3">
      <c r="R532" s="21" t="s">
        <v>5492</v>
      </c>
      <c r="S532" s="22">
        <v>35145.222700000006</v>
      </c>
    </row>
    <row r="533" spans="18:19" x14ac:dyDescent="0.3">
      <c r="R533" s="21" t="s">
        <v>7383</v>
      </c>
      <c r="S533" s="22">
        <v>35143.952499999999</v>
      </c>
    </row>
    <row r="534" spans="18:19" x14ac:dyDescent="0.3">
      <c r="R534" s="21" t="s">
        <v>7959</v>
      </c>
      <c r="S534" s="22">
        <v>35140.056700000001</v>
      </c>
    </row>
    <row r="535" spans="18:19" x14ac:dyDescent="0.3">
      <c r="R535" s="21" t="s">
        <v>12031</v>
      </c>
      <c r="S535" s="22">
        <v>35130.851899999994</v>
      </c>
    </row>
    <row r="536" spans="18:19" x14ac:dyDescent="0.3">
      <c r="R536" s="21" t="s">
        <v>4980</v>
      </c>
      <c r="S536" s="22">
        <v>35074.380499999999</v>
      </c>
    </row>
    <row r="537" spans="18:19" x14ac:dyDescent="0.3">
      <c r="R537" s="21" t="s">
        <v>14656</v>
      </c>
      <c r="S537" s="22">
        <v>35056.128400000001</v>
      </c>
    </row>
    <row r="538" spans="18:19" x14ac:dyDescent="0.3">
      <c r="R538" s="21" t="s">
        <v>7681</v>
      </c>
      <c r="S538" s="22">
        <v>34988.406499999997</v>
      </c>
    </row>
    <row r="539" spans="18:19" x14ac:dyDescent="0.3">
      <c r="R539" s="21" t="s">
        <v>8811</v>
      </c>
      <c r="S539" s="22">
        <v>34963.838000000003</v>
      </c>
    </row>
    <row r="540" spans="18:19" x14ac:dyDescent="0.3">
      <c r="R540" s="21" t="s">
        <v>6772</v>
      </c>
      <c r="S540" s="22">
        <v>34933.171900000001</v>
      </c>
    </row>
    <row r="541" spans="18:19" x14ac:dyDescent="0.3">
      <c r="R541" s="21" t="s">
        <v>16487</v>
      </c>
      <c r="S541" s="22">
        <v>34880.744200000001</v>
      </c>
    </row>
    <row r="542" spans="18:19" x14ac:dyDescent="0.3">
      <c r="R542" s="21" t="s">
        <v>5233</v>
      </c>
      <c r="S542" s="22">
        <v>34836.311399999999</v>
      </c>
    </row>
    <row r="543" spans="18:19" x14ac:dyDescent="0.3">
      <c r="R543" s="21" t="s">
        <v>9460</v>
      </c>
      <c r="S543" s="22">
        <v>34789.9444</v>
      </c>
    </row>
    <row r="544" spans="18:19" x14ac:dyDescent="0.3">
      <c r="R544" s="21" t="s">
        <v>10455</v>
      </c>
      <c r="S544" s="22">
        <v>34788.929599999996</v>
      </c>
    </row>
    <row r="545" spans="18:19" x14ac:dyDescent="0.3">
      <c r="R545" s="21" t="s">
        <v>13534</v>
      </c>
      <c r="S545" s="22">
        <v>34772.664600000004</v>
      </c>
    </row>
    <row r="546" spans="18:19" x14ac:dyDescent="0.3">
      <c r="R546" s="21" t="s">
        <v>8788</v>
      </c>
      <c r="S546" s="22">
        <v>34710.017500000002</v>
      </c>
    </row>
    <row r="547" spans="18:19" x14ac:dyDescent="0.3">
      <c r="R547" s="21" t="s">
        <v>15996</v>
      </c>
      <c r="S547" s="22">
        <v>34693.512900000002</v>
      </c>
    </row>
    <row r="548" spans="18:19" x14ac:dyDescent="0.3">
      <c r="R548" s="21" t="s">
        <v>13668</v>
      </c>
      <c r="S548" s="22">
        <v>34668.331700000002</v>
      </c>
    </row>
    <row r="549" spans="18:19" x14ac:dyDescent="0.3">
      <c r="R549" s="21" t="s">
        <v>13671</v>
      </c>
      <c r="S549" s="22">
        <v>34665.031600000002</v>
      </c>
    </row>
    <row r="550" spans="18:19" x14ac:dyDescent="0.3">
      <c r="R550" s="21" t="s">
        <v>13691</v>
      </c>
      <c r="S550" s="22">
        <v>34661.083399999996</v>
      </c>
    </row>
    <row r="551" spans="18:19" x14ac:dyDescent="0.3">
      <c r="R551" s="21" t="s">
        <v>857</v>
      </c>
      <c r="S551" s="22">
        <v>34636.966899999999</v>
      </c>
    </row>
    <row r="552" spans="18:19" x14ac:dyDescent="0.3">
      <c r="R552" s="21" t="s">
        <v>7867</v>
      </c>
      <c r="S552" s="22">
        <v>34614.857499999998</v>
      </c>
    </row>
    <row r="553" spans="18:19" x14ac:dyDescent="0.3">
      <c r="R553" s="21" t="s">
        <v>11612</v>
      </c>
      <c r="S553" s="22">
        <v>34612.145799999998</v>
      </c>
    </row>
    <row r="554" spans="18:19" x14ac:dyDescent="0.3">
      <c r="R554" s="21" t="s">
        <v>4694</v>
      </c>
      <c r="S554" s="22">
        <v>34582.231200000002</v>
      </c>
    </row>
    <row r="555" spans="18:19" x14ac:dyDescent="0.3">
      <c r="R555" s="21" t="s">
        <v>10760</v>
      </c>
      <c r="S555" s="22">
        <v>34559.061300000001</v>
      </c>
    </row>
    <row r="556" spans="18:19" x14ac:dyDescent="0.3">
      <c r="R556" s="21" t="s">
        <v>17488</v>
      </c>
      <c r="S556" s="22">
        <v>34532.652999999998</v>
      </c>
    </row>
    <row r="557" spans="18:19" x14ac:dyDescent="0.3">
      <c r="R557" s="21" t="s">
        <v>4450</v>
      </c>
      <c r="S557" s="22">
        <v>34530.996599999999</v>
      </c>
    </row>
    <row r="558" spans="18:19" x14ac:dyDescent="0.3">
      <c r="R558" s="21" t="s">
        <v>10240</v>
      </c>
      <c r="S558" s="22">
        <v>34512.0167</v>
      </c>
    </row>
    <row r="559" spans="18:19" x14ac:dyDescent="0.3">
      <c r="R559" s="21" t="s">
        <v>2424</v>
      </c>
      <c r="S559" s="22">
        <v>34506.044900000001</v>
      </c>
    </row>
    <row r="560" spans="18:19" x14ac:dyDescent="0.3">
      <c r="R560" s="21" t="s">
        <v>18618</v>
      </c>
      <c r="S560" s="22">
        <v>34500.7716</v>
      </c>
    </row>
    <row r="561" spans="18:19" x14ac:dyDescent="0.3">
      <c r="R561" s="21" t="s">
        <v>13224</v>
      </c>
      <c r="S561" s="22">
        <v>34471.846899999997</v>
      </c>
    </row>
    <row r="562" spans="18:19" x14ac:dyDescent="0.3">
      <c r="R562" s="21" t="s">
        <v>1819</v>
      </c>
      <c r="S562" s="22">
        <v>34466.870800000004</v>
      </c>
    </row>
    <row r="563" spans="18:19" x14ac:dyDescent="0.3">
      <c r="R563" s="21" t="s">
        <v>5780</v>
      </c>
      <c r="S563" s="22">
        <v>34462.293599999997</v>
      </c>
    </row>
    <row r="564" spans="18:19" x14ac:dyDescent="0.3">
      <c r="R564" s="21" t="s">
        <v>4701</v>
      </c>
      <c r="S564" s="22">
        <v>34419.047500000001</v>
      </c>
    </row>
    <row r="565" spans="18:19" x14ac:dyDescent="0.3">
      <c r="R565" s="21" t="s">
        <v>10167</v>
      </c>
      <c r="S565" s="22">
        <v>34400.651800000007</v>
      </c>
    </row>
    <row r="566" spans="18:19" x14ac:dyDescent="0.3">
      <c r="R566" s="21" t="s">
        <v>3753</v>
      </c>
      <c r="S566" s="22">
        <v>34382.792399999998</v>
      </c>
    </row>
    <row r="567" spans="18:19" x14ac:dyDescent="0.3">
      <c r="R567" s="21" t="s">
        <v>13919</v>
      </c>
      <c r="S567" s="22">
        <v>34374.670400000003</v>
      </c>
    </row>
    <row r="568" spans="18:19" x14ac:dyDescent="0.3">
      <c r="R568" s="21" t="s">
        <v>3302</v>
      </c>
      <c r="S568" s="22">
        <v>34373.729600000006</v>
      </c>
    </row>
    <row r="569" spans="18:19" x14ac:dyDescent="0.3">
      <c r="R569" s="21" t="s">
        <v>9229</v>
      </c>
      <c r="S569" s="22">
        <v>34367.289099999995</v>
      </c>
    </row>
    <row r="570" spans="18:19" x14ac:dyDescent="0.3">
      <c r="R570" s="21" t="s">
        <v>15651</v>
      </c>
      <c r="S570" s="22">
        <v>34321.016299999996</v>
      </c>
    </row>
    <row r="571" spans="18:19" x14ac:dyDescent="0.3">
      <c r="R571" s="21" t="s">
        <v>10958</v>
      </c>
      <c r="S571" s="22">
        <v>34307.004399999998</v>
      </c>
    </row>
    <row r="572" spans="18:19" x14ac:dyDescent="0.3">
      <c r="R572" s="21" t="s">
        <v>2374</v>
      </c>
      <c r="S572" s="22">
        <v>34297.321600000003</v>
      </c>
    </row>
    <row r="573" spans="18:19" x14ac:dyDescent="0.3">
      <c r="R573" s="21" t="s">
        <v>9258</v>
      </c>
      <c r="S573" s="22">
        <v>34297.200199999999</v>
      </c>
    </row>
    <row r="574" spans="18:19" x14ac:dyDescent="0.3">
      <c r="R574" s="21" t="s">
        <v>12438</v>
      </c>
      <c r="S574" s="22">
        <v>34264.916100000002</v>
      </c>
    </row>
    <row r="575" spans="18:19" x14ac:dyDescent="0.3">
      <c r="R575" s="21" t="s">
        <v>10216</v>
      </c>
      <c r="S575" s="22">
        <v>34248.3344</v>
      </c>
    </row>
    <row r="576" spans="18:19" x14ac:dyDescent="0.3">
      <c r="R576" s="21" t="s">
        <v>18396</v>
      </c>
      <c r="S576" s="22">
        <v>34209.101599999995</v>
      </c>
    </row>
    <row r="577" spans="18:19" x14ac:dyDescent="0.3">
      <c r="R577" s="21" t="s">
        <v>4255</v>
      </c>
      <c r="S577" s="22">
        <v>34187.339100000005</v>
      </c>
    </row>
    <row r="578" spans="18:19" x14ac:dyDescent="0.3">
      <c r="R578" s="21" t="s">
        <v>7560</v>
      </c>
      <c r="S578" s="22">
        <v>34181.277199999997</v>
      </c>
    </row>
    <row r="579" spans="18:19" x14ac:dyDescent="0.3">
      <c r="R579" s="21" t="s">
        <v>5856</v>
      </c>
      <c r="S579" s="22">
        <v>34155.488100000002</v>
      </c>
    </row>
    <row r="580" spans="18:19" x14ac:dyDescent="0.3">
      <c r="R580" s="21" t="s">
        <v>9243</v>
      </c>
      <c r="S580" s="22">
        <v>34152.351699999999</v>
      </c>
    </row>
    <row r="581" spans="18:19" x14ac:dyDescent="0.3">
      <c r="R581" s="21" t="s">
        <v>3564</v>
      </c>
      <c r="S581" s="22">
        <v>34128.256099999999</v>
      </c>
    </row>
    <row r="582" spans="18:19" x14ac:dyDescent="0.3">
      <c r="R582" s="21" t="s">
        <v>1457</v>
      </c>
      <c r="S582" s="22">
        <v>34124.023300000001</v>
      </c>
    </row>
    <row r="583" spans="18:19" x14ac:dyDescent="0.3">
      <c r="R583" s="21" t="s">
        <v>18329</v>
      </c>
      <c r="S583" s="22">
        <v>34102.721400000002</v>
      </c>
    </row>
    <row r="584" spans="18:19" x14ac:dyDescent="0.3">
      <c r="R584" s="21" t="s">
        <v>16792</v>
      </c>
      <c r="S584" s="22">
        <v>34091.129500000003</v>
      </c>
    </row>
    <row r="585" spans="18:19" x14ac:dyDescent="0.3">
      <c r="R585" s="21" t="s">
        <v>6776</v>
      </c>
      <c r="S585" s="22">
        <v>34064.458500000001</v>
      </c>
    </row>
    <row r="586" spans="18:19" x14ac:dyDescent="0.3">
      <c r="R586" s="21" t="s">
        <v>4293</v>
      </c>
      <c r="S586" s="22">
        <v>34050.661899999999</v>
      </c>
    </row>
    <row r="587" spans="18:19" x14ac:dyDescent="0.3">
      <c r="R587" s="21" t="s">
        <v>2211</v>
      </c>
      <c r="S587" s="22">
        <v>34014.999899999995</v>
      </c>
    </row>
    <row r="588" spans="18:19" x14ac:dyDescent="0.3">
      <c r="R588" s="21" t="s">
        <v>15212</v>
      </c>
      <c r="S588" s="22">
        <v>33974.136400000003</v>
      </c>
    </row>
    <row r="589" spans="18:19" x14ac:dyDescent="0.3">
      <c r="R589" s="21" t="s">
        <v>1760</v>
      </c>
      <c r="S589" s="22">
        <v>33960.846599999997</v>
      </c>
    </row>
    <row r="590" spans="18:19" x14ac:dyDescent="0.3">
      <c r="R590" s="21" t="s">
        <v>886</v>
      </c>
      <c r="S590" s="22">
        <v>33958.478300000002</v>
      </c>
    </row>
    <row r="591" spans="18:19" x14ac:dyDescent="0.3">
      <c r="R591" s="21" t="s">
        <v>6478</v>
      </c>
      <c r="S591" s="22">
        <v>33934.592899999996</v>
      </c>
    </row>
    <row r="592" spans="18:19" x14ac:dyDescent="0.3">
      <c r="R592" s="21" t="s">
        <v>12124</v>
      </c>
      <c r="S592" s="22">
        <v>33932.408599999995</v>
      </c>
    </row>
    <row r="593" spans="18:19" x14ac:dyDescent="0.3">
      <c r="R593" s="21" t="s">
        <v>5983</v>
      </c>
      <c r="S593" s="22">
        <v>33898.7909</v>
      </c>
    </row>
    <row r="594" spans="18:19" x14ac:dyDescent="0.3">
      <c r="R594" s="21" t="s">
        <v>7230</v>
      </c>
      <c r="S594" s="22">
        <v>33894.004800000002</v>
      </c>
    </row>
    <row r="595" spans="18:19" x14ac:dyDescent="0.3">
      <c r="R595" s="21" t="s">
        <v>17483</v>
      </c>
      <c r="S595" s="22">
        <v>33890.771399999998</v>
      </c>
    </row>
    <row r="596" spans="18:19" x14ac:dyDescent="0.3">
      <c r="R596" s="21" t="s">
        <v>7136</v>
      </c>
      <c r="S596" s="22">
        <v>33855.618200000004</v>
      </c>
    </row>
    <row r="597" spans="18:19" x14ac:dyDescent="0.3">
      <c r="R597" s="21" t="s">
        <v>15421</v>
      </c>
      <c r="S597" s="22">
        <v>33845.998200000002</v>
      </c>
    </row>
    <row r="598" spans="18:19" x14ac:dyDescent="0.3">
      <c r="R598" s="21" t="s">
        <v>11601</v>
      </c>
      <c r="S598" s="22">
        <v>33826.133600000001</v>
      </c>
    </row>
    <row r="599" spans="18:19" x14ac:dyDescent="0.3">
      <c r="R599" s="21" t="s">
        <v>13262</v>
      </c>
      <c r="S599" s="22">
        <v>33796.776100000003</v>
      </c>
    </row>
    <row r="600" spans="18:19" x14ac:dyDescent="0.3">
      <c r="R600" s="21" t="s">
        <v>915</v>
      </c>
      <c r="S600" s="22">
        <v>33757.082999999999</v>
      </c>
    </row>
    <row r="601" spans="18:19" x14ac:dyDescent="0.3">
      <c r="R601" s="21" t="s">
        <v>16281</v>
      </c>
      <c r="S601" s="22">
        <v>33716.586000000003</v>
      </c>
    </row>
    <row r="602" spans="18:19" x14ac:dyDescent="0.3">
      <c r="R602" s="21" t="s">
        <v>2717</v>
      </c>
      <c r="S602" s="22">
        <v>33691.729699999996</v>
      </c>
    </row>
    <row r="603" spans="18:19" x14ac:dyDescent="0.3">
      <c r="R603" s="21" t="s">
        <v>5508</v>
      </c>
      <c r="S603" s="22">
        <v>33689.464800000002</v>
      </c>
    </row>
    <row r="604" spans="18:19" x14ac:dyDescent="0.3">
      <c r="R604" s="21" t="s">
        <v>5635</v>
      </c>
      <c r="S604" s="22">
        <v>33688.306900000003</v>
      </c>
    </row>
    <row r="605" spans="18:19" x14ac:dyDescent="0.3">
      <c r="R605" s="21" t="s">
        <v>16277</v>
      </c>
      <c r="S605" s="22">
        <v>33673.256200000003</v>
      </c>
    </row>
    <row r="606" spans="18:19" x14ac:dyDescent="0.3">
      <c r="R606" s="21" t="s">
        <v>13205</v>
      </c>
      <c r="S606" s="22">
        <v>33669.633999999998</v>
      </c>
    </row>
    <row r="607" spans="18:19" x14ac:dyDescent="0.3">
      <c r="R607" s="21" t="s">
        <v>11556</v>
      </c>
      <c r="S607" s="22">
        <v>33665.753499999999</v>
      </c>
    </row>
    <row r="608" spans="18:19" x14ac:dyDescent="0.3">
      <c r="R608" s="21" t="s">
        <v>11138</v>
      </c>
      <c r="S608" s="22">
        <v>33664.637900000002</v>
      </c>
    </row>
    <row r="609" spans="18:19" x14ac:dyDescent="0.3">
      <c r="R609" s="21" t="s">
        <v>11085</v>
      </c>
      <c r="S609" s="22">
        <v>33662.081999999995</v>
      </c>
    </row>
    <row r="610" spans="18:19" x14ac:dyDescent="0.3">
      <c r="R610" s="21" t="s">
        <v>17570</v>
      </c>
      <c r="S610" s="22">
        <v>33660.650999999998</v>
      </c>
    </row>
    <row r="611" spans="18:19" x14ac:dyDescent="0.3">
      <c r="R611" s="21" t="s">
        <v>884</v>
      </c>
      <c r="S611" s="22">
        <v>33647.598700000002</v>
      </c>
    </row>
    <row r="612" spans="18:19" x14ac:dyDescent="0.3">
      <c r="R612" s="21" t="s">
        <v>18835</v>
      </c>
      <c r="S612" s="22">
        <v>33626.931100000002</v>
      </c>
    </row>
    <row r="613" spans="18:19" x14ac:dyDescent="0.3">
      <c r="R613" s="21" t="s">
        <v>6528</v>
      </c>
      <c r="S613" s="22">
        <v>33620.741399999999</v>
      </c>
    </row>
    <row r="614" spans="18:19" x14ac:dyDescent="0.3">
      <c r="R614" s="21" t="s">
        <v>15681</v>
      </c>
      <c r="S614" s="22">
        <v>33614.603900000002</v>
      </c>
    </row>
    <row r="615" spans="18:19" x14ac:dyDescent="0.3">
      <c r="R615" s="21" t="s">
        <v>18021</v>
      </c>
      <c r="S615" s="22">
        <v>33612.867100000003</v>
      </c>
    </row>
    <row r="616" spans="18:19" x14ac:dyDescent="0.3">
      <c r="R616" s="21" t="s">
        <v>10187</v>
      </c>
      <c r="S616" s="22">
        <v>33610.326399999998</v>
      </c>
    </row>
    <row r="617" spans="18:19" x14ac:dyDescent="0.3">
      <c r="R617" s="21" t="s">
        <v>13044</v>
      </c>
      <c r="S617" s="22">
        <v>33607.801000000007</v>
      </c>
    </row>
    <row r="618" spans="18:19" x14ac:dyDescent="0.3">
      <c r="R618" s="21" t="s">
        <v>2875</v>
      </c>
      <c r="S618" s="22">
        <v>33568.1515</v>
      </c>
    </row>
    <row r="619" spans="18:19" x14ac:dyDescent="0.3">
      <c r="R619" s="21" t="s">
        <v>9634</v>
      </c>
      <c r="S619" s="22">
        <v>33546.120900000002</v>
      </c>
    </row>
    <row r="620" spans="18:19" x14ac:dyDescent="0.3">
      <c r="R620" s="21" t="s">
        <v>4600</v>
      </c>
      <c r="S620" s="22">
        <v>33544.579100000003</v>
      </c>
    </row>
    <row r="621" spans="18:19" x14ac:dyDescent="0.3">
      <c r="R621" s="21" t="s">
        <v>17910</v>
      </c>
      <c r="S621" s="22">
        <v>33542.2664</v>
      </c>
    </row>
    <row r="622" spans="18:19" x14ac:dyDescent="0.3">
      <c r="R622" s="21" t="s">
        <v>5476</v>
      </c>
      <c r="S622" s="22">
        <v>33536.712500000001</v>
      </c>
    </row>
    <row r="623" spans="18:19" x14ac:dyDescent="0.3">
      <c r="R623" s="21" t="s">
        <v>2757</v>
      </c>
      <c r="S623" s="22">
        <v>33527.091</v>
      </c>
    </row>
    <row r="624" spans="18:19" x14ac:dyDescent="0.3">
      <c r="R624" s="21" t="s">
        <v>9294</v>
      </c>
      <c r="S624" s="22">
        <v>33522.956200000001</v>
      </c>
    </row>
    <row r="625" spans="18:19" x14ac:dyDescent="0.3">
      <c r="R625" s="21" t="s">
        <v>17887</v>
      </c>
      <c r="S625" s="22">
        <v>33498.061099999999</v>
      </c>
    </row>
    <row r="626" spans="18:19" x14ac:dyDescent="0.3">
      <c r="R626" s="21" t="s">
        <v>7011</v>
      </c>
      <c r="S626" s="22">
        <v>33483.944599999995</v>
      </c>
    </row>
    <row r="627" spans="18:19" x14ac:dyDescent="0.3">
      <c r="R627" s="21" t="s">
        <v>4570</v>
      </c>
      <c r="S627" s="22">
        <v>33454.143100000001</v>
      </c>
    </row>
    <row r="628" spans="18:19" x14ac:dyDescent="0.3">
      <c r="R628" s="21" t="s">
        <v>16562</v>
      </c>
      <c r="S628" s="22">
        <v>33431.188499999997</v>
      </c>
    </row>
    <row r="629" spans="18:19" x14ac:dyDescent="0.3">
      <c r="R629" s="21" t="s">
        <v>13006</v>
      </c>
      <c r="S629" s="22">
        <v>33415.8033</v>
      </c>
    </row>
    <row r="630" spans="18:19" x14ac:dyDescent="0.3">
      <c r="R630" s="21" t="s">
        <v>15469</v>
      </c>
      <c r="S630" s="22">
        <v>33415.5524</v>
      </c>
    </row>
    <row r="631" spans="18:19" x14ac:dyDescent="0.3">
      <c r="R631" s="21" t="s">
        <v>17768</v>
      </c>
      <c r="S631" s="22">
        <v>33404.769</v>
      </c>
    </row>
    <row r="632" spans="18:19" x14ac:dyDescent="0.3">
      <c r="R632" s="21" t="s">
        <v>4352</v>
      </c>
      <c r="S632" s="22">
        <v>33390.044600000001</v>
      </c>
    </row>
    <row r="633" spans="18:19" x14ac:dyDescent="0.3">
      <c r="R633" s="21" t="s">
        <v>17394</v>
      </c>
      <c r="S633" s="22">
        <v>33384.183599999997</v>
      </c>
    </row>
    <row r="634" spans="18:19" x14ac:dyDescent="0.3">
      <c r="R634" s="21" t="s">
        <v>18312</v>
      </c>
      <c r="S634" s="22">
        <v>33381.537199999999</v>
      </c>
    </row>
    <row r="635" spans="18:19" x14ac:dyDescent="0.3">
      <c r="R635" s="21" t="s">
        <v>15225</v>
      </c>
      <c r="S635" s="22">
        <v>33336.086000000003</v>
      </c>
    </row>
    <row r="636" spans="18:19" x14ac:dyDescent="0.3">
      <c r="R636" s="21" t="s">
        <v>12927</v>
      </c>
      <c r="S636" s="22">
        <v>33326.063399999999</v>
      </c>
    </row>
    <row r="637" spans="18:19" x14ac:dyDescent="0.3">
      <c r="R637" s="21" t="s">
        <v>658</v>
      </c>
      <c r="S637" s="22">
        <v>33315.660000000003</v>
      </c>
    </row>
    <row r="638" spans="18:19" x14ac:dyDescent="0.3">
      <c r="R638" s="21" t="s">
        <v>11341</v>
      </c>
      <c r="S638" s="22">
        <v>33313.706100000003</v>
      </c>
    </row>
    <row r="639" spans="18:19" x14ac:dyDescent="0.3">
      <c r="R639" s="21" t="s">
        <v>17430</v>
      </c>
      <c r="S639" s="22">
        <v>33276.918599999997</v>
      </c>
    </row>
    <row r="640" spans="18:19" x14ac:dyDescent="0.3">
      <c r="R640" s="21" t="s">
        <v>2903</v>
      </c>
      <c r="S640" s="22">
        <v>33273.007100000003</v>
      </c>
    </row>
    <row r="641" spans="18:19" x14ac:dyDescent="0.3">
      <c r="R641" s="21" t="s">
        <v>14830</v>
      </c>
      <c r="S641" s="22">
        <v>33262.300800000005</v>
      </c>
    </row>
    <row r="642" spans="18:19" x14ac:dyDescent="0.3">
      <c r="R642" s="21" t="s">
        <v>16931</v>
      </c>
      <c r="S642" s="22">
        <v>33240.033799999997</v>
      </c>
    </row>
    <row r="643" spans="18:19" x14ac:dyDescent="0.3">
      <c r="R643" s="21" t="s">
        <v>10992</v>
      </c>
      <c r="S643" s="22">
        <v>33224.301500000001</v>
      </c>
    </row>
    <row r="644" spans="18:19" x14ac:dyDescent="0.3">
      <c r="R644" s="21" t="s">
        <v>6593</v>
      </c>
      <c r="S644" s="22">
        <v>33198.9689</v>
      </c>
    </row>
    <row r="645" spans="18:19" x14ac:dyDescent="0.3">
      <c r="R645" s="21" t="s">
        <v>5454</v>
      </c>
      <c r="S645" s="22">
        <v>33190.203999999998</v>
      </c>
    </row>
    <row r="646" spans="18:19" x14ac:dyDescent="0.3">
      <c r="R646" s="21" t="s">
        <v>6501</v>
      </c>
      <c r="S646" s="22">
        <v>33182.612399999998</v>
      </c>
    </row>
    <row r="647" spans="18:19" x14ac:dyDescent="0.3">
      <c r="R647" s="21" t="s">
        <v>6119</v>
      </c>
      <c r="S647" s="22">
        <v>33180.464400000004</v>
      </c>
    </row>
    <row r="648" spans="18:19" x14ac:dyDescent="0.3">
      <c r="R648" s="21" t="s">
        <v>6625</v>
      </c>
      <c r="S648" s="22">
        <v>33174.701000000001</v>
      </c>
    </row>
    <row r="649" spans="18:19" x14ac:dyDescent="0.3">
      <c r="R649" s="21" t="s">
        <v>14950</v>
      </c>
      <c r="S649" s="22">
        <v>33143.388400000003</v>
      </c>
    </row>
    <row r="650" spans="18:19" x14ac:dyDescent="0.3">
      <c r="R650" s="21" t="s">
        <v>17155</v>
      </c>
      <c r="S650" s="22">
        <v>33076.209900000009</v>
      </c>
    </row>
    <row r="651" spans="18:19" x14ac:dyDescent="0.3">
      <c r="R651" s="21" t="s">
        <v>3171</v>
      </c>
      <c r="S651" s="22">
        <v>33055.317799999997</v>
      </c>
    </row>
    <row r="652" spans="18:19" x14ac:dyDescent="0.3">
      <c r="R652" s="21" t="s">
        <v>12645</v>
      </c>
      <c r="S652" s="22">
        <v>33051.904000000002</v>
      </c>
    </row>
    <row r="653" spans="18:19" x14ac:dyDescent="0.3">
      <c r="R653" s="21" t="s">
        <v>10393</v>
      </c>
      <c r="S653" s="22">
        <v>33031.400999999998</v>
      </c>
    </row>
    <row r="654" spans="18:19" x14ac:dyDescent="0.3">
      <c r="R654" s="21" t="s">
        <v>9067</v>
      </c>
      <c r="S654" s="22">
        <v>33002.6391</v>
      </c>
    </row>
    <row r="655" spans="18:19" x14ac:dyDescent="0.3">
      <c r="R655" s="21" t="s">
        <v>9061</v>
      </c>
      <c r="S655" s="22">
        <v>32988.351300000002</v>
      </c>
    </row>
    <row r="656" spans="18:19" x14ac:dyDescent="0.3">
      <c r="R656" s="21" t="s">
        <v>952</v>
      </c>
      <c r="S656" s="22">
        <v>32981.707999999999</v>
      </c>
    </row>
    <row r="657" spans="18:19" x14ac:dyDescent="0.3">
      <c r="R657" s="21" t="s">
        <v>9984</v>
      </c>
      <c r="S657" s="22">
        <v>32973.500800000002</v>
      </c>
    </row>
    <row r="658" spans="18:19" x14ac:dyDescent="0.3">
      <c r="R658" s="21" t="s">
        <v>11942</v>
      </c>
      <c r="S658" s="22">
        <v>32969.162300000004</v>
      </c>
    </row>
    <row r="659" spans="18:19" x14ac:dyDescent="0.3">
      <c r="R659" s="21" t="s">
        <v>5957</v>
      </c>
      <c r="S659" s="22">
        <v>32952.748899999999</v>
      </c>
    </row>
    <row r="660" spans="18:19" x14ac:dyDescent="0.3">
      <c r="R660" s="21" t="s">
        <v>5546</v>
      </c>
      <c r="S660" s="22">
        <v>32951.354899999998</v>
      </c>
    </row>
    <row r="661" spans="18:19" x14ac:dyDescent="0.3">
      <c r="R661" s="21" t="s">
        <v>7356</v>
      </c>
      <c r="S661" s="22">
        <v>32943.975400000003</v>
      </c>
    </row>
    <row r="662" spans="18:19" x14ac:dyDescent="0.3">
      <c r="R662" s="21" t="s">
        <v>17772</v>
      </c>
      <c r="S662" s="22">
        <v>32902.699799999995</v>
      </c>
    </row>
    <row r="663" spans="18:19" x14ac:dyDescent="0.3">
      <c r="R663" s="21" t="s">
        <v>8465</v>
      </c>
      <c r="S663" s="22">
        <v>32902.143599999996</v>
      </c>
    </row>
    <row r="664" spans="18:19" x14ac:dyDescent="0.3">
      <c r="R664" s="21" t="s">
        <v>7433</v>
      </c>
      <c r="S664" s="22">
        <v>32899.731500000002</v>
      </c>
    </row>
    <row r="665" spans="18:19" x14ac:dyDescent="0.3">
      <c r="R665" s="21" t="s">
        <v>11503</v>
      </c>
      <c r="S665" s="22">
        <v>32892.402300000002</v>
      </c>
    </row>
    <row r="666" spans="18:19" x14ac:dyDescent="0.3">
      <c r="R666" s="21" t="s">
        <v>4757</v>
      </c>
      <c r="S666" s="22">
        <v>32878.5432</v>
      </c>
    </row>
    <row r="667" spans="18:19" x14ac:dyDescent="0.3">
      <c r="R667" s="21" t="s">
        <v>1687</v>
      </c>
      <c r="S667" s="22">
        <v>32871.945399999997</v>
      </c>
    </row>
    <row r="668" spans="18:19" x14ac:dyDescent="0.3">
      <c r="R668" s="21" t="s">
        <v>17534</v>
      </c>
      <c r="S668" s="22">
        <v>32854.9015</v>
      </c>
    </row>
    <row r="669" spans="18:19" x14ac:dyDescent="0.3">
      <c r="R669" s="21" t="s">
        <v>13286</v>
      </c>
      <c r="S669" s="22">
        <v>32843.914599999996</v>
      </c>
    </row>
    <row r="670" spans="18:19" x14ac:dyDescent="0.3">
      <c r="R670" s="21" t="s">
        <v>16106</v>
      </c>
      <c r="S670" s="22">
        <v>32842.882100000003</v>
      </c>
    </row>
    <row r="671" spans="18:19" x14ac:dyDescent="0.3">
      <c r="R671" s="21" t="s">
        <v>12621</v>
      </c>
      <c r="S671" s="22">
        <v>32830.903899999998</v>
      </c>
    </row>
    <row r="672" spans="18:19" x14ac:dyDescent="0.3">
      <c r="R672" s="21" t="s">
        <v>4166</v>
      </c>
      <c r="S672" s="22">
        <v>32829.533000000003</v>
      </c>
    </row>
    <row r="673" spans="18:19" x14ac:dyDescent="0.3">
      <c r="R673" s="21" t="s">
        <v>14964</v>
      </c>
      <c r="S673" s="22">
        <v>32825.126600000003</v>
      </c>
    </row>
    <row r="674" spans="18:19" x14ac:dyDescent="0.3">
      <c r="R674" s="21" t="s">
        <v>8426</v>
      </c>
      <c r="S674" s="22">
        <v>32820.850699999995</v>
      </c>
    </row>
    <row r="675" spans="18:19" x14ac:dyDescent="0.3">
      <c r="R675" s="21" t="s">
        <v>4285</v>
      </c>
      <c r="S675" s="22">
        <v>32812.180500000002</v>
      </c>
    </row>
    <row r="676" spans="18:19" x14ac:dyDescent="0.3">
      <c r="R676" s="21" t="s">
        <v>4578</v>
      </c>
      <c r="S676" s="22">
        <v>32803.6175</v>
      </c>
    </row>
    <row r="677" spans="18:19" x14ac:dyDescent="0.3">
      <c r="R677" s="21" t="s">
        <v>15629</v>
      </c>
      <c r="S677" s="22">
        <v>32772.526400000002</v>
      </c>
    </row>
    <row r="678" spans="18:19" x14ac:dyDescent="0.3">
      <c r="R678" s="21" t="s">
        <v>4355</v>
      </c>
      <c r="S678" s="22">
        <v>32765.390500000001</v>
      </c>
    </row>
    <row r="679" spans="18:19" x14ac:dyDescent="0.3">
      <c r="R679" s="21" t="s">
        <v>13496</v>
      </c>
      <c r="S679" s="22">
        <v>32759.439699999999</v>
      </c>
    </row>
    <row r="680" spans="18:19" x14ac:dyDescent="0.3">
      <c r="R680" s="21" t="s">
        <v>9352</v>
      </c>
      <c r="S680" s="22">
        <v>32742.0877</v>
      </c>
    </row>
    <row r="681" spans="18:19" x14ac:dyDescent="0.3">
      <c r="R681" s="21" t="s">
        <v>8813</v>
      </c>
      <c r="S681" s="22">
        <v>32734.365599999997</v>
      </c>
    </row>
    <row r="682" spans="18:19" x14ac:dyDescent="0.3">
      <c r="R682" s="21" t="s">
        <v>2759</v>
      </c>
      <c r="S682" s="22">
        <v>32715.750900000003</v>
      </c>
    </row>
    <row r="683" spans="18:19" x14ac:dyDescent="0.3">
      <c r="R683" s="21" t="s">
        <v>6117</v>
      </c>
      <c r="S683" s="22">
        <v>32702.712500000001</v>
      </c>
    </row>
    <row r="684" spans="18:19" x14ac:dyDescent="0.3">
      <c r="R684" s="21" t="s">
        <v>2997</v>
      </c>
      <c r="S684" s="22">
        <v>32695.362899999996</v>
      </c>
    </row>
    <row r="685" spans="18:19" x14ac:dyDescent="0.3">
      <c r="R685" s="21" t="s">
        <v>17151</v>
      </c>
      <c r="S685" s="22">
        <v>32680.348599999998</v>
      </c>
    </row>
    <row r="686" spans="18:19" x14ac:dyDescent="0.3">
      <c r="R686" s="21" t="s">
        <v>1385</v>
      </c>
      <c r="S686" s="22">
        <v>32677.659</v>
      </c>
    </row>
    <row r="687" spans="18:19" x14ac:dyDescent="0.3">
      <c r="R687" s="21" t="s">
        <v>2495</v>
      </c>
      <c r="S687" s="22">
        <v>32670.692499999997</v>
      </c>
    </row>
    <row r="688" spans="18:19" x14ac:dyDescent="0.3">
      <c r="R688" s="21" t="s">
        <v>18172</v>
      </c>
      <c r="S688" s="22">
        <v>32644.123799999998</v>
      </c>
    </row>
    <row r="689" spans="18:19" x14ac:dyDescent="0.3">
      <c r="R689" s="21" t="s">
        <v>11602</v>
      </c>
      <c r="S689" s="22">
        <v>32636.5412</v>
      </c>
    </row>
    <row r="690" spans="18:19" x14ac:dyDescent="0.3">
      <c r="R690" s="21" t="s">
        <v>8397</v>
      </c>
      <c r="S690" s="22">
        <v>32629.4571</v>
      </c>
    </row>
    <row r="691" spans="18:19" x14ac:dyDescent="0.3">
      <c r="R691" s="21" t="s">
        <v>15862</v>
      </c>
      <c r="S691" s="22">
        <v>32614.341199999999</v>
      </c>
    </row>
    <row r="692" spans="18:19" x14ac:dyDescent="0.3">
      <c r="R692" s="21" t="s">
        <v>14197</v>
      </c>
      <c r="S692" s="22">
        <v>32547.232799999998</v>
      </c>
    </row>
    <row r="693" spans="18:19" x14ac:dyDescent="0.3">
      <c r="R693" s="21" t="s">
        <v>9786</v>
      </c>
      <c r="S693" s="22">
        <v>32546.688699999999</v>
      </c>
    </row>
    <row r="694" spans="18:19" x14ac:dyDescent="0.3">
      <c r="R694" s="21" t="s">
        <v>9683</v>
      </c>
      <c r="S694" s="22">
        <v>32534.884400000003</v>
      </c>
    </row>
    <row r="695" spans="18:19" x14ac:dyDescent="0.3">
      <c r="R695" s="21" t="s">
        <v>17010</v>
      </c>
      <c r="S695" s="22">
        <v>32523.016100000001</v>
      </c>
    </row>
    <row r="696" spans="18:19" x14ac:dyDescent="0.3">
      <c r="R696" s="21" t="s">
        <v>10637</v>
      </c>
      <c r="S696" s="22">
        <v>32502.648300000001</v>
      </c>
    </row>
    <row r="697" spans="18:19" x14ac:dyDescent="0.3">
      <c r="R697" s="21" t="s">
        <v>10311</v>
      </c>
      <c r="S697" s="22">
        <v>32493.193199999998</v>
      </c>
    </row>
    <row r="698" spans="18:19" x14ac:dyDescent="0.3">
      <c r="R698" s="21" t="s">
        <v>4822</v>
      </c>
      <c r="S698" s="22">
        <v>32445.609700000001</v>
      </c>
    </row>
    <row r="699" spans="18:19" x14ac:dyDescent="0.3">
      <c r="R699" s="21" t="s">
        <v>11706</v>
      </c>
      <c r="S699" s="22">
        <v>32406.953699999998</v>
      </c>
    </row>
    <row r="700" spans="18:19" x14ac:dyDescent="0.3">
      <c r="R700" s="21" t="s">
        <v>14124</v>
      </c>
      <c r="S700" s="22">
        <v>32406.647099999998</v>
      </c>
    </row>
    <row r="701" spans="18:19" x14ac:dyDescent="0.3">
      <c r="R701" s="21" t="s">
        <v>9007</v>
      </c>
      <c r="S701" s="22">
        <v>32406.627400000001</v>
      </c>
    </row>
    <row r="702" spans="18:19" x14ac:dyDescent="0.3">
      <c r="R702" s="21" t="s">
        <v>15072</v>
      </c>
      <c r="S702" s="22">
        <v>32390.850299999998</v>
      </c>
    </row>
    <row r="703" spans="18:19" x14ac:dyDescent="0.3">
      <c r="R703" s="21" t="s">
        <v>747</v>
      </c>
      <c r="S703" s="22">
        <v>32369.604599999999</v>
      </c>
    </row>
    <row r="704" spans="18:19" x14ac:dyDescent="0.3">
      <c r="R704" s="21" t="s">
        <v>18796</v>
      </c>
      <c r="S704" s="22">
        <v>32365.744599999998</v>
      </c>
    </row>
    <row r="705" spans="18:19" x14ac:dyDescent="0.3">
      <c r="R705" s="21" t="s">
        <v>2892</v>
      </c>
      <c r="S705" s="22">
        <v>32350.107199999999</v>
      </c>
    </row>
    <row r="706" spans="18:19" x14ac:dyDescent="0.3">
      <c r="R706" s="21" t="s">
        <v>11332</v>
      </c>
      <c r="S706" s="22">
        <v>32343.478099999997</v>
      </c>
    </row>
    <row r="707" spans="18:19" x14ac:dyDescent="0.3">
      <c r="R707" s="21" t="s">
        <v>16452</v>
      </c>
      <c r="S707" s="22">
        <v>32336.208699999999</v>
      </c>
    </row>
    <row r="708" spans="18:19" x14ac:dyDescent="0.3">
      <c r="R708" s="21" t="s">
        <v>10222</v>
      </c>
      <c r="S708" s="22">
        <v>32306.305799999998</v>
      </c>
    </row>
    <row r="709" spans="18:19" x14ac:dyDescent="0.3">
      <c r="R709" s="21" t="s">
        <v>8462</v>
      </c>
      <c r="S709" s="22">
        <v>32304.745799999997</v>
      </c>
    </row>
    <row r="710" spans="18:19" x14ac:dyDescent="0.3">
      <c r="R710" s="21" t="s">
        <v>16438</v>
      </c>
      <c r="S710" s="22">
        <v>32238.1351</v>
      </c>
    </row>
    <row r="711" spans="18:19" x14ac:dyDescent="0.3">
      <c r="R711" s="21" t="s">
        <v>910</v>
      </c>
      <c r="S711" s="22">
        <v>32233.121299999999</v>
      </c>
    </row>
    <row r="712" spans="18:19" x14ac:dyDescent="0.3">
      <c r="R712" s="21" t="s">
        <v>12227</v>
      </c>
      <c r="S712" s="22">
        <v>32207.0056</v>
      </c>
    </row>
    <row r="713" spans="18:19" x14ac:dyDescent="0.3">
      <c r="R713" s="21" t="s">
        <v>11114</v>
      </c>
      <c r="S713" s="22">
        <v>32205.333899999998</v>
      </c>
    </row>
    <row r="714" spans="18:19" x14ac:dyDescent="0.3">
      <c r="R714" s="21" t="s">
        <v>16258</v>
      </c>
      <c r="S714" s="22">
        <v>32200.808699999998</v>
      </c>
    </row>
    <row r="715" spans="18:19" x14ac:dyDescent="0.3">
      <c r="R715" s="21" t="s">
        <v>968</v>
      </c>
      <c r="S715" s="22">
        <v>32187.762999999999</v>
      </c>
    </row>
    <row r="716" spans="18:19" x14ac:dyDescent="0.3">
      <c r="R716" s="21" t="s">
        <v>9150</v>
      </c>
      <c r="S716" s="22">
        <v>32186.768100000005</v>
      </c>
    </row>
    <row r="717" spans="18:19" x14ac:dyDescent="0.3">
      <c r="R717" s="21" t="s">
        <v>15451</v>
      </c>
      <c r="S717" s="22">
        <v>32185.619600000002</v>
      </c>
    </row>
    <row r="718" spans="18:19" x14ac:dyDescent="0.3">
      <c r="R718" s="21" t="s">
        <v>4298</v>
      </c>
      <c r="S718" s="22">
        <v>32154.715800000002</v>
      </c>
    </row>
    <row r="719" spans="18:19" x14ac:dyDescent="0.3">
      <c r="R719" s="21" t="s">
        <v>4660</v>
      </c>
      <c r="S719" s="22">
        <v>32137.649600000004</v>
      </c>
    </row>
    <row r="720" spans="18:19" x14ac:dyDescent="0.3">
      <c r="R720" s="21" t="s">
        <v>601</v>
      </c>
      <c r="S720" s="22">
        <v>32137.603299999999</v>
      </c>
    </row>
    <row r="721" spans="18:19" x14ac:dyDescent="0.3">
      <c r="R721" s="21" t="s">
        <v>2662</v>
      </c>
      <c r="S721" s="22">
        <v>32077.908100000001</v>
      </c>
    </row>
    <row r="722" spans="18:19" x14ac:dyDescent="0.3">
      <c r="R722" s="21" t="s">
        <v>15835</v>
      </c>
      <c r="S722" s="22">
        <v>32066.596100000002</v>
      </c>
    </row>
    <row r="723" spans="18:19" x14ac:dyDescent="0.3">
      <c r="R723" s="21" t="s">
        <v>15485</v>
      </c>
      <c r="S723" s="22">
        <v>32034.059699999998</v>
      </c>
    </row>
    <row r="724" spans="18:19" x14ac:dyDescent="0.3">
      <c r="R724" s="21" t="s">
        <v>17675</v>
      </c>
      <c r="S724" s="22">
        <v>32033.478700000003</v>
      </c>
    </row>
    <row r="725" spans="18:19" x14ac:dyDescent="0.3">
      <c r="R725" s="21" t="s">
        <v>11643</v>
      </c>
      <c r="S725" s="22">
        <v>32018.563700000002</v>
      </c>
    </row>
    <row r="726" spans="18:19" x14ac:dyDescent="0.3">
      <c r="R726" s="21" t="s">
        <v>16531</v>
      </c>
      <c r="S726" s="22">
        <v>32009.071100000001</v>
      </c>
    </row>
    <row r="727" spans="18:19" x14ac:dyDescent="0.3">
      <c r="R727" s="21" t="s">
        <v>2585</v>
      </c>
      <c r="S727" s="22">
        <v>31989.770799999998</v>
      </c>
    </row>
    <row r="728" spans="18:19" x14ac:dyDescent="0.3">
      <c r="R728" s="21" t="s">
        <v>5968</v>
      </c>
      <c r="S728" s="22">
        <v>31979.4074</v>
      </c>
    </row>
    <row r="729" spans="18:19" x14ac:dyDescent="0.3">
      <c r="R729" s="21" t="s">
        <v>4782</v>
      </c>
      <c r="S729" s="22">
        <v>31978.6355</v>
      </c>
    </row>
    <row r="730" spans="18:19" x14ac:dyDescent="0.3">
      <c r="R730" s="21" t="s">
        <v>17554</v>
      </c>
      <c r="S730" s="22">
        <v>31957.2012</v>
      </c>
    </row>
    <row r="731" spans="18:19" x14ac:dyDescent="0.3">
      <c r="R731" s="21" t="s">
        <v>3932</v>
      </c>
      <c r="S731" s="22">
        <v>31956.3171</v>
      </c>
    </row>
    <row r="732" spans="18:19" x14ac:dyDescent="0.3">
      <c r="R732" s="21" t="s">
        <v>13630</v>
      </c>
      <c r="S732" s="22">
        <v>31946.439699999999</v>
      </c>
    </row>
    <row r="733" spans="18:19" x14ac:dyDescent="0.3">
      <c r="R733" s="21" t="s">
        <v>5932</v>
      </c>
      <c r="S733" s="22">
        <v>31943.551700000004</v>
      </c>
    </row>
    <row r="734" spans="18:19" x14ac:dyDescent="0.3">
      <c r="R734" s="21" t="s">
        <v>1407</v>
      </c>
      <c r="S734" s="22">
        <v>31940.691799999997</v>
      </c>
    </row>
    <row r="735" spans="18:19" x14ac:dyDescent="0.3">
      <c r="R735" s="21" t="s">
        <v>12018</v>
      </c>
      <c r="S735" s="22">
        <v>31940.691500000001</v>
      </c>
    </row>
    <row r="736" spans="18:19" x14ac:dyDescent="0.3">
      <c r="R736" s="21" t="s">
        <v>4920</v>
      </c>
      <c r="S736" s="22">
        <v>31929.538300000004</v>
      </c>
    </row>
    <row r="737" spans="18:19" x14ac:dyDescent="0.3">
      <c r="R737" s="21" t="s">
        <v>7559</v>
      </c>
      <c r="S737" s="22">
        <v>31928.893599999999</v>
      </c>
    </row>
    <row r="738" spans="18:19" x14ac:dyDescent="0.3">
      <c r="R738" s="21" t="s">
        <v>11972</v>
      </c>
      <c r="S738" s="22">
        <v>31928.611199999999</v>
      </c>
    </row>
    <row r="739" spans="18:19" x14ac:dyDescent="0.3">
      <c r="R739" s="21" t="s">
        <v>14247</v>
      </c>
      <c r="S739" s="22">
        <v>31904.269399999997</v>
      </c>
    </row>
    <row r="740" spans="18:19" x14ac:dyDescent="0.3">
      <c r="R740" s="21" t="s">
        <v>13862</v>
      </c>
      <c r="S740" s="22">
        <v>31894.881399999998</v>
      </c>
    </row>
    <row r="741" spans="18:19" x14ac:dyDescent="0.3">
      <c r="R741" s="21" t="s">
        <v>4992</v>
      </c>
      <c r="S741" s="22">
        <v>31886.519700000001</v>
      </c>
    </row>
    <row r="742" spans="18:19" x14ac:dyDescent="0.3">
      <c r="R742" s="21" t="s">
        <v>4209</v>
      </c>
      <c r="S742" s="22">
        <v>31855.5399</v>
      </c>
    </row>
    <row r="743" spans="18:19" x14ac:dyDescent="0.3">
      <c r="R743" s="21" t="s">
        <v>982</v>
      </c>
      <c r="S743" s="22">
        <v>31840.112699999998</v>
      </c>
    </row>
    <row r="744" spans="18:19" x14ac:dyDescent="0.3">
      <c r="R744" s="21" t="s">
        <v>1252</v>
      </c>
      <c r="S744" s="22">
        <v>31820.1014</v>
      </c>
    </row>
    <row r="745" spans="18:19" x14ac:dyDescent="0.3">
      <c r="R745" s="21" t="s">
        <v>10884</v>
      </c>
      <c r="S745" s="22">
        <v>31814.615599999997</v>
      </c>
    </row>
    <row r="746" spans="18:19" x14ac:dyDescent="0.3">
      <c r="R746" s="21" t="s">
        <v>11001</v>
      </c>
      <c r="S746" s="22">
        <v>31762.798200000001</v>
      </c>
    </row>
    <row r="747" spans="18:19" x14ac:dyDescent="0.3">
      <c r="R747" s="21" t="s">
        <v>11994</v>
      </c>
      <c r="S747" s="22">
        <v>31752.7039</v>
      </c>
    </row>
    <row r="748" spans="18:19" x14ac:dyDescent="0.3">
      <c r="R748" s="21" t="s">
        <v>2415</v>
      </c>
      <c r="S748" s="22">
        <v>31745.493299999998</v>
      </c>
    </row>
    <row r="749" spans="18:19" x14ac:dyDescent="0.3">
      <c r="R749" s="21" t="s">
        <v>11666</v>
      </c>
      <c r="S749" s="22">
        <v>31730.957399999999</v>
      </c>
    </row>
    <row r="750" spans="18:19" x14ac:dyDescent="0.3">
      <c r="R750" s="21" t="s">
        <v>2734</v>
      </c>
      <c r="S750" s="22">
        <v>31725.256999999998</v>
      </c>
    </row>
    <row r="751" spans="18:19" x14ac:dyDescent="0.3">
      <c r="R751" s="21" t="s">
        <v>11180</v>
      </c>
      <c r="S751" s="22">
        <v>31719.117900000005</v>
      </c>
    </row>
    <row r="752" spans="18:19" x14ac:dyDescent="0.3">
      <c r="R752" s="21" t="s">
        <v>13613</v>
      </c>
      <c r="S752" s="22">
        <v>31717.287599999996</v>
      </c>
    </row>
    <row r="753" spans="18:19" x14ac:dyDescent="0.3">
      <c r="R753" s="21" t="s">
        <v>2994</v>
      </c>
      <c r="S753" s="22">
        <v>31712.112799999999</v>
      </c>
    </row>
    <row r="754" spans="18:19" x14ac:dyDescent="0.3">
      <c r="R754" s="21" t="s">
        <v>766</v>
      </c>
      <c r="S754" s="22">
        <v>31703.942800000001</v>
      </c>
    </row>
    <row r="755" spans="18:19" x14ac:dyDescent="0.3">
      <c r="R755" s="21" t="s">
        <v>5910</v>
      </c>
      <c r="S755" s="22">
        <v>31659.382399999999</v>
      </c>
    </row>
    <row r="756" spans="18:19" x14ac:dyDescent="0.3">
      <c r="R756" s="21" t="s">
        <v>2196</v>
      </c>
      <c r="S756" s="22">
        <v>31622.910400000001</v>
      </c>
    </row>
    <row r="757" spans="18:19" x14ac:dyDescent="0.3">
      <c r="R757" s="21" t="s">
        <v>13234</v>
      </c>
      <c r="S757" s="22">
        <v>31572.374999999996</v>
      </c>
    </row>
    <row r="758" spans="18:19" x14ac:dyDescent="0.3">
      <c r="R758" s="21" t="s">
        <v>16683</v>
      </c>
      <c r="S758" s="22">
        <v>31556.322</v>
      </c>
    </row>
    <row r="759" spans="18:19" x14ac:dyDescent="0.3">
      <c r="R759" s="21" t="s">
        <v>11709</v>
      </c>
      <c r="S759" s="22">
        <v>31552.766299999999</v>
      </c>
    </row>
    <row r="760" spans="18:19" x14ac:dyDescent="0.3">
      <c r="R760" s="21" t="s">
        <v>16946</v>
      </c>
      <c r="S760" s="22">
        <v>31538.586800000001</v>
      </c>
    </row>
    <row r="761" spans="18:19" x14ac:dyDescent="0.3">
      <c r="R761" s="21" t="s">
        <v>2742</v>
      </c>
      <c r="S761" s="22">
        <v>31527.4781</v>
      </c>
    </row>
    <row r="762" spans="18:19" x14ac:dyDescent="0.3">
      <c r="R762" s="21" t="s">
        <v>17611</v>
      </c>
      <c r="S762" s="22">
        <v>31516.7114</v>
      </c>
    </row>
    <row r="763" spans="18:19" x14ac:dyDescent="0.3">
      <c r="R763" s="21" t="s">
        <v>12853</v>
      </c>
      <c r="S763" s="22">
        <v>31500.425800000001</v>
      </c>
    </row>
    <row r="764" spans="18:19" x14ac:dyDescent="0.3">
      <c r="R764" s="21" t="s">
        <v>6283</v>
      </c>
      <c r="S764" s="22">
        <v>31494.107100000001</v>
      </c>
    </row>
    <row r="765" spans="18:19" x14ac:dyDescent="0.3">
      <c r="R765" s="21" t="s">
        <v>3283</v>
      </c>
      <c r="S765" s="22">
        <v>31467.356399999997</v>
      </c>
    </row>
    <row r="766" spans="18:19" x14ac:dyDescent="0.3">
      <c r="R766" s="21" t="s">
        <v>6257</v>
      </c>
      <c r="S766" s="22">
        <v>31460.330900000001</v>
      </c>
    </row>
    <row r="767" spans="18:19" x14ac:dyDescent="0.3">
      <c r="R767" s="21" t="s">
        <v>8956</v>
      </c>
      <c r="S767" s="22">
        <v>31421.986100000002</v>
      </c>
    </row>
    <row r="768" spans="18:19" x14ac:dyDescent="0.3">
      <c r="R768" s="21" t="s">
        <v>4510</v>
      </c>
      <c r="S768" s="22">
        <v>31413.471700000002</v>
      </c>
    </row>
    <row r="769" spans="18:19" x14ac:dyDescent="0.3">
      <c r="R769" s="21" t="s">
        <v>800</v>
      </c>
      <c r="S769" s="22">
        <v>31402.169699999999</v>
      </c>
    </row>
    <row r="770" spans="18:19" x14ac:dyDescent="0.3">
      <c r="R770" s="21" t="s">
        <v>6233</v>
      </c>
      <c r="S770" s="22">
        <v>31401.261500000001</v>
      </c>
    </row>
    <row r="771" spans="18:19" x14ac:dyDescent="0.3">
      <c r="R771" s="21" t="s">
        <v>10084</v>
      </c>
      <c r="S771" s="22">
        <v>31400.845499999999</v>
      </c>
    </row>
    <row r="772" spans="18:19" x14ac:dyDescent="0.3">
      <c r="R772" s="21" t="s">
        <v>14059</v>
      </c>
      <c r="S772" s="22">
        <v>31399.241299999998</v>
      </c>
    </row>
    <row r="773" spans="18:19" x14ac:dyDescent="0.3">
      <c r="R773" s="21" t="s">
        <v>805</v>
      </c>
      <c r="S773" s="22">
        <v>31373.098900000001</v>
      </c>
    </row>
    <row r="774" spans="18:19" x14ac:dyDescent="0.3">
      <c r="R774" s="21" t="s">
        <v>18207</v>
      </c>
      <c r="S774" s="22">
        <v>31372.836800000001</v>
      </c>
    </row>
    <row r="775" spans="18:19" x14ac:dyDescent="0.3">
      <c r="R775" s="21" t="s">
        <v>2315</v>
      </c>
      <c r="S775" s="22">
        <v>31369.670100000003</v>
      </c>
    </row>
    <row r="776" spans="18:19" x14ac:dyDescent="0.3">
      <c r="R776" s="21" t="s">
        <v>4185</v>
      </c>
      <c r="S776" s="22">
        <v>31367.627700000005</v>
      </c>
    </row>
    <row r="777" spans="18:19" x14ac:dyDescent="0.3">
      <c r="R777" s="21" t="s">
        <v>4930</v>
      </c>
      <c r="S777" s="22">
        <v>31326.573999999997</v>
      </c>
    </row>
    <row r="778" spans="18:19" x14ac:dyDescent="0.3">
      <c r="R778" s="21" t="s">
        <v>9667</v>
      </c>
      <c r="S778" s="22">
        <v>31315.1217</v>
      </c>
    </row>
    <row r="779" spans="18:19" x14ac:dyDescent="0.3">
      <c r="R779" s="21" t="s">
        <v>17289</v>
      </c>
      <c r="S779" s="22">
        <v>31290.8125</v>
      </c>
    </row>
    <row r="780" spans="18:19" x14ac:dyDescent="0.3">
      <c r="R780" s="21" t="s">
        <v>1083</v>
      </c>
      <c r="S780" s="22">
        <v>31235.200999999997</v>
      </c>
    </row>
    <row r="781" spans="18:19" x14ac:dyDescent="0.3">
      <c r="R781" s="21" t="s">
        <v>18115</v>
      </c>
      <c r="S781" s="22">
        <v>31233.485800000002</v>
      </c>
    </row>
    <row r="782" spans="18:19" x14ac:dyDescent="0.3">
      <c r="R782" s="21" t="s">
        <v>16627</v>
      </c>
      <c r="S782" s="22">
        <v>31215.360799999995</v>
      </c>
    </row>
    <row r="783" spans="18:19" x14ac:dyDescent="0.3">
      <c r="R783" s="21" t="s">
        <v>900</v>
      </c>
      <c r="S783" s="22">
        <v>31205.615599999997</v>
      </c>
    </row>
    <row r="784" spans="18:19" x14ac:dyDescent="0.3">
      <c r="R784" s="21" t="s">
        <v>3132</v>
      </c>
      <c r="S784" s="22">
        <v>31202.478400000004</v>
      </c>
    </row>
    <row r="785" spans="18:19" x14ac:dyDescent="0.3">
      <c r="R785" s="21" t="s">
        <v>14312</v>
      </c>
      <c r="S785" s="22">
        <v>31185.342400000001</v>
      </c>
    </row>
    <row r="786" spans="18:19" x14ac:dyDescent="0.3">
      <c r="R786" s="21" t="s">
        <v>8067</v>
      </c>
      <c r="S786" s="22">
        <v>31170.835800000001</v>
      </c>
    </row>
    <row r="787" spans="18:19" x14ac:dyDescent="0.3">
      <c r="R787" s="21" t="s">
        <v>5586</v>
      </c>
      <c r="S787" s="22">
        <v>31161.808199999999</v>
      </c>
    </row>
    <row r="788" spans="18:19" x14ac:dyDescent="0.3">
      <c r="R788" s="21" t="s">
        <v>17166</v>
      </c>
      <c r="S788" s="22">
        <v>31135.923499999997</v>
      </c>
    </row>
    <row r="789" spans="18:19" x14ac:dyDescent="0.3">
      <c r="R789" s="21" t="s">
        <v>16107</v>
      </c>
      <c r="S789" s="22">
        <v>31115.547699999999</v>
      </c>
    </row>
    <row r="790" spans="18:19" x14ac:dyDescent="0.3">
      <c r="R790" s="21" t="s">
        <v>870</v>
      </c>
      <c r="S790" s="22">
        <v>31110.5573</v>
      </c>
    </row>
    <row r="791" spans="18:19" x14ac:dyDescent="0.3">
      <c r="R791" s="21" t="s">
        <v>6856</v>
      </c>
      <c r="S791" s="22">
        <v>31098.359400000001</v>
      </c>
    </row>
    <row r="792" spans="18:19" x14ac:dyDescent="0.3">
      <c r="R792" s="21" t="s">
        <v>15639</v>
      </c>
      <c r="S792" s="22">
        <v>31095.622299999999</v>
      </c>
    </row>
    <row r="793" spans="18:19" x14ac:dyDescent="0.3">
      <c r="R793" s="21" t="s">
        <v>5605</v>
      </c>
      <c r="S793" s="22">
        <v>31087.577700000002</v>
      </c>
    </row>
    <row r="794" spans="18:19" x14ac:dyDescent="0.3">
      <c r="R794" s="21" t="s">
        <v>15694</v>
      </c>
      <c r="S794" s="22">
        <v>31070.195200000002</v>
      </c>
    </row>
    <row r="795" spans="18:19" x14ac:dyDescent="0.3">
      <c r="R795" s="21" t="s">
        <v>3908</v>
      </c>
      <c r="S795" s="22">
        <v>31065.0229</v>
      </c>
    </row>
    <row r="796" spans="18:19" x14ac:dyDescent="0.3">
      <c r="R796" s="21" t="s">
        <v>18807</v>
      </c>
      <c r="S796" s="22">
        <v>31061.042200000004</v>
      </c>
    </row>
    <row r="797" spans="18:19" x14ac:dyDescent="0.3">
      <c r="R797" s="21" t="s">
        <v>3642</v>
      </c>
      <c r="S797" s="22">
        <v>31050.282899999998</v>
      </c>
    </row>
    <row r="798" spans="18:19" x14ac:dyDescent="0.3">
      <c r="R798" s="21" t="s">
        <v>4420</v>
      </c>
      <c r="S798" s="22">
        <v>31047.312300000001</v>
      </c>
    </row>
    <row r="799" spans="18:19" x14ac:dyDescent="0.3">
      <c r="R799" s="21" t="s">
        <v>15676</v>
      </c>
      <c r="S799" s="22">
        <v>31042.553500000002</v>
      </c>
    </row>
    <row r="800" spans="18:19" x14ac:dyDescent="0.3">
      <c r="R800" s="21" t="s">
        <v>2009</v>
      </c>
      <c r="S800" s="22">
        <v>31036.9571</v>
      </c>
    </row>
    <row r="801" spans="18:19" x14ac:dyDescent="0.3">
      <c r="R801" s="21" t="s">
        <v>17730</v>
      </c>
      <c r="S801" s="22">
        <v>31000.069500000001</v>
      </c>
    </row>
    <row r="802" spans="18:19" x14ac:dyDescent="0.3">
      <c r="R802" s="21" t="s">
        <v>11432</v>
      </c>
      <c r="S802" s="22">
        <v>30989.64</v>
      </c>
    </row>
    <row r="803" spans="18:19" x14ac:dyDescent="0.3">
      <c r="R803" s="21" t="s">
        <v>2666</v>
      </c>
      <c r="S803" s="22">
        <v>30984.542399999998</v>
      </c>
    </row>
    <row r="804" spans="18:19" x14ac:dyDescent="0.3">
      <c r="R804" s="21" t="s">
        <v>14284</v>
      </c>
      <c r="S804" s="22">
        <v>30975.037</v>
      </c>
    </row>
    <row r="805" spans="18:19" x14ac:dyDescent="0.3">
      <c r="R805" s="21" t="s">
        <v>18006</v>
      </c>
      <c r="S805" s="22">
        <v>30961.133999999998</v>
      </c>
    </row>
    <row r="806" spans="18:19" x14ac:dyDescent="0.3">
      <c r="R806" s="21" t="s">
        <v>13317</v>
      </c>
      <c r="S806" s="22">
        <v>30945.971600000001</v>
      </c>
    </row>
    <row r="807" spans="18:19" x14ac:dyDescent="0.3">
      <c r="R807" s="21" t="s">
        <v>1091</v>
      </c>
      <c r="S807" s="22">
        <v>30937.298400000003</v>
      </c>
    </row>
    <row r="808" spans="18:19" x14ac:dyDescent="0.3">
      <c r="R808" s="21" t="s">
        <v>16389</v>
      </c>
      <c r="S808" s="22">
        <v>30923.9738</v>
      </c>
    </row>
    <row r="809" spans="18:19" x14ac:dyDescent="0.3">
      <c r="R809" s="21" t="s">
        <v>10871</v>
      </c>
      <c r="S809" s="22">
        <v>30915.840599999996</v>
      </c>
    </row>
    <row r="810" spans="18:19" x14ac:dyDescent="0.3">
      <c r="R810" s="21" t="s">
        <v>18786</v>
      </c>
      <c r="S810" s="22">
        <v>30883.506699999998</v>
      </c>
    </row>
    <row r="811" spans="18:19" x14ac:dyDescent="0.3">
      <c r="R811" s="21" t="s">
        <v>867</v>
      </c>
      <c r="S811" s="22">
        <v>30877.648100000002</v>
      </c>
    </row>
    <row r="812" spans="18:19" x14ac:dyDescent="0.3">
      <c r="R812" s="21" t="s">
        <v>2710</v>
      </c>
      <c r="S812" s="22">
        <v>30866.931700000001</v>
      </c>
    </row>
    <row r="813" spans="18:19" x14ac:dyDescent="0.3">
      <c r="R813" s="21" t="s">
        <v>12583</v>
      </c>
      <c r="S813" s="22">
        <v>30862.120800000004</v>
      </c>
    </row>
    <row r="814" spans="18:19" x14ac:dyDescent="0.3">
      <c r="R814" s="21" t="s">
        <v>13770</v>
      </c>
      <c r="S814" s="22">
        <v>30860.872000000003</v>
      </c>
    </row>
    <row r="815" spans="18:19" x14ac:dyDescent="0.3">
      <c r="R815" s="21" t="s">
        <v>11898</v>
      </c>
      <c r="S815" s="22">
        <v>30850.166700000002</v>
      </c>
    </row>
    <row r="816" spans="18:19" x14ac:dyDescent="0.3">
      <c r="R816" s="21" t="s">
        <v>14744</v>
      </c>
      <c r="S816" s="22">
        <v>30838.096700000002</v>
      </c>
    </row>
    <row r="817" spans="18:19" x14ac:dyDescent="0.3">
      <c r="R817" s="21" t="s">
        <v>5943</v>
      </c>
      <c r="S817" s="22">
        <v>30832.400000000001</v>
      </c>
    </row>
    <row r="818" spans="18:19" x14ac:dyDescent="0.3">
      <c r="R818" s="21" t="s">
        <v>12295</v>
      </c>
      <c r="S818" s="22">
        <v>30831.672299999998</v>
      </c>
    </row>
    <row r="819" spans="18:19" x14ac:dyDescent="0.3">
      <c r="R819" s="21" t="s">
        <v>14470</v>
      </c>
      <c r="S819" s="22">
        <v>30823.309000000001</v>
      </c>
    </row>
    <row r="820" spans="18:19" x14ac:dyDescent="0.3">
      <c r="R820" s="21" t="s">
        <v>1552</v>
      </c>
      <c r="S820" s="22">
        <v>30790.313599999998</v>
      </c>
    </row>
    <row r="821" spans="18:19" x14ac:dyDescent="0.3">
      <c r="R821" s="21" t="s">
        <v>3831</v>
      </c>
      <c r="S821" s="22">
        <v>30767.7546</v>
      </c>
    </row>
    <row r="822" spans="18:19" x14ac:dyDescent="0.3">
      <c r="R822" s="21" t="s">
        <v>9095</v>
      </c>
      <c r="S822" s="22">
        <v>30766.335499999997</v>
      </c>
    </row>
    <row r="823" spans="18:19" x14ac:dyDescent="0.3">
      <c r="R823" s="21" t="s">
        <v>15970</v>
      </c>
      <c r="S823" s="22">
        <v>30761.082799999996</v>
      </c>
    </row>
    <row r="824" spans="18:19" x14ac:dyDescent="0.3">
      <c r="R824" s="21" t="s">
        <v>10687</v>
      </c>
      <c r="S824" s="22">
        <v>30759.501800000002</v>
      </c>
    </row>
    <row r="825" spans="18:19" x14ac:dyDescent="0.3">
      <c r="R825" s="21" t="s">
        <v>13827</v>
      </c>
      <c r="S825" s="22">
        <v>30754.2209</v>
      </c>
    </row>
    <row r="826" spans="18:19" x14ac:dyDescent="0.3">
      <c r="R826" s="21" t="s">
        <v>10896</v>
      </c>
      <c r="S826" s="22">
        <v>30749.52</v>
      </c>
    </row>
    <row r="827" spans="18:19" x14ac:dyDescent="0.3">
      <c r="R827" s="21" t="s">
        <v>6484</v>
      </c>
      <c r="S827" s="22">
        <v>30743.514600000006</v>
      </c>
    </row>
    <row r="828" spans="18:19" x14ac:dyDescent="0.3">
      <c r="R828" s="21" t="s">
        <v>2160</v>
      </c>
      <c r="S828" s="22">
        <v>30736.289100000005</v>
      </c>
    </row>
    <row r="829" spans="18:19" x14ac:dyDescent="0.3">
      <c r="R829" s="21" t="s">
        <v>10252</v>
      </c>
      <c r="S829" s="22">
        <v>30727.973000000002</v>
      </c>
    </row>
    <row r="830" spans="18:19" x14ac:dyDescent="0.3">
      <c r="R830" s="21" t="s">
        <v>6287</v>
      </c>
      <c r="S830" s="22">
        <v>30726.2461</v>
      </c>
    </row>
    <row r="831" spans="18:19" x14ac:dyDescent="0.3">
      <c r="R831" s="21" t="s">
        <v>15337</v>
      </c>
      <c r="S831" s="22">
        <v>30715.612699999998</v>
      </c>
    </row>
    <row r="832" spans="18:19" x14ac:dyDescent="0.3">
      <c r="R832" s="21" t="s">
        <v>4591</v>
      </c>
      <c r="S832" s="22">
        <v>30712.069399999997</v>
      </c>
    </row>
    <row r="833" spans="18:19" x14ac:dyDescent="0.3">
      <c r="R833" s="21" t="s">
        <v>13761</v>
      </c>
      <c r="S833" s="22">
        <v>30702.736499999999</v>
      </c>
    </row>
    <row r="834" spans="18:19" x14ac:dyDescent="0.3">
      <c r="R834" s="21" t="s">
        <v>16922</v>
      </c>
      <c r="S834" s="22">
        <v>30684.725699999995</v>
      </c>
    </row>
    <row r="835" spans="18:19" x14ac:dyDescent="0.3">
      <c r="R835" s="21" t="s">
        <v>2145</v>
      </c>
      <c r="S835" s="22">
        <v>30678.881999999998</v>
      </c>
    </row>
    <row r="836" spans="18:19" x14ac:dyDescent="0.3">
      <c r="R836" s="21" t="s">
        <v>11451</v>
      </c>
      <c r="S836" s="22">
        <v>30677.244900000002</v>
      </c>
    </row>
    <row r="837" spans="18:19" x14ac:dyDescent="0.3">
      <c r="R837" s="21" t="s">
        <v>4419</v>
      </c>
      <c r="S837" s="22">
        <v>30673.7382</v>
      </c>
    </row>
    <row r="838" spans="18:19" x14ac:dyDescent="0.3">
      <c r="R838" s="21" t="s">
        <v>8640</v>
      </c>
      <c r="S838" s="22">
        <v>30664.486199999999</v>
      </c>
    </row>
    <row r="839" spans="18:19" x14ac:dyDescent="0.3">
      <c r="R839" s="21" t="s">
        <v>5279</v>
      </c>
      <c r="S839" s="22">
        <v>30641.823400000001</v>
      </c>
    </row>
    <row r="840" spans="18:19" x14ac:dyDescent="0.3">
      <c r="R840" s="21" t="s">
        <v>6338</v>
      </c>
      <c r="S840" s="22">
        <v>30638.021200000003</v>
      </c>
    </row>
    <row r="841" spans="18:19" x14ac:dyDescent="0.3">
      <c r="R841" s="21" t="s">
        <v>3117</v>
      </c>
      <c r="S841" s="22">
        <v>30629.9483</v>
      </c>
    </row>
    <row r="842" spans="18:19" x14ac:dyDescent="0.3">
      <c r="R842" s="21" t="s">
        <v>5717</v>
      </c>
      <c r="S842" s="22">
        <v>30606.189600000002</v>
      </c>
    </row>
    <row r="843" spans="18:19" x14ac:dyDescent="0.3">
      <c r="R843" s="21" t="s">
        <v>6093</v>
      </c>
      <c r="S843" s="22">
        <v>30594.431399999998</v>
      </c>
    </row>
    <row r="844" spans="18:19" x14ac:dyDescent="0.3">
      <c r="R844" s="21" t="s">
        <v>17129</v>
      </c>
      <c r="S844" s="22">
        <v>30582.507900000004</v>
      </c>
    </row>
    <row r="845" spans="18:19" x14ac:dyDescent="0.3">
      <c r="R845" s="21" t="s">
        <v>5853</v>
      </c>
      <c r="S845" s="22">
        <v>30581.953300000001</v>
      </c>
    </row>
    <row r="846" spans="18:19" x14ac:dyDescent="0.3">
      <c r="R846" s="21" t="s">
        <v>15623</v>
      </c>
      <c r="S846" s="22">
        <v>30581.119599999998</v>
      </c>
    </row>
    <row r="847" spans="18:19" x14ac:dyDescent="0.3">
      <c r="R847" s="21" t="s">
        <v>3802</v>
      </c>
      <c r="S847" s="22">
        <v>30572.524799999999</v>
      </c>
    </row>
    <row r="848" spans="18:19" x14ac:dyDescent="0.3">
      <c r="R848" s="21" t="s">
        <v>16074</v>
      </c>
      <c r="S848" s="22">
        <v>30569.764499999997</v>
      </c>
    </row>
    <row r="849" spans="18:19" x14ac:dyDescent="0.3">
      <c r="R849" s="21" t="s">
        <v>7213</v>
      </c>
      <c r="S849" s="22">
        <v>30565.867999999999</v>
      </c>
    </row>
    <row r="850" spans="18:19" x14ac:dyDescent="0.3">
      <c r="R850" s="21" t="s">
        <v>8474</v>
      </c>
      <c r="S850" s="22">
        <v>30557.3531</v>
      </c>
    </row>
    <row r="851" spans="18:19" x14ac:dyDescent="0.3">
      <c r="R851" s="21" t="s">
        <v>3780</v>
      </c>
      <c r="S851" s="22">
        <v>30540.867900000001</v>
      </c>
    </row>
    <row r="852" spans="18:19" x14ac:dyDescent="0.3">
      <c r="R852" s="21" t="s">
        <v>18652</v>
      </c>
      <c r="S852" s="22">
        <v>30525.518200000006</v>
      </c>
    </row>
    <row r="853" spans="18:19" x14ac:dyDescent="0.3">
      <c r="R853" s="21" t="s">
        <v>2543</v>
      </c>
      <c r="S853" s="22">
        <v>30505.5553</v>
      </c>
    </row>
    <row r="854" spans="18:19" x14ac:dyDescent="0.3">
      <c r="R854" s="21" t="s">
        <v>10941</v>
      </c>
      <c r="S854" s="22">
        <v>30481.141500000002</v>
      </c>
    </row>
    <row r="855" spans="18:19" x14ac:dyDescent="0.3">
      <c r="R855" s="21" t="s">
        <v>14498</v>
      </c>
      <c r="S855" s="22">
        <v>30479.821200000002</v>
      </c>
    </row>
    <row r="856" spans="18:19" x14ac:dyDescent="0.3">
      <c r="R856" s="21" t="s">
        <v>8268</v>
      </c>
      <c r="S856" s="22">
        <v>30451.530000000002</v>
      </c>
    </row>
    <row r="857" spans="18:19" x14ac:dyDescent="0.3">
      <c r="R857" s="21" t="s">
        <v>4642</v>
      </c>
      <c r="S857" s="22">
        <v>30443.540300000001</v>
      </c>
    </row>
    <row r="858" spans="18:19" x14ac:dyDescent="0.3">
      <c r="R858" s="21" t="s">
        <v>8316</v>
      </c>
      <c r="S858" s="22">
        <v>30442.2192</v>
      </c>
    </row>
    <row r="859" spans="18:19" x14ac:dyDescent="0.3">
      <c r="R859" s="21" t="s">
        <v>15190</v>
      </c>
      <c r="S859" s="22">
        <v>30439.537299999996</v>
      </c>
    </row>
    <row r="860" spans="18:19" x14ac:dyDescent="0.3">
      <c r="R860" s="21" t="s">
        <v>3676</v>
      </c>
      <c r="S860" s="22">
        <v>30436.722900000001</v>
      </c>
    </row>
    <row r="861" spans="18:19" x14ac:dyDescent="0.3">
      <c r="R861" s="21" t="s">
        <v>4238</v>
      </c>
      <c r="S861" s="22">
        <v>30394.292800000003</v>
      </c>
    </row>
    <row r="862" spans="18:19" x14ac:dyDescent="0.3">
      <c r="R862" s="21" t="s">
        <v>4911</v>
      </c>
      <c r="S862" s="22">
        <v>30392.895</v>
      </c>
    </row>
    <row r="863" spans="18:19" x14ac:dyDescent="0.3">
      <c r="R863" s="21" t="s">
        <v>2038</v>
      </c>
      <c r="S863" s="22">
        <v>30370.088800000001</v>
      </c>
    </row>
    <row r="864" spans="18:19" x14ac:dyDescent="0.3">
      <c r="R864" s="21" t="s">
        <v>5761</v>
      </c>
      <c r="S864" s="22">
        <v>30352.596600000001</v>
      </c>
    </row>
    <row r="865" spans="18:19" x14ac:dyDescent="0.3">
      <c r="R865" s="21" t="s">
        <v>4956</v>
      </c>
      <c r="S865" s="22">
        <v>30344.101300000002</v>
      </c>
    </row>
    <row r="866" spans="18:19" x14ac:dyDescent="0.3">
      <c r="R866" s="21" t="s">
        <v>5808</v>
      </c>
      <c r="S866" s="22">
        <v>30341.393900000003</v>
      </c>
    </row>
    <row r="867" spans="18:19" x14ac:dyDescent="0.3">
      <c r="R867" s="21" t="s">
        <v>9358</v>
      </c>
      <c r="S867" s="22">
        <v>30311.662899999999</v>
      </c>
    </row>
    <row r="868" spans="18:19" x14ac:dyDescent="0.3">
      <c r="R868" s="21" t="s">
        <v>9558</v>
      </c>
      <c r="S868" s="22">
        <v>30309.131400000006</v>
      </c>
    </row>
    <row r="869" spans="18:19" x14ac:dyDescent="0.3">
      <c r="R869" s="21" t="s">
        <v>8400</v>
      </c>
      <c r="S869" s="22">
        <v>30287.121399999996</v>
      </c>
    </row>
    <row r="870" spans="18:19" x14ac:dyDescent="0.3">
      <c r="R870" s="21" t="s">
        <v>10578</v>
      </c>
      <c r="S870" s="22">
        <v>30283.412100000001</v>
      </c>
    </row>
    <row r="871" spans="18:19" x14ac:dyDescent="0.3">
      <c r="R871" s="21" t="s">
        <v>17814</v>
      </c>
      <c r="S871" s="22">
        <v>30250.394100000001</v>
      </c>
    </row>
    <row r="872" spans="18:19" x14ac:dyDescent="0.3">
      <c r="R872" s="21" t="s">
        <v>2778</v>
      </c>
      <c r="S872" s="22">
        <v>30234.824800000002</v>
      </c>
    </row>
    <row r="873" spans="18:19" x14ac:dyDescent="0.3">
      <c r="R873" s="21" t="s">
        <v>10863</v>
      </c>
      <c r="S873" s="22">
        <v>30223.7618</v>
      </c>
    </row>
    <row r="874" spans="18:19" x14ac:dyDescent="0.3">
      <c r="R874" s="21" t="s">
        <v>9693</v>
      </c>
      <c r="S874" s="22">
        <v>30213.572799999998</v>
      </c>
    </row>
    <row r="875" spans="18:19" x14ac:dyDescent="0.3">
      <c r="R875" s="21" t="s">
        <v>1797</v>
      </c>
      <c r="S875" s="22">
        <v>30186.319200000002</v>
      </c>
    </row>
    <row r="876" spans="18:19" x14ac:dyDescent="0.3">
      <c r="R876" s="21" t="s">
        <v>11087</v>
      </c>
      <c r="S876" s="22">
        <v>30165.288799999998</v>
      </c>
    </row>
    <row r="877" spans="18:19" x14ac:dyDescent="0.3">
      <c r="R877" s="21" t="s">
        <v>17833</v>
      </c>
      <c r="S877" s="22">
        <v>30155.922500000001</v>
      </c>
    </row>
    <row r="878" spans="18:19" x14ac:dyDescent="0.3">
      <c r="R878" s="21" t="s">
        <v>10607</v>
      </c>
      <c r="S878" s="22">
        <v>30147.028200000001</v>
      </c>
    </row>
    <row r="879" spans="18:19" x14ac:dyDescent="0.3">
      <c r="R879" s="21" t="s">
        <v>4960</v>
      </c>
      <c r="S879" s="22">
        <v>30146.111500000003</v>
      </c>
    </row>
    <row r="880" spans="18:19" x14ac:dyDescent="0.3">
      <c r="R880" s="21" t="s">
        <v>5842</v>
      </c>
      <c r="S880" s="22">
        <v>30141.088300000003</v>
      </c>
    </row>
    <row r="881" spans="18:19" x14ac:dyDescent="0.3">
      <c r="R881" s="21" t="s">
        <v>8787</v>
      </c>
      <c r="S881" s="22">
        <v>30140.290499999999</v>
      </c>
    </row>
    <row r="882" spans="18:19" x14ac:dyDescent="0.3">
      <c r="R882" s="21" t="s">
        <v>9768</v>
      </c>
      <c r="S882" s="22">
        <v>30134.821400000001</v>
      </c>
    </row>
    <row r="883" spans="18:19" x14ac:dyDescent="0.3">
      <c r="R883" s="21" t="s">
        <v>14227</v>
      </c>
      <c r="S883" s="22">
        <v>30130.527100000003</v>
      </c>
    </row>
    <row r="884" spans="18:19" x14ac:dyDescent="0.3">
      <c r="R884" s="21" t="s">
        <v>15855</v>
      </c>
      <c r="S884" s="22">
        <v>30117.052</v>
      </c>
    </row>
    <row r="885" spans="18:19" x14ac:dyDescent="0.3">
      <c r="R885" s="21" t="s">
        <v>6947</v>
      </c>
      <c r="S885" s="22">
        <v>30094.4725</v>
      </c>
    </row>
    <row r="886" spans="18:19" x14ac:dyDescent="0.3">
      <c r="R886" s="21" t="s">
        <v>8068</v>
      </c>
      <c r="S886" s="22">
        <v>30093.954300000001</v>
      </c>
    </row>
    <row r="887" spans="18:19" x14ac:dyDescent="0.3">
      <c r="R887" s="21" t="s">
        <v>9537</v>
      </c>
      <c r="S887" s="22">
        <v>30092.371200000001</v>
      </c>
    </row>
    <row r="888" spans="18:19" x14ac:dyDescent="0.3">
      <c r="R888" s="21" t="s">
        <v>11705</v>
      </c>
      <c r="S888" s="22">
        <v>30091.466599999996</v>
      </c>
    </row>
    <row r="889" spans="18:19" x14ac:dyDescent="0.3">
      <c r="R889" s="21" t="s">
        <v>5805</v>
      </c>
      <c r="S889" s="22">
        <v>30089.6741</v>
      </c>
    </row>
    <row r="890" spans="18:19" x14ac:dyDescent="0.3">
      <c r="R890" s="21" t="s">
        <v>5852</v>
      </c>
      <c r="S890" s="22">
        <v>30071.436199999996</v>
      </c>
    </row>
    <row r="891" spans="18:19" x14ac:dyDescent="0.3">
      <c r="R891" s="21" t="s">
        <v>17548</v>
      </c>
      <c r="S891" s="22">
        <v>30069.087500000001</v>
      </c>
    </row>
    <row r="892" spans="18:19" x14ac:dyDescent="0.3">
      <c r="R892" s="21" t="s">
        <v>14141</v>
      </c>
      <c r="S892" s="22">
        <v>30063.731400000001</v>
      </c>
    </row>
    <row r="893" spans="18:19" x14ac:dyDescent="0.3">
      <c r="R893" s="21" t="s">
        <v>5888</v>
      </c>
      <c r="S893" s="22">
        <v>30062.190499999997</v>
      </c>
    </row>
    <row r="894" spans="18:19" x14ac:dyDescent="0.3">
      <c r="R894" s="21" t="s">
        <v>5468</v>
      </c>
      <c r="S894" s="22">
        <v>30060.995800000001</v>
      </c>
    </row>
    <row r="895" spans="18:19" x14ac:dyDescent="0.3">
      <c r="R895" s="21" t="s">
        <v>13717</v>
      </c>
      <c r="S895" s="22">
        <v>30052.946199999998</v>
      </c>
    </row>
    <row r="896" spans="18:19" x14ac:dyDescent="0.3">
      <c r="R896" s="21" t="s">
        <v>6647</v>
      </c>
      <c r="S896" s="22">
        <v>30031.120699999996</v>
      </c>
    </row>
    <row r="897" spans="18:19" x14ac:dyDescent="0.3">
      <c r="R897" s="21" t="s">
        <v>12798</v>
      </c>
      <c r="S897" s="22">
        <v>30016.091299999996</v>
      </c>
    </row>
    <row r="898" spans="18:19" x14ac:dyDescent="0.3">
      <c r="R898" s="21" t="s">
        <v>6055</v>
      </c>
      <c r="S898" s="22">
        <v>30011.318899999998</v>
      </c>
    </row>
    <row r="899" spans="18:19" x14ac:dyDescent="0.3">
      <c r="R899" s="21" t="s">
        <v>5561</v>
      </c>
      <c r="S899" s="22">
        <v>29995.667399999998</v>
      </c>
    </row>
    <row r="900" spans="18:19" x14ac:dyDescent="0.3">
      <c r="R900" s="21" t="s">
        <v>2409</v>
      </c>
      <c r="S900" s="22">
        <v>29978.8308</v>
      </c>
    </row>
    <row r="901" spans="18:19" x14ac:dyDescent="0.3">
      <c r="R901" s="21" t="s">
        <v>2847</v>
      </c>
      <c r="S901" s="22">
        <v>29969.563599999998</v>
      </c>
    </row>
    <row r="902" spans="18:19" x14ac:dyDescent="0.3">
      <c r="R902" s="21" t="s">
        <v>16230</v>
      </c>
      <c r="S902" s="22">
        <v>29968.987399999998</v>
      </c>
    </row>
    <row r="903" spans="18:19" x14ac:dyDescent="0.3">
      <c r="R903" s="21" t="s">
        <v>13303</v>
      </c>
      <c r="S903" s="22">
        <v>29957.882799999999</v>
      </c>
    </row>
    <row r="904" spans="18:19" x14ac:dyDescent="0.3">
      <c r="R904" s="21" t="s">
        <v>4597</v>
      </c>
      <c r="S904" s="22">
        <v>29955.278700000003</v>
      </c>
    </row>
    <row r="905" spans="18:19" x14ac:dyDescent="0.3">
      <c r="R905" s="21" t="s">
        <v>7339</v>
      </c>
      <c r="S905" s="22">
        <v>29952.201399999998</v>
      </c>
    </row>
    <row r="906" spans="18:19" x14ac:dyDescent="0.3">
      <c r="R906" s="21" t="s">
        <v>6321</v>
      </c>
      <c r="S906" s="22">
        <v>29938.615900000004</v>
      </c>
    </row>
    <row r="907" spans="18:19" x14ac:dyDescent="0.3">
      <c r="R907" s="21" t="s">
        <v>7301</v>
      </c>
      <c r="S907" s="22">
        <v>29912.401400000002</v>
      </c>
    </row>
    <row r="908" spans="18:19" x14ac:dyDescent="0.3">
      <c r="R908" s="21" t="s">
        <v>14739</v>
      </c>
      <c r="S908" s="22">
        <v>29901.376100000001</v>
      </c>
    </row>
    <row r="909" spans="18:19" x14ac:dyDescent="0.3">
      <c r="R909" s="21" t="s">
        <v>17744</v>
      </c>
      <c r="S909" s="22">
        <v>29897.361899999996</v>
      </c>
    </row>
    <row r="910" spans="18:19" x14ac:dyDescent="0.3">
      <c r="R910" s="21" t="s">
        <v>13512</v>
      </c>
      <c r="S910" s="22">
        <v>29891.857900000003</v>
      </c>
    </row>
    <row r="911" spans="18:19" x14ac:dyDescent="0.3">
      <c r="R911" s="21" t="s">
        <v>10935</v>
      </c>
      <c r="S911" s="22">
        <v>29891.627400000001</v>
      </c>
    </row>
    <row r="912" spans="18:19" x14ac:dyDescent="0.3">
      <c r="R912" s="21" t="s">
        <v>3662</v>
      </c>
      <c r="S912" s="22">
        <v>29888.948499999999</v>
      </c>
    </row>
    <row r="913" spans="18:19" x14ac:dyDescent="0.3">
      <c r="R913" s="21" t="s">
        <v>13556</v>
      </c>
      <c r="S913" s="22">
        <v>29881.3799</v>
      </c>
    </row>
    <row r="914" spans="18:19" x14ac:dyDescent="0.3">
      <c r="R914" s="21" t="s">
        <v>18308</v>
      </c>
      <c r="S914" s="22">
        <v>29879.614699999998</v>
      </c>
    </row>
    <row r="915" spans="18:19" x14ac:dyDescent="0.3">
      <c r="R915" s="21" t="s">
        <v>11337</v>
      </c>
      <c r="S915" s="22">
        <v>29875.486499999999</v>
      </c>
    </row>
    <row r="916" spans="18:19" x14ac:dyDescent="0.3">
      <c r="R916" s="21" t="s">
        <v>11160</v>
      </c>
      <c r="S916" s="22">
        <v>29868.747599999999</v>
      </c>
    </row>
    <row r="917" spans="18:19" x14ac:dyDescent="0.3">
      <c r="R917" s="21" t="s">
        <v>7535</v>
      </c>
      <c r="S917" s="22">
        <v>29865.092800000002</v>
      </c>
    </row>
    <row r="918" spans="18:19" x14ac:dyDescent="0.3">
      <c r="R918" s="21" t="s">
        <v>6812</v>
      </c>
      <c r="S918" s="22">
        <v>29861.566299999999</v>
      </c>
    </row>
    <row r="919" spans="18:19" x14ac:dyDescent="0.3">
      <c r="R919" s="21" t="s">
        <v>5580</v>
      </c>
      <c r="S919" s="22">
        <v>29859.691800000001</v>
      </c>
    </row>
    <row r="920" spans="18:19" x14ac:dyDescent="0.3">
      <c r="R920" s="21" t="s">
        <v>15499</v>
      </c>
      <c r="S920" s="22">
        <v>29841.732800000002</v>
      </c>
    </row>
    <row r="921" spans="18:19" x14ac:dyDescent="0.3">
      <c r="R921" s="21" t="s">
        <v>11548</v>
      </c>
      <c r="S921" s="22">
        <v>29838.093499999999</v>
      </c>
    </row>
    <row r="922" spans="18:19" x14ac:dyDescent="0.3">
      <c r="R922" s="21" t="s">
        <v>16579</v>
      </c>
      <c r="S922" s="22">
        <v>29802.1728</v>
      </c>
    </row>
    <row r="923" spans="18:19" x14ac:dyDescent="0.3">
      <c r="R923" s="21" t="s">
        <v>11875</v>
      </c>
      <c r="S923" s="22">
        <v>29778.956200000001</v>
      </c>
    </row>
    <row r="924" spans="18:19" x14ac:dyDescent="0.3">
      <c r="R924" s="21" t="s">
        <v>6404</v>
      </c>
      <c r="S924" s="22">
        <v>29763.0651</v>
      </c>
    </row>
    <row r="925" spans="18:19" x14ac:dyDescent="0.3">
      <c r="R925" s="21" t="s">
        <v>14664</v>
      </c>
      <c r="S925" s="22">
        <v>29728.479800000001</v>
      </c>
    </row>
    <row r="926" spans="18:19" x14ac:dyDescent="0.3">
      <c r="R926" s="21" t="s">
        <v>5372</v>
      </c>
      <c r="S926" s="22">
        <v>29720.017899999999</v>
      </c>
    </row>
    <row r="927" spans="18:19" x14ac:dyDescent="0.3">
      <c r="R927" s="21" t="s">
        <v>9559</v>
      </c>
      <c r="S927" s="22">
        <v>29705.2768</v>
      </c>
    </row>
    <row r="928" spans="18:19" x14ac:dyDescent="0.3">
      <c r="R928" s="21" t="s">
        <v>9427</v>
      </c>
      <c r="S928" s="22">
        <v>29704.153000000002</v>
      </c>
    </row>
    <row r="929" spans="18:19" x14ac:dyDescent="0.3">
      <c r="R929" s="21" t="s">
        <v>5828</v>
      </c>
      <c r="S929" s="22">
        <v>29699.589599999999</v>
      </c>
    </row>
    <row r="930" spans="18:19" x14ac:dyDescent="0.3">
      <c r="R930" s="21" t="s">
        <v>6383</v>
      </c>
      <c r="S930" s="22">
        <v>29680.976500000001</v>
      </c>
    </row>
    <row r="931" spans="18:19" x14ac:dyDescent="0.3">
      <c r="R931" s="21" t="s">
        <v>12288</v>
      </c>
      <c r="S931" s="22">
        <v>29674.939400000003</v>
      </c>
    </row>
    <row r="932" spans="18:19" x14ac:dyDescent="0.3">
      <c r="R932" s="21" t="s">
        <v>14133</v>
      </c>
      <c r="S932" s="22">
        <v>29673.230500000001</v>
      </c>
    </row>
    <row r="933" spans="18:19" x14ac:dyDescent="0.3">
      <c r="R933" s="21" t="s">
        <v>9164</v>
      </c>
      <c r="S933" s="22">
        <v>29653.009900000001</v>
      </c>
    </row>
    <row r="934" spans="18:19" x14ac:dyDescent="0.3">
      <c r="R934" s="21" t="s">
        <v>8611</v>
      </c>
      <c r="S934" s="22">
        <v>29651.164000000001</v>
      </c>
    </row>
    <row r="935" spans="18:19" x14ac:dyDescent="0.3">
      <c r="R935" s="21" t="s">
        <v>1857</v>
      </c>
      <c r="S935" s="22">
        <v>29643.265200000002</v>
      </c>
    </row>
    <row r="936" spans="18:19" x14ac:dyDescent="0.3">
      <c r="R936" s="21" t="s">
        <v>18042</v>
      </c>
      <c r="S936" s="22">
        <v>29641.3613</v>
      </c>
    </row>
    <row r="937" spans="18:19" x14ac:dyDescent="0.3">
      <c r="R937" s="21" t="s">
        <v>10680</v>
      </c>
      <c r="S937" s="22">
        <v>29639.996200000001</v>
      </c>
    </row>
    <row r="938" spans="18:19" x14ac:dyDescent="0.3">
      <c r="R938" s="21" t="s">
        <v>960</v>
      </c>
      <c r="S938" s="22">
        <v>29634.105100000001</v>
      </c>
    </row>
    <row r="939" spans="18:19" x14ac:dyDescent="0.3">
      <c r="R939" s="21" t="s">
        <v>10409</v>
      </c>
      <c r="S939" s="22">
        <v>29616.518199999995</v>
      </c>
    </row>
    <row r="940" spans="18:19" x14ac:dyDescent="0.3">
      <c r="R940" s="21" t="s">
        <v>15412</v>
      </c>
      <c r="S940" s="22">
        <v>29614.793600000001</v>
      </c>
    </row>
    <row r="941" spans="18:19" x14ac:dyDescent="0.3">
      <c r="R941" s="21" t="s">
        <v>16704</v>
      </c>
      <c r="S941" s="22">
        <v>29613.596000000001</v>
      </c>
    </row>
    <row r="942" spans="18:19" x14ac:dyDescent="0.3">
      <c r="R942" s="21" t="s">
        <v>4663</v>
      </c>
      <c r="S942" s="22">
        <v>29608.557100000002</v>
      </c>
    </row>
    <row r="943" spans="18:19" x14ac:dyDescent="0.3">
      <c r="R943" s="21" t="s">
        <v>887</v>
      </c>
      <c r="S943" s="22">
        <v>29589.5383</v>
      </c>
    </row>
    <row r="944" spans="18:19" x14ac:dyDescent="0.3">
      <c r="R944" s="21" t="s">
        <v>8565</v>
      </c>
      <c r="S944" s="22">
        <v>29581.2333</v>
      </c>
    </row>
    <row r="945" spans="18:19" x14ac:dyDescent="0.3">
      <c r="R945" s="21" t="s">
        <v>5149</v>
      </c>
      <c r="S945" s="22">
        <v>29552.268900000003</v>
      </c>
    </row>
    <row r="946" spans="18:19" x14ac:dyDescent="0.3">
      <c r="R946" s="21" t="s">
        <v>6607</v>
      </c>
      <c r="S946" s="22">
        <v>29549.912200000002</v>
      </c>
    </row>
    <row r="947" spans="18:19" x14ac:dyDescent="0.3">
      <c r="R947" s="21" t="s">
        <v>11098</v>
      </c>
      <c r="S947" s="22">
        <v>29543.711500000001</v>
      </c>
    </row>
    <row r="948" spans="18:19" x14ac:dyDescent="0.3">
      <c r="R948" s="21" t="s">
        <v>6589</v>
      </c>
      <c r="S948" s="22">
        <v>29537.912</v>
      </c>
    </row>
    <row r="949" spans="18:19" x14ac:dyDescent="0.3">
      <c r="R949" s="21" t="s">
        <v>17845</v>
      </c>
      <c r="S949" s="22">
        <v>29536.744299999998</v>
      </c>
    </row>
    <row r="950" spans="18:19" x14ac:dyDescent="0.3">
      <c r="R950" s="21" t="s">
        <v>11489</v>
      </c>
      <c r="S950" s="22">
        <v>29535.9156</v>
      </c>
    </row>
    <row r="951" spans="18:19" x14ac:dyDescent="0.3">
      <c r="R951" s="21" t="s">
        <v>9380</v>
      </c>
      <c r="S951" s="22">
        <v>29534.581000000002</v>
      </c>
    </row>
    <row r="952" spans="18:19" x14ac:dyDescent="0.3">
      <c r="R952" s="21" t="s">
        <v>15136</v>
      </c>
      <c r="S952" s="22">
        <v>29533.141499999998</v>
      </c>
    </row>
    <row r="953" spans="18:19" x14ac:dyDescent="0.3">
      <c r="R953" s="21" t="s">
        <v>9224</v>
      </c>
      <c r="S953" s="22">
        <v>29527.081900000001</v>
      </c>
    </row>
    <row r="954" spans="18:19" x14ac:dyDescent="0.3">
      <c r="R954" s="21" t="s">
        <v>4715</v>
      </c>
      <c r="S954" s="22">
        <v>29520.554100000001</v>
      </c>
    </row>
    <row r="955" spans="18:19" x14ac:dyDescent="0.3">
      <c r="R955" s="21" t="s">
        <v>7478</v>
      </c>
      <c r="S955" s="22">
        <v>29513.898799999999</v>
      </c>
    </row>
    <row r="956" spans="18:19" x14ac:dyDescent="0.3">
      <c r="R956" s="21" t="s">
        <v>14743</v>
      </c>
      <c r="S956" s="22">
        <v>29502.052300000003</v>
      </c>
    </row>
    <row r="957" spans="18:19" x14ac:dyDescent="0.3">
      <c r="R957" s="21" t="s">
        <v>14099</v>
      </c>
      <c r="S957" s="22">
        <v>29491.728000000003</v>
      </c>
    </row>
    <row r="958" spans="18:19" x14ac:dyDescent="0.3">
      <c r="R958" s="21" t="s">
        <v>15275</v>
      </c>
      <c r="S958" s="22">
        <v>29482.379800000002</v>
      </c>
    </row>
    <row r="959" spans="18:19" x14ac:dyDescent="0.3">
      <c r="R959" s="21" t="s">
        <v>5447</v>
      </c>
      <c r="S959" s="22">
        <v>29472.835100000004</v>
      </c>
    </row>
    <row r="960" spans="18:19" x14ac:dyDescent="0.3">
      <c r="R960" s="21" t="s">
        <v>7314</v>
      </c>
      <c r="S960" s="22">
        <v>29472.606800000001</v>
      </c>
    </row>
    <row r="961" spans="18:19" x14ac:dyDescent="0.3">
      <c r="R961" s="21" t="s">
        <v>16185</v>
      </c>
      <c r="S961" s="22">
        <v>29470.084299999999</v>
      </c>
    </row>
    <row r="962" spans="18:19" x14ac:dyDescent="0.3">
      <c r="R962" s="21" t="s">
        <v>16392</v>
      </c>
      <c r="S962" s="22">
        <v>29460.911700000001</v>
      </c>
    </row>
    <row r="963" spans="18:19" x14ac:dyDescent="0.3">
      <c r="R963" s="21" t="s">
        <v>15861</v>
      </c>
      <c r="S963" s="22">
        <v>29457.307599999996</v>
      </c>
    </row>
    <row r="964" spans="18:19" x14ac:dyDescent="0.3">
      <c r="R964" s="21" t="s">
        <v>15730</v>
      </c>
      <c r="S964" s="22">
        <v>29442.020199999999</v>
      </c>
    </row>
    <row r="965" spans="18:19" x14ac:dyDescent="0.3">
      <c r="R965" s="21" t="s">
        <v>2844</v>
      </c>
      <c r="S965" s="22">
        <v>29434.0664</v>
      </c>
    </row>
    <row r="966" spans="18:19" x14ac:dyDescent="0.3">
      <c r="R966" s="21" t="s">
        <v>7846</v>
      </c>
      <c r="S966" s="22">
        <v>29427.1721</v>
      </c>
    </row>
    <row r="967" spans="18:19" x14ac:dyDescent="0.3">
      <c r="R967" s="21" t="s">
        <v>5584</v>
      </c>
      <c r="S967" s="22">
        <v>29424.859600000007</v>
      </c>
    </row>
    <row r="968" spans="18:19" x14ac:dyDescent="0.3">
      <c r="R968" s="21" t="s">
        <v>6959</v>
      </c>
      <c r="S968" s="22">
        <v>29406.337</v>
      </c>
    </row>
    <row r="969" spans="18:19" x14ac:dyDescent="0.3">
      <c r="R969" s="21" t="s">
        <v>13405</v>
      </c>
      <c r="S969" s="22">
        <v>29405.862699999994</v>
      </c>
    </row>
    <row r="970" spans="18:19" x14ac:dyDescent="0.3">
      <c r="R970" s="21" t="s">
        <v>6002</v>
      </c>
      <c r="S970" s="22">
        <v>29397.746500000001</v>
      </c>
    </row>
    <row r="971" spans="18:19" x14ac:dyDescent="0.3">
      <c r="R971" s="21" t="s">
        <v>9911</v>
      </c>
      <c r="S971" s="22">
        <v>29381.334199999998</v>
      </c>
    </row>
    <row r="972" spans="18:19" x14ac:dyDescent="0.3">
      <c r="R972" s="21" t="s">
        <v>2059</v>
      </c>
      <c r="S972" s="22">
        <v>29357.122900000002</v>
      </c>
    </row>
    <row r="973" spans="18:19" x14ac:dyDescent="0.3">
      <c r="R973" s="21" t="s">
        <v>8832</v>
      </c>
      <c r="S973" s="22">
        <v>29330.185599999997</v>
      </c>
    </row>
    <row r="974" spans="18:19" x14ac:dyDescent="0.3">
      <c r="R974" s="21" t="s">
        <v>17660</v>
      </c>
      <c r="S974" s="22">
        <v>29324.003799999999</v>
      </c>
    </row>
    <row r="975" spans="18:19" x14ac:dyDescent="0.3">
      <c r="R975" s="21" t="s">
        <v>18852</v>
      </c>
      <c r="S975" s="22">
        <v>29317.330300000001</v>
      </c>
    </row>
    <row r="976" spans="18:19" x14ac:dyDescent="0.3">
      <c r="R976" s="21" t="s">
        <v>14772</v>
      </c>
      <c r="S976" s="22">
        <v>29313.624499999998</v>
      </c>
    </row>
    <row r="977" spans="18:19" x14ac:dyDescent="0.3">
      <c r="R977" s="21" t="s">
        <v>3365</v>
      </c>
      <c r="S977" s="22">
        <v>29309.533199999998</v>
      </c>
    </row>
    <row r="978" spans="18:19" x14ac:dyDescent="0.3">
      <c r="R978" s="21" t="s">
        <v>7432</v>
      </c>
      <c r="S978" s="22">
        <v>29303.091799999998</v>
      </c>
    </row>
    <row r="979" spans="18:19" x14ac:dyDescent="0.3">
      <c r="R979" s="21" t="s">
        <v>18368</v>
      </c>
      <c r="S979" s="22">
        <v>29294.642499999998</v>
      </c>
    </row>
    <row r="980" spans="18:19" x14ac:dyDescent="0.3">
      <c r="R980" s="21" t="s">
        <v>7949</v>
      </c>
      <c r="S980" s="22">
        <v>29284.965400000001</v>
      </c>
    </row>
    <row r="981" spans="18:19" x14ac:dyDescent="0.3">
      <c r="R981" s="21" t="s">
        <v>15467</v>
      </c>
      <c r="S981" s="22">
        <v>29280.6901</v>
      </c>
    </row>
    <row r="982" spans="18:19" x14ac:dyDescent="0.3">
      <c r="R982" s="21" t="s">
        <v>14152</v>
      </c>
      <c r="S982" s="22">
        <v>29260.505200000003</v>
      </c>
    </row>
    <row r="983" spans="18:19" x14ac:dyDescent="0.3">
      <c r="R983" s="21" t="s">
        <v>11498</v>
      </c>
      <c r="S983" s="22">
        <v>29248.109899999999</v>
      </c>
    </row>
    <row r="984" spans="18:19" x14ac:dyDescent="0.3">
      <c r="R984" s="21" t="s">
        <v>16878</v>
      </c>
      <c r="S984" s="22">
        <v>29240.676100000001</v>
      </c>
    </row>
    <row r="985" spans="18:19" x14ac:dyDescent="0.3">
      <c r="R985" s="21" t="s">
        <v>6925</v>
      </c>
      <c r="S985" s="22">
        <v>29222.556499999999</v>
      </c>
    </row>
    <row r="986" spans="18:19" x14ac:dyDescent="0.3">
      <c r="R986" s="21" t="s">
        <v>2342</v>
      </c>
      <c r="S986" s="22">
        <v>29212.514700000003</v>
      </c>
    </row>
    <row r="987" spans="18:19" x14ac:dyDescent="0.3">
      <c r="R987" s="21" t="s">
        <v>17618</v>
      </c>
      <c r="S987" s="22">
        <v>29206.460200000001</v>
      </c>
    </row>
    <row r="988" spans="18:19" x14ac:dyDescent="0.3">
      <c r="R988" s="21" t="s">
        <v>15293</v>
      </c>
      <c r="S988" s="22">
        <v>29190.407299999999</v>
      </c>
    </row>
    <row r="989" spans="18:19" x14ac:dyDescent="0.3">
      <c r="R989" s="21" t="s">
        <v>5360</v>
      </c>
      <c r="S989" s="22">
        <v>29177.333200000001</v>
      </c>
    </row>
    <row r="990" spans="18:19" x14ac:dyDescent="0.3">
      <c r="R990" s="21" t="s">
        <v>5241</v>
      </c>
      <c r="S990" s="22">
        <v>29177.001400000001</v>
      </c>
    </row>
    <row r="991" spans="18:19" x14ac:dyDescent="0.3">
      <c r="R991" s="21" t="s">
        <v>1727</v>
      </c>
      <c r="S991" s="22">
        <v>29174.813599999998</v>
      </c>
    </row>
    <row r="992" spans="18:19" x14ac:dyDescent="0.3">
      <c r="R992" s="21" t="s">
        <v>9203</v>
      </c>
      <c r="S992" s="22">
        <v>29173.229899999998</v>
      </c>
    </row>
    <row r="993" spans="18:19" x14ac:dyDescent="0.3">
      <c r="R993" s="21" t="s">
        <v>8670</v>
      </c>
      <c r="S993" s="22">
        <v>29171.886599999998</v>
      </c>
    </row>
    <row r="994" spans="18:19" x14ac:dyDescent="0.3">
      <c r="R994" s="21" t="s">
        <v>3167</v>
      </c>
      <c r="S994" s="22">
        <v>29163.238600000001</v>
      </c>
    </row>
    <row r="995" spans="18:19" x14ac:dyDescent="0.3">
      <c r="R995" s="21" t="s">
        <v>14329</v>
      </c>
      <c r="S995" s="22">
        <v>29121.157200000001</v>
      </c>
    </row>
    <row r="996" spans="18:19" x14ac:dyDescent="0.3">
      <c r="R996" s="21" t="s">
        <v>18069</v>
      </c>
      <c r="S996" s="22">
        <v>29115.935700000002</v>
      </c>
    </row>
    <row r="997" spans="18:19" x14ac:dyDescent="0.3">
      <c r="R997" s="21" t="s">
        <v>11813</v>
      </c>
      <c r="S997" s="22">
        <v>29110.059099999999</v>
      </c>
    </row>
    <row r="998" spans="18:19" x14ac:dyDescent="0.3">
      <c r="R998" s="21" t="s">
        <v>7239</v>
      </c>
      <c r="S998" s="22">
        <v>29101.411700000001</v>
      </c>
    </row>
    <row r="999" spans="18:19" x14ac:dyDescent="0.3">
      <c r="R999" s="21" t="s">
        <v>8228</v>
      </c>
      <c r="S999" s="22">
        <v>29076.1669</v>
      </c>
    </row>
    <row r="1000" spans="18:19" x14ac:dyDescent="0.3">
      <c r="R1000" s="21" t="s">
        <v>9647</v>
      </c>
      <c r="S1000" s="22">
        <v>29071.290099999998</v>
      </c>
    </row>
    <row r="1001" spans="18:19" x14ac:dyDescent="0.3">
      <c r="R1001" s="21" t="s">
        <v>16571</v>
      </c>
      <c r="S1001" s="22">
        <v>29064.1194</v>
      </c>
    </row>
    <row r="1002" spans="18:19" x14ac:dyDescent="0.3">
      <c r="R1002" s="21" t="s">
        <v>16173</v>
      </c>
      <c r="S1002" s="22">
        <v>29018.675199999998</v>
      </c>
    </row>
    <row r="1003" spans="18:19" x14ac:dyDescent="0.3">
      <c r="R1003" s="21" t="s">
        <v>11776</v>
      </c>
      <c r="S1003" s="22">
        <v>29016.316500000001</v>
      </c>
    </row>
    <row r="1004" spans="18:19" x14ac:dyDescent="0.3">
      <c r="R1004" s="21" t="s">
        <v>6379</v>
      </c>
      <c r="S1004" s="22">
        <v>29014.341899999999</v>
      </c>
    </row>
    <row r="1005" spans="18:19" x14ac:dyDescent="0.3">
      <c r="R1005" s="21" t="s">
        <v>5624</v>
      </c>
      <c r="S1005" s="22">
        <v>28999.8966</v>
      </c>
    </row>
    <row r="1006" spans="18:19" x14ac:dyDescent="0.3">
      <c r="R1006" s="21" t="s">
        <v>6427</v>
      </c>
      <c r="S1006" s="22">
        <v>28997.321499999998</v>
      </c>
    </row>
    <row r="1007" spans="18:19" x14ac:dyDescent="0.3">
      <c r="R1007" s="21" t="s">
        <v>13094</v>
      </c>
      <c r="S1007" s="22">
        <v>28994.512200000001</v>
      </c>
    </row>
    <row r="1008" spans="18:19" x14ac:dyDescent="0.3">
      <c r="R1008" s="21" t="s">
        <v>10498</v>
      </c>
      <c r="S1008" s="22">
        <v>28994.121799999997</v>
      </c>
    </row>
    <row r="1009" spans="18:19" x14ac:dyDescent="0.3">
      <c r="R1009" s="21" t="s">
        <v>11576</v>
      </c>
      <c r="S1009" s="22">
        <v>28982.560999999998</v>
      </c>
    </row>
    <row r="1010" spans="18:19" x14ac:dyDescent="0.3">
      <c r="R1010" s="21" t="s">
        <v>17817</v>
      </c>
      <c r="S1010" s="22">
        <v>28981.911699999997</v>
      </c>
    </row>
    <row r="1011" spans="18:19" x14ac:dyDescent="0.3">
      <c r="R1011" s="21" t="s">
        <v>16318</v>
      </c>
      <c r="S1011" s="22">
        <v>28975.6662</v>
      </c>
    </row>
    <row r="1012" spans="18:19" x14ac:dyDescent="0.3">
      <c r="R1012" s="21" t="s">
        <v>5847</v>
      </c>
      <c r="S1012" s="22">
        <v>28964.428599999999</v>
      </c>
    </row>
    <row r="1013" spans="18:19" x14ac:dyDescent="0.3">
      <c r="R1013" s="21" t="s">
        <v>10226</v>
      </c>
      <c r="S1013" s="22">
        <v>28957.136400000003</v>
      </c>
    </row>
    <row r="1014" spans="18:19" x14ac:dyDescent="0.3">
      <c r="R1014" s="21" t="s">
        <v>13810</v>
      </c>
      <c r="S1014" s="22">
        <v>28914.642599999999</v>
      </c>
    </row>
    <row r="1015" spans="18:19" x14ac:dyDescent="0.3">
      <c r="R1015" s="21" t="s">
        <v>13526</v>
      </c>
      <c r="S1015" s="22">
        <v>28912.7166</v>
      </c>
    </row>
    <row r="1016" spans="18:19" x14ac:dyDescent="0.3">
      <c r="R1016" s="21" t="s">
        <v>17016</v>
      </c>
      <c r="S1016" s="22">
        <v>28904.418300000001</v>
      </c>
    </row>
    <row r="1017" spans="18:19" x14ac:dyDescent="0.3">
      <c r="R1017" s="21" t="s">
        <v>6550</v>
      </c>
      <c r="S1017" s="22">
        <v>28895.358800000002</v>
      </c>
    </row>
    <row r="1018" spans="18:19" x14ac:dyDescent="0.3">
      <c r="R1018" s="21" t="s">
        <v>18583</v>
      </c>
      <c r="S1018" s="22">
        <v>28892.836299999999</v>
      </c>
    </row>
    <row r="1019" spans="18:19" x14ac:dyDescent="0.3">
      <c r="R1019" s="21" t="s">
        <v>8475</v>
      </c>
      <c r="S1019" s="22">
        <v>28886.332200000001</v>
      </c>
    </row>
    <row r="1020" spans="18:19" x14ac:dyDescent="0.3">
      <c r="R1020" s="21" t="s">
        <v>3792</v>
      </c>
      <c r="S1020" s="22">
        <v>28884.274599999997</v>
      </c>
    </row>
    <row r="1021" spans="18:19" x14ac:dyDescent="0.3">
      <c r="R1021" s="21" t="s">
        <v>2482</v>
      </c>
      <c r="S1021" s="22">
        <v>28880.740099999999</v>
      </c>
    </row>
    <row r="1022" spans="18:19" x14ac:dyDescent="0.3">
      <c r="R1022" s="21" t="s">
        <v>15976</v>
      </c>
      <c r="S1022" s="22">
        <v>28874.149899999993</v>
      </c>
    </row>
    <row r="1023" spans="18:19" x14ac:dyDescent="0.3">
      <c r="R1023" s="21" t="s">
        <v>14138</v>
      </c>
      <c r="S1023" s="22">
        <v>28865.318200000002</v>
      </c>
    </row>
    <row r="1024" spans="18:19" x14ac:dyDescent="0.3">
      <c r="R1024" s="21" t="s">
        <v>1424</v>
      </c>
      <c r="S1024" s="22">
        <v>28844.835100000004</v>
      </c>
    </row>
    <row r="1025" spans="18:19" x14ac:dyDescent="0.3">
      <c r="R1025" s="21" t="s">
        <v>16555</v>
      </c>
      <c r="S1025" s="22">
        <v>28818.637500000001</v>
      </c>
    </row>
    <row r="1026" spans="18:19" x14ac:dyDescent="0.3">
      <c r="R1026" s="21" t="s">
        <v>6446</v>
      </c>
      <c r="S1026" s="22">
        <v>28812.235300000004</v>
      </c>
    </row>
    <row r="1027" spans="18:19" x14ac:dyDescent="0.3">
      <c r="R1027" s="21" t="s">
        <v>16474</v>
      </c>
      <c r="S1027" s="22">
        <v>28798.091899999999</v>
      </c>
    </row>
    <row r="1028" spans="18:19" x14ac:dyDescent="0.3">
      <c r="R1028" s="21" t="s">
        <v>18544</v>
      </c>
      <c r="S1028" s="22">
        <v>28776.963</v>
      </c>
    </row>
    <row r="1029" spans="18:19" x14ac:dyDescent="0.3">
      <c r="R1029" s="21" t="s">
        <v>18864</v>
      </c>
      <c r="S1029" s="22">
        <v>28762.1391</v>
      </c>
    </row>
    <row r="1030" spans="18:19" x14ac:dyDescent="0.3">
      <c r="R1030" s="21" t="s">
        <v>838</v>
      </c>
      <c r="S1030" s="22">
        <v>28753.919000000002</v>
      </c>
    </row>
    <row r="1031" spans="18:19" x14ac:dyDescent="0.3">
      <c r="R1031" s="21" t="s">
        <v>4784</v>
      </c>
      <c r="S1031" s="22">
        <v>28747.4964</v>
      </c>
    </row>
    <row r="1032" spans="18:19" x14ac:dyDescent="0.3">
      <c r="R1032" s="21" t="s">
        <v>16903</v>
      </c>
      <c r="S1032" s="22">
        <v>28738.4355</v>
      </c>
    </row>
    <row r="1033" spans="18:19" x14ac:dyDescent="0.3">
      <c r="R1033" s="21" t="s">
        <v>1692</v>
      </c>
      <c r="S1033" s="22">
        <v>28730.427499999998</v>
      </c>
    </row>
    <row r="1034" spans="18:19" x14ac:dyDescent="0.3">
      <c r="R1034" s="21" t="s">
        <v>10348</v>
      </c>
      <c r="S1034" s="22">
        <v>28722.666499999999</v>
      </c>
    </row>
    <row r="1035" spans="18:19" x14ac:dyDescent="0.3">
      <c r="R1035" s="21" t="s">
        <v>6777</v>
      </c>
      <c r="S1035" s="22">
        <v>28718.753299999997</v>
      </c>
    </row>
    <row r="1036" spans="18:19" x14ac:dyDescent="0.3">
      <c r="R1036" s="21" t="s">
        <v>13253</v>
      </c>
      <c r="S1036" s="22">
        <v>28715.200400000002</v>
      </c>
    </row>
    <row r="1037" spans="18:19" x14ac:dyDescent="0.3">
      <c r="R1037" s="21" t="s">
        <v>2314</v>
      </c>
      <c r="S1037" s="22">
        <v>28715.085299999999</v>
      </c>
    </row>
    <row r="1038" spans="18:19" x14ac:dyDescent="0.3">
      <c r="R1038" s="21" t="s">
        <v>14362</v>
      </c>
      <c r="S1038" s="22">
        <v>28714.382699999998</v>
      </c>
    </row>
    <row r="1039" spans="18:19" x14ac:dyDescent="0.3">
      <c r="R1039" s="21" t="s">
        <v>8131</v>
      </c>
      <c r="S1039" s="22">
        <v>28697.2762</v>
      </c>
    </row>
    <row r="1040" spans="18:19" x14ac:dyDescent="0.3">
      <c r="R1040" s="21" t="s">
        <v>1319</v>
      </c>
      <c r="S1040" s="22">
        <v>28691.191200000001</v>
      </c>
    </row>
    <row r="1041" spans="18:19" x14ac:dyDescent="0.3">
      <c r="R1041" s="21" t="s">
        <v>17106</v>
      </c>
      <c r="S1041" s="22">
        <v>28679.378099999998</v>
      </c>
    </row>
    <row r="1042" spans="18:19" x14ac:dyDescent="0.3">
      <c r="R1042" s="21" t="s">
        <v>9401</v>
      </c>
      <c r="S1042" s="22">
        <v>28679.219300000001</v>
      </c>
    </row>
    <row r="1043" spans="18:19" x14ac:dyDescent="0.3">
      <c r="R1043" s="21" t="s">
        <v>2446</v>
      </c>
      <c r="S1043" s="22">
        <v>28678.421500000004</v>
      </c>
    </row>
    <row r="1044" spans="18:19" x14ac:dyDescent="0.3">
      <c r="R1044" s="21" t="s">
        <v>1526</v>
      </c>
      <c r="S1044" s="22">
        <v>28664.862700000001</v>
      </c>
    </row>
    <row r="1045" spans="18:19" x14ac:dyDescent="0.3">
      <c r="R1045" s="21" t="s">
        <v>4577</v>
      </c>
      <c r="S1045" s="22">
        <v>28663.394099999998</v>
      </c>
    </row>
    <row r="1046" spans="18:19" x14ac:dyDescent="0.3">
      <c r="R1046" s="21" t="s">
        <v>14117</v>
      </c>
      <c r="S1046" s="22">
        <v>28661.370299999999</v>
      </c>
    </row>
    <row r="1047" spans="18:19" x14ac:dyDescent="0.3">
      <c r="R1047" s="21" t="s">
        <v>13268</v>
      </c>
      <c r="S1047" s="22">
        <v>28640.890800000001</v>
      </c>
    </row>
    <row r="1048" spans="18:19" x14ac:dyDescent="0.3">
      <c r="R1048" s="21" t="s">
        <v>5254</v>
      </c>
      <c r="S1048" s="22">
        <v>28616.009400000003</v>
      </c>
    </row>
    <row r="1049" spans="18:19" x14ac:dyDescent="0.3">
      <c r="R1049" s="21" t="s">
        <v>2601</v>
      </c>
      <c r="S1049" s="22">
        <v>28610.598000000002</v>
      </c>
    </row>
    <row r="1050" spans="18:19" x14ac:dyDescent="0.3">
      <c r="R1050" s="21" t="s">
        <v>8233</v>
      </c>
      <c r="S1050" s="22">
        <v>28601.330300000001</v>
      </c>
    </row>
    <row r="1051" spans="18:19" x14ac:dyDescent="0.3">
      <c r="R1051" s="21" t="s">
        <v>18490</v>
      </c>
      <c r="S1051" s="22">
        <v>28600.330699999999</v>
      </c>
    </row>
    <row r="1052" spans="18:19" x14ac:dyDescent="0.3">
      <c r="R1052" s="21" t="s">
        <v>3001</v>
      </c>
      <c r="S1052" s="22">
        <v>28600.102800000001</v>
      </c>
    </row>
    <row r="1053" spans="18:19" x14ac:dyDescent="0.3">
      <c r="R1053" s="21" t="s">
        <v>9335</v>
      </c>
      <c r="S1053" s="22">
        <v>28590.751199999999</v>
      </c>
    </row>
    <row r="1054" spans="18:19" x14ac:dyDescent="0.3">
      <c r="R1054" s="21" t="s">
        <v>9152</v>
      </c>
      <c r="S1054" s="22">
        <v>28587.453700000002</v>
      </c>
    </row>
    <row r="1055" spans="18:19" x14ac:dyDescent="0.3">
      <c r="R1055" s="21" t="s">
        <v>17124</v>
      </c>
      <c r="S1055" s="22">
        <v>28583.784899999999</v>
      </c>
    </row>
    <row r="1056" spans="18:19" x14ac:dyDescent="0.3">
      <c r="R1056" s="21" t="s">
        <v>15916</v>
      </c>
      <c r="S1056" s="22">
        <v>28576.012999999999</v>
      </c>
    </row>
    <row r="1057" spans="18:19" x14ac:dyDescent="0.3">
      <c r="R1057" s="21" t="s">
        <v>18641</v>
      </c>
      <c r="S1057" s="22">
        <v>28563.013500000001</v>
      </c>
    </row>
    <row r="1058" spans="18:19" x14ac:dyDescent="0.3">
      <c r="R1058" s="21" t="s">
        <v>2183</v>
      </c>
      <c r="S1058" s="22">
        <v>28551.4097</v>
      </c>
    </row>
    <row r="1059" spans="18:19" x14ac:dyDescent="0.3">
      <c r="R1059" s="21" t="s">
        <v>6297</v>
      </c>
      <c r="S1059" s="22">
        <v>28548.893199999999</v>
      </c>
    </row>
    <row r="1060" spans="18:19" x14ac:dyDescent="0.3">
      <c r="R1060" s="21" t="s">
        <v>7521</v>
      </c>
      <c r="S1060" s="22">
        <v>28541.659599999995</v>
      </c>
    </row>
    <row r="1061" spans="18:19" x14ac:dyDescent="0.3">
      <c r="R1061" s="21" t="s">
        <v>8812</v>
      </c>
      <c r="S1061" s="22">
        <v>28540.280399999996</v>
      </c>
    </row>
    <row r="1062" spans="18:19" x14ac:dyDescent="0.3">
      <c r="R1062" s="21" t="s">
        <v>18907</v>
      </c>
      <c r="S1062" s="22">
        <v>28539.447800000002</v>
      </c>
    </row>
    <row r="1063" spans="18:19" x14ac:dyDescent="0.3">
      <c r="R1063" s="21" t="s">
        <v>18610</v>
      </c>
      <c r="S1063" s="22">
        <v>28535.864699999998</v>
      </c>
    </row>
    <row r="1064" spans="18:19" x14ac:dyDescent="0.3">
      <c r="R1064" s="21" t="s">
        <v>15710</v>
      </c>
      <c r="S1064" s="22">
        <v>28534.872600000002</v>
      </c>
    </row>
    <row r="1065" spans="18:19" x14ac:dyDescent="0.3">
      <c r="R1065" s="21" t="s">
        <v>11970</v>
      </c>
      <c r="S1065" s="22">
        <v>28529.793100000003</v>
      </c>
    </row>
    <row r="1066" spans="18:19" x14ac:dyDescent="0.3">
      <c r="R1066" s="21" t="s">
        <v>18213</v>
      </c>
      <c r="S1066" s="22">
        <v>28529.341499999999</v>
      </c>
    </row>
    <row r="1067" spans="18:19" x14ac:dyDescent="0.3">
      <c r="R1067" s="21" t="s">
        <v>846</v>
      </c>
      <c r="S1067" s="22">
        <v>28525.5353</v>
      </c>
    </row>
    <row r="1068" spans="18:19" x14ac:dyDescent="0.3">
      <c r="R1068" s="21" t="s">
        <v>6763</v>
      </c>
      <c r="S1068" s="22">
        <v>28524.092400000001</v>
      </c>
    </row>
    <row r="1069" spans="18:19" x14ac:dyDescent="0.3">
      <c r="R1069" s="21" t="s">
        <v>12389</v>
      </c>
      <c r="S1069" s="22">
        <v>28514.306000000004</v>
      </c>
    </row>
    <row r="1070" spans="18:19" x14ac:dyDescent="0.3">
      <c r="R1070" s="21" t="s">
        <v>18720</v>
      </c>
      <c r="S1070" s="22">
        <v>28489.227599999998</v>
      </c>
    </row>
    <row r="1071" spans="18:19" x14ac:dyDescent="0.3">
      <c r="R1071" s="21" t="s">
        <v>12211</v>
      </c>
      <c r="S1071" s="22">
        <v>28478.3397</v>
      </c>
    </row>
    <row r="1072" spans="18:19" x14ac:dyDescent="0.3">
      <c r="R1072" s="21" t="s">
        <v>4990</v>
      </c>
      <c r="S1072" s="22">
        <v>28477.722400000002</v>
      </c>
    </row>
    <row r="1073" spans="18:19" x14ac:dyDescent="0.3">
      <c r="R1073" s="21" t="s">
        <v>16999</v>
      </c>
      <c r="S1073" s="22">
        <v>28463.633099999999</v>
      </c>
    </row>
    <row r="1074" spans="18:19" x14ac:dyDescent="0.3">
      <c r="R1074" s="21" t="s">
        <v>15988</v>
      </c>
      <c r="S1074" s="22">
        <v>28432.407399999996</v>
      </c>
    </row>
    <row r="1075" spans="18:19" x14ac:dyDescent="0.3">
      <c r="R1075" s="21" t="s">
        <v>13480</v>
      </c>
      <c r="S1075" s="22">
        <v>28425.270700000001</v>
      </c>
    </row>
    <row r="1076" spans="18:19" x14ac:dyDescent="0.3">
      <c r="R1076" s="21" t="s">
        <v>641</v>
      </c>
      <c r="S1076" s="22">
        <v>28402.587599999999</v>
      </c>
    </row>
    <row r="1077" spans="18:19" x14ac:dyDescent="0.3">
      <c r="R1077" s="21" t="s">
        <v>18130</v>
      </c>
      <c r="S1077" s="22">
        <v>28400.1008</v>
      </c>
    </row>
    <row r="1078" spans="18:19" x14ac:dyDescent="0.3">
      <c r="R1078" s="21" t="s">
        <v>1915</v>
      </c>
      <c r="S1078" s="22">
        <v>28392.161200000002</v>
      </c>
    </row>
    <row r="1079" spans="18:19" x14ac:dyDescent="0.3">
      <c r="R1079" s="21" t="s">
        <v>18662</v>
      </c>
      <c r="S1079" s="22">
        <v>28385.340300000003</v>
      </c>
    </row>
    <row r="1080" spans="18:19" x14ac:dyDescent="0.3">
      <c r="R1080" s="21" t="s">
        <v>15955</v>
      </c>
      <c r="S1080" s="22">
        <v>28380.906599999998</v>
      </c>
    </row>
    <row r="1081" spans="18:19" x14ac:dyDescent="0.3">
      <c r="R1081" s="21" t="s">
        <v>956</v>
      </c>
      <c r="S1081" s="22">
        <v>28377.561999999998</v>
      </c>
    </row>
    <row r="1082" spans="18:19" x14ac:dyDescent="0.3">
      <c r="R1082" s="21" t="s">
        <v>11959</v>
      </c>
      <c r="S1082" s="22">
        <v>28368.4411</v>
      </c>
    </row>
    <row r="1083" spans="18:19" x14ac:dyDescent="0.3">
      <c r="R1083" s="21" t="s">
        <v>12823</v>
      </c>
      <c r="S1083" s="22">
        <v>28364.8334</v>
      </c>
    </row>
    <row r="1084" spans="18:19" x14ac:dyDescent="0.3">
      <c r="R1084" s="21" t="s">
        <v>17598</v>
      </c>
      <c r="S1084" s="22">
        <v>28363.214499999998</v>
      </c>
    </row>
    <row r="1085" spans="18:19" x14ac:dyDescent="0.3">
      <c r="R1085" s="21" t="s">
        <v>7418</v>
      </c>
      <c r="S1085" s="22">
        <v>28361.595000000001</v>
      </c>
    </row>
    <row r="1086" spans="18:19" x14ac:dyDescent="0.3">
      <c r="R1086" s="21" t="s">
        <v>7020</v>
      </c>
      <c r="S1086" s="22">
        <v>28323.544800000003</v>
      </c>
    </row>
    <row r="1087" spans="18:19" x14ac:dyDescent="0.3">
      <c r="R1087" s="21" t="s">
        <v>12801</v>
      </c>
      <c r="S1087" s="22">
        <v>28292.3079</v>
      </c>
    </row>
    <row r="1088" spans="18:19" x14ac:dyDescent="0.3">
      <c r="R1088" s="21" t="s">
        <v>11211</v>
      </c>
      <c r="S1088" s="22">
        <v>28291.024799999999</v>
      </c>
    </row>
    <row r="1089" spans="18:19" x14ac:dyDescent="0.3">
      <c r="R1089" s="21" t="s">
        <v>14880</v>
      </c>
      <c r="S1089" s="22">
        <v>28285.830600000001</v>
      </c>
    </row>
    <row r="1090" spans="18:19" x14ac:dyDescent="0.3">
      <c r="R1090" s="21" t="s">
        <v>7049</v>
      </c>
      <c r="S1090" s="22">
        <v>28260.767799999998</v>
      </c>
    </row>
    <row r="1091" spans="18:19" x14ac:dyDescent="0.3">
      <c r="R1091" s="21" t="s">
        <v>12091</v>
      </c>
      <c r="S1091" s="22">
        <v>28250.437999999998</v>
      </c>
    </row>
    <row r="1092" spans="18:19" x14ac:dyDescent="0.3">
      <c r="R1092" s="21" t="s">
        <v>14657</v>
      </c>
      <c r="S1092" s="22">
        <v>28240.155599999998</v>
      </c>
    </row>
    <row r="1093" spans="18:19" x14ac:dyDescent="0.3">
      <c r="R1093" s="21" t="s">
        <v>7268</v>
      </c>
      <c r="S1093" s="22">
        <v>28222.587299999999</v>
      </c>
    </row>
    <row r="1094" spans="18:19" x14ac:dyDescent="0.3">
      <c r="R1094" s="21" t="s">
        <v>13961</v>
      </c>
      <c r="S1094" s="22">
        <v>28220.2431</v>
      </c>
    </row>
    <row r="1095" spans="18:19" x14ac:dyDescent="0.3">
      <c r="R1095" s="21" t="s">
        <v>14696</v>
      </c>
      <c r="S1095" s="22">
        <v>28216.101699999999</v>
      </c>
    </row>
    <row r="1096" spans="18:19" x14ac:dyDescent="0.3">
      <c r="R1096" s="21" t="s">
        <v>7898</v>
      </c>
      <c r="S1096" s="22">
        <v>28203.232799999998</v>
      </c>
    </row>
    <row r="1097" spans="18:19" x14ac:dyDescent="0.3">
      <c r="R1097" s="21" t="s">
        <v>18093</v>
      </c>
      <c r="S1097" s="22">
        <v>28201.882800000003</v>
      </c>
    </row>
    <row r="1098" spans="18:19" x14ac:dyDescent="0.3">
      <c r="R1098" s="21" t="s">
        <v>5327</v>
      </c>
      <c r="S1098" s="22">
        <v>28200.495600000002</v>
      </c>
    </row>
    <row r="1099" spans="18:19" x14ac:dyDescent="0.3">
      <c r="R1099" s="21" t="s">
        <v>10290</v>
      </c>
      <c r="S1099" s="22">
        <v>28200.0854</v>
      </c>
    </row>
    <row r="1100" spans="18:19" x14ac:dyDescent="0.3">
      <c r="R1100" s="21" t="s">
        <v>18856</v>
      </c>
      <c r="S1100" s="22">
        <v>28199.7065</v>
      </c>
    </row>
    <row r="1101" spans="18:19" x14ac:dyDescent="0.3">
      <c r="R1101" s="21" t="s">
        <v>11683</v>
      </c>
      <c r="S1101" s="22">
        <v>28190.540300000001</v>
      </c>
    </row>
    <row r="1102" spans="18:19" x14ac:dyDescent="0.3">
      <c r="R1102" s="21" t="s">
        <v>7492</v>
      </c>
      <c r="S1102" s="22">
        <v>28190.143200000002</v>
      </c>
    </row>
    <row r="1103" spans="18:19" x14ac:dyDescent="0.3">
      <c r="R1103" s="21" t="s">
        <v>14014</v>
      </c>
      <c r="S1103" s="22">
        <v>28178.7425</v>
      </c>
    </row>
    <row r="1104" spans="18:19" x14ac:dyDescent="0.3">
      <c r="R1104" s="21" t="s">
        <v>1528</v>
      </c>
      <c r="S1104" s="22">
        <v>28160.77</v>
      </c>
    </row>
    <row r="1105" spans="18:19" x14ac:dyDescent="0.3">
      <c r="R1105" s="21" t="s">
        <v>14157</v>
      </c>
      <c r="S1105" s="22">
        <v>28157.743200000001</v>
      </c>
    </row>
    <row r="1106" spans="18:19" x14ac:dyDescent="0.3">
      <c r="R1106" s="21" t="s">
        <v>16749</v>
      </c>
      <c r="S1106" s="22">
        <v>28139.516</v>
      </c>
    </row>
    <row r="1107" spans="18:19" x14ac:dyDescent="0.3">
      <c r="R1107" s="21" t="s">
        <v>15871</v>
      </c>
      <c r="S1107" s="22">
        <v>28139.516</v>
      </c>
    </row>
    <row r="1108" spans="18:19" x14ac:dyDescent="0.3">
      <c r="R1108" s="21" t="s">
        <v>14018</v>
      </c>
      <c r="S1108" s="22">
        <v>28139.516</v>
      </c>
    </row>
    <row r="1109" spans="18:19" x14ac:dyDescent="0.3">
      <c r="R1109" s="21" t="s">
        <v>12201</v>
      </c>
      <c r="S1109" s="22">
        <v>28139.516</v>
      </c>
    </row>
    <row r="1110" spans="18:19" x14ac:dyDescent="0.3">
      <c r="R1110" s="21" t="s">
        <v>10163</v>
      </c>
      <c r="S1110" s="22">
        <v>28139.516</v>
      </c>
    </row>
    <row r="1111" spans="18:19" x14ac:dyDescent="0.3">
      <c r="R1111" s="21" t="s">
        <v>9681</v>
      </c>
      <c r="S1111" s="22">
        <v>28139.516</v>
      </c>
    </row>
    <row r="1112" spans="18:19" x14ac:dyDescent="0.3">
      <c r="R1112" s="21" t="s">
        <v>6664</v>
      </c>
      <c r="S1112" s="22">
        <v>28139.516</v>
      </c>
    </row>
    <row r="1113" spans="18:19" x14ac:dyDescent="0.3">
      <c r="R1113" s="21" t="s">
        <v>1666</v>
      </c>
      <c r="S1113" s="22">
        <v>28139.516</v>
      </c>
    </row>
    <row r="1114" spans="18:19" x14ac:dyDescent="0.3">
      <c r="R1114" s="21" t="s">
        <v>926</v>
      </c>
      <c r="S1114" s="22">
        <v>28120.7732</v>
      </c>
    </row>
    <row r="1115" spans="18:19" x14ac:dyDescent="0.3">
      <c r="R1115" s="21" t="s">
        <v>1235</v>
      </c>
      <c r="S1115" s="22">
        <v>28108.256799999999</v>
      </c>
    </row>
    <row r="1116" spans="18:19" x14ac:dyDescent="0.3">
      <c r="R1116" s="21" t="s">
        <v>7282</v>
      </c>
      <c r="S1116" s="22">
        <v>28090.631199999996</v>
      </c>
    </row>
    <row r="1117" spans="18:19" x14ac:dyDescent="0.3">
      <c r="R1117" s="21" t="s">
        <v>16187</v>
      </c>
      <c r="S1117" s="22">
        <v>28085.638899999998</v>
      </c>
    </row>
    <row r="1118" spans="18:19" x14ac:dyDescent="0.3">
      <c r="R1118" s="21" t="s">
        <v>4370</v>
      </c>
      <c r="S1118" s="22">
        <v>28079.780899999998</v>
      </c>
    </row>
    <row r="1119" spans="18:19" x14ac:dyDescent="0.3">
      <c r="R1119" s="21" t="s">
        <v>1349</v>
      </c>
      <c r="S1119" s="22">
        <v>28071.062999999998</v>
      </c>
    </row>
    <row r="1120" spans="18:19" x14ac:dyDescent="0.3">
      <c r="R1120" s="21" t="s">
        <v>9412</v>
      </c>
      <c r="S1120" s="22">
        <v>28063.736899999996</v>
      </c>
    </row>
    <row r="1121" spans="18:19" x14ac:dyDescent="0.3">
      <c r="R1121" s="21" t="s">
        <v>16526</v>
      </c>
      <c r="S1121" s="22">
        <v>28061.0164</v>
      </c>
    </row>
    <row r="1122" spans="18:19" x14ac:dyDescent="0.3">
      <c r="R1122" s="21" t="s">
        <v>15533</v>
      </c>
      <c r="S1122" s="22">
        <v>28040.542099999999</v>
      </c>
    </row>
    <row r="1123" spans="18:19" x14ac:dyDescent="0.3">
      <c r="R1123" s="21" t="s">
        <v>10156</v>
      </c>
      <c r="S1123" s="22">
        <v>28039.805999999997</v>
      </c>
    </row>
    <row r="1124" spans="18:19" x14ac:dyDescent="0.3">
      <c r="R1124" s="21" t="s">
        <v>12215</v>
      </c>
      <c r="S1124" s="22">
        <v>28021.664700000001</v>
      </c>
    </row>
    <row r="1125" spans="18:19" x14ac:dyDescent="0.3">
      <c r="R1125" s="21" t="s">
        <v>6818</v>
      </c>
      <c r="S1125" s="22">
        <v>28016.374300000003</v>
      </c>
    </row>
    <row r="1126" spans="18:19" x14ac:dyDescent="0.3">
      <c r="R1126" s="21" t="s">
        <v>5578</v>
      </c>
      <c r="S1126" s="22">
        <v>27997.925800000001</v>
      </c>
    </row>
    <row r="1127" spans="18:19" x14ac:dyDescent="0.3">
      <c r="R1127" s="21" t="s">
        <v>5577</v>
      </c>
      <c r="S1127" s="22">
        <v>27980.7304</v>
      </c>
    </row>
    <row r="1128" spans="18:19" x14ac:dyDescent="0.3">
      <c r="R1128" s="21" t="s">
        <v>9730</v>
      </c>
      <c r="S1128" s="22">
        <v>27978.231599999996</v>
      </c>
    </row>
    <row r="1129" spans="18:19" x14ac:dyDescent="0.3">
      <c r="R1129" s="21" t="s">
        <v>13427</v>
      </c>
      <c r="S1129" s="22">
        <v>27977.209899999998</v>
      </c>
    </row>
    <row r="1130" spans="18:19" x14ac:dyDescent="0.3">
      <c r="R1130" s="21" t="s">
        <v>4243</v>
      </c>
      <c r="S1130" s="22">
        <v>27958.426700000004</v>
      </c>
    </row>
    <row r="1131" spans="18:19" x14ac:dyDescent="0.3">
      <c r="R1131" s="21" t="s">
        <v>8409</v>
      </c>
      <c r="S1131" s="22">
        <v>27951.652999999998</v>
      </c>
    </row>
    <row r="1132" spans="18:19" x14ac:dyDescent="0.3">
      <c r="R1132" s="21" t="s">
        <v>13351</v>
      </c>
      <c r="S1132" s="22">
        <v>27943.2873</v>
      </c>
    </row>
    <row r="1133" spans="18:19" x14ac:dyDescent="0.3">
      <c r="R1133" s="21" t="s">
        <v>9378</v>
      </c>
      <c r="S1133" s="22">
        <v>27908.514999999999</v>
      </c>
    </row>
    <row r="1134" spans="18:19" x14ac:dyDescent="0.3">
      <c r="R1134" s="21" t="s">
        <v>7583</v>
      </c>
      <c r="S1134" s="22">
        <v>27903.120599999998</v>
      </c>
    </row>
    <row r="1135" spans="18:19" x14ac:dyDescent="0.3">
      <c r="R1135" s="21" t="s">
        <v>11032</v>
      </c>
      <c r="S1135" s="22">
        <v>27887.074099999998</v>
      </c>
    </row>
    <row r="1136" spans="18:19" x14ac:dyDescent="0.3">
      <c r="R1136" s="21" t="s">
        <v>15854</v>
      </c>
      <c r="S1136" s="22">
        <v>27886.2405</v>
      </c>
    </row>
    <row r="1137" spans="18:19" x14ac:dyDescent="0.3">
      <c r="R1137" s="21" t="s">
        <v>11113</v>
      </c>
      <c r="S1137" s="22">
        <v>27877.989600000001</v>
      </c>
    </row>
    <row r="1138" spans="18:19" x14ac:dyDescent="0.3">
      <c r="R1138" s="21" t="s">
        <v>14915</v>
      </c>
      <c r="S1138" s="22">
        <v>27861.275999999998</v>
      </c>
    </row>
    <row r="1139" spans="18:19" x14ac:dyDescent="0.3">
      <c r="R1139" s="21" t="s">
        <v>11252</v>
      </c>
      <c r="S1139" s="22">
        <v>27844.186999999998</v>
      </c>
    </row>
    <row r="1140" spans="18:19" x14ac:dyDescent="0.3">
      <c r="R1140" s="21" t="s">
        <v>17065</v>
      </c>
      <c r="S1140" s="22">
        <v>27839.111500000003</v>
      </c>
    </row>
    <row r="1141" spans="18:19" x14ac:dyDescent="0.3">
      <c r="R1141" s="21" t="s">
        <v>2668</v>
      </c>
      <c r="S1141" s="22">
        <v>27833.688699999999</v>
      </c>
    </row>
    <row r="1142" spans="18:19" x14ac:dyDescent="0.3">
      <c r="R1142" s="21" t="s">
        <v>15123</v>
      </c>
      <c r="S1142" s="22">
        <v>27831.224499999997</v>
      </c>
    </row>
    <row r="1143" spans="18:19" x14ac:dyDescent="0.3">
      <c r="R1143" s="21" t="s">
        <v>13005</v>
      </c>
      <c r="S1143" s="22">
        <v>27823.748200000002</v>
      </c>
    </row>
    <row r="1144" spans="18:19" x14ac:dyDescent="0.3">
      <c r="R1144" s="21" t="s">
        <v>17641</v>
      </c>
      <c r="S1144" s="22">
        <v>27815.734099999998</v>
      </c>
    </row>
    <row r="1145" spans="18:19" x14ac:dyDescent="0.3">
      <c r="R1145" s="21" t="s">
        <v>5377</v>
      </c>
      <c r="S1145" s="22">
        <v>27814.467299999997</v>
      </c>
    </row>
    <row r="1146" spans="18:19" x14ac:dyDescent="0.3">
      <c r="R1146" s="21" t="s">
        <v>10300</v>
      </c>
      <c r="S1146" s="22">
        <v>27812.279399999999</v>
      </c>
    </row>
    <row r="1147" spans="18:19" x14ac:dyDescent="0.3">
      <c r="R1147" s="21" t="s">
        <v>17117</v>
      </c>
      <c r="S1147" s="22">
        <v>27809.786999999997</v>
      </c>
    </row>
    <row r="1148" spans="18:19" x14ac:dyDescent="0.3">
      <c r="R1148" s="21" t="s">
        <v>909</v>
      </c>
      <c r="S1148" s="22">
        <v>27808.524100000002</v>
      </c>
    </row>
    <row r="1149" spans="18:19" x14ac:dyDescent="0.3">
      <c r="R1149" s="21" t="s">
        <v>10381</v>
      </c>
      <c r="S1149" s="22">
        <v>27799.484400000001</v>
      </c>
    </row>
    <row r="1150" spans="18:19" x14ac:dyDescent="0.3">
      <c r="R1150" s="21" t="s">
        <v>17948</v>
      </c>
      <c r="S1150" s="22">
        <v>27789.2225</v>
      </c>
    </row>
    <row r="1151" spans="18:19" x14ac:dyDescent="0.3">
      <c r="R1151" s="21" t="s">
        <v>14302</v>
      </c>
      <c r="S1151" s="22">
        <v>27772.010700000003</v>
      </c>
    </row>
    <row r="1152" spans="18:19" x14ac:dyDescent="0.3">
      <c r="R1152" s="21" t="s">
        <v>1824</v>
      </c>
      <c r="S1152" s="22">
        <v>27759.7235</v>
      </c>
    </row>
    <row r="1153" spans="18:19" x14ac:dyDescent="0.3">
      <c r="R1153" s="21" t="s">
        <v>5328</v>
      </c>
      <c r="S1153" s="22">
        <v>27756.382900000001</v>
      </c>
    </row>
    <row r="1154" spans="18:19" x14ac:dyDescent="0.3">
      <c r="R1154" s="21" t="s">
        <v>4916</v>
      </c>
      <c r="S1154" s="22">
        <v>27752.406200000001</v>
      </c>
    </row>
    <row r="1155" spans="18:19" x14ac:dyDescent="0.3">
      <c r="R1155" s="21" t="s">
        <v>14198</v>
      </c>
      <c r="S1155" s="22">
        <v>27741.1567</v>
      </c>
    </row>
    <row r="1156" spans="18:19" x14ac:dyDescent="0.3">
      <c r="R1156" s="21" t="s">
        <v>6666</v>
      </c>
      <c r="S1156" s="22">
        <v>27732.573799999998</v>
      </c>
    </row>
    <row r="1157" spans="18:19" x14ac:dyDescent="0.3">
      <c r="R1157" s="21" t="s">
        <v>14805</v>
      </c>
      <c r="S1157" s="22">
        <v>27730.5887</v>
      </c>
    </row>
    <row r="1158" spans="18:19" x14ac:dyDescent="0.3">
      <c r="R1158" s="21" t="s">
        <v>6197</v>
      </c>
      <c r="S1158" s="22">
        <v>27722.819100000001</v>
      </c>
    </row>
    <row r="1159" spans="18:19" x14ac:dyDescent="0.3">
      <c r="R1159" s="21" t="s">
        <v>5593</v>
      </c>
      <c r="S1159" s="22">
        <v>27715.9264</v>
      </c>
    </row>
    <row r="1160" spans="18:19" x14ac:dyDescent="0.3">
      <c r="R1160" s="21" t="s">
        <v>15959</v>
      </c>
      <c r="S1160" s="22">
        <v>27712.716399999998</v>
      </c>
    </row>
    <row r="1161" spans="18:19" x14ac:dyDescent="0.3">
      <c r="R1161" s="21" t="s">
        <v>12327</v>
      </c>
      <c r="S1161" s="22">
        <v>27704.424699999996</v>
      </c>
    </row>
    <row r="1162" spans="18:19" x14ac:dyDescent="0.3">
      <c r="R1162" s="21" t="s">
        <v>4547</v>
      </c>
      <c r="S1162" s="22">
        <v>27695.8226</v>
      </c>
    </row>
    <row r="1163" spans="18:19" x14ac:dyDescent="0.3">
      <c r="R1163" s="21" t="s">
        <v>11820</v>
      </c>
      <c r="S1163" s="22">
        <v>27691.194600000003</v>
      </c>
    </row>
    <row r="1164" spans="18:19" x14ac:dyDescent="0.3">
      <c r="R1164" s="21" t="s">
        <v>16715</v>
      </c>
      <c r="S1164" s="22">
        <v>27680.512799999997</v>
      </c>
    </row>
    <row r="1165" spans="18:19" x14ac:dyDescent="0.3">
      <c r="R1165" s="21" t="s">
        <v>14238</v>
      </c>
      <c r="S1165" s="22">
        <v>27674.3675</v>
      </c>
    </row>
    <row r="1166" spans="18:19" x14ac:dyDescent="0.3">
      <c r="R1166" s="21" t="s">
        <v>6364</v>
      </c>
      <c r="S1166" s="22">
        <v>27668.067599999998</v>
      </c>
    </row>
    <row r="1167" spans="18:19" x14ac:dyDescent="0.3">
      <c r="R1167" s="21" t="s">
        <v>15981</v>
      </c>
      <c r="S1167" s="22">
        <v>27666.185099999999</v>
      </c>
    </row>
    <row r="1168" spans="18:19" x14ac:dyDescent="0.3">
      <c r="R1168" s="21" t="s">
        <v>10377</v>
      </c>
      <c r="S1168" s="22">
        <v>27665.051599999999</v>
      </c>
    </row>
    <row r="1169" spans="18:19" x14ac:dyDescent="0.3">
      <c r="R1169" s="21" t="s">
        <v>8673</v>
      </c>
      <c r="S1169" s="22">
        <v>27662.1535</v>
      </c>
    </row>
    <row r="1170" spans="18:19" x14ac:dyDescent="0.3">
      <c r="R1170" s="21" t="s">
        <v>10846</v>
      </c>
      <c r="S1170" s="22">
        <v>27659.734899999999</v>
      </c>
    </row>
    <row r="1171" spans="18:19" x14ac:dyDescent="0.3">
      <c r="R1171" s="21" t="s">
        <v>673</v>
      </c>
      <c r="S1171" s="22">
        <v>27654.033800000001</v>
      </c>
    </row>
    <row r="1172" spans="18:19" x14ac:dyDescent="0.3">
      <c r="R1172" s="21" t="s">
        <v>5496</v>
      </c>
      <c r="S1172" s="22">
        <v>27653.661800000002</v>
      </c>
    </row>
    <row r="1173" spans="18:19" x14ac:dyDescent="0.3">
      <c r="R1173" s="21" t="s">
        <v>3906</v>
      </c>
      <c r="S1173" s="22">
        <v>27638.1096</v>
      </c>
    </row>
    <row r="1174" spans="18:19" x14ac:dyDescent="0.3">
      <c r="R1174" s="21" t="s">
        <v>18438</v>
      </c>
      <c r="S1174" s="22">
        <v>27606.8472</v>
      </c>
    </row>
    <row r="1175" spans="18:19" x14ac:dyDescent="0.3">
      <c r="R1175" s="21" t="s">
        <v>14750</v>
      </c>
      <c r="S1175" s="22">
        <v>27583.335999999999</v>
      </c>
    </row>
    <row r="1176" spans="18:19" x14ac:dyDescent="0.3">
      <c r="R1176" s="21" t="s">
        <v>818</v>
      </c>
      <c r="S1176" s="22">
        <v>27562.1211</v>
      </c>
    </row>
    <row r="1177" spans="18:19" x14ac:dyDescent="0.3">
      <c r="R1177" s="21" t="s">
        <v>18099</v>
      </c>
      <c r="S1177" s="22">
        <v>27549.386299999998</v>
      </c>
    </row>
    <row r="1178" spans="18:19" x14ac:dyDescent="0.3">
      <c r="R1178" s="21" t="s">
        <v>18925</v>
      </c>
      <c r="S1178" s="22">
        <v>27535.591500000002</v>
      </c>
    </row>
    <row r="1179" spans="18:19" x14ac:dyDescent="0.3">
      <c r="R1179" s="21" t="s">
        <v>4999</v>
      </c>
      <c r="S1179" s="22">
        <v>27522.9846</v>
      </c>
    </row>
    <row r="1180" spans="18:19" x14ac:dyDescent="0.3">
      <c r="R1180" s="21" t="s">
        <v>17911</v>
      </c>
      <c r="S1180" s="22">
        <v>27522.112300000001</v>
      </c>
    </row>
    <row r="1181" spans="18:19" x14ac:dyDescent="0.3">
      <c r="R1181" s="21" t="s">
        <v>4770</v>
      </c>
      <c r="S1181" s="22">
        <v>27521.667099999995</v>
      </c>
    </row>
    <row r="1182" spans="18:19" x14ac:dyDescent="0.3">
      <c r="R1182" s="21" t="s">
        <v>9242</v>
      </c>
      <c r="S1182" s="22">
        <v>27508.9951</v>
      </c>
    </row>
    <row r="1183" spans="18:19" x14ac:dyDescent="0.3">
      <c r="R1183" s="21" t="s">
        <v>10260</v>
      </c>
      <c r="S1183" s="22">
        <v>27501.7749</v>
      </c>
    </row>
    <row r="1184" spans="18:19" x14ac:dyDescent="0.3">
      <c r="R1184" s="21" t="s">
        <v>10060</v>
      </c>
      <c r="S1184" s="22">
        <v>27501.108499999998</v>
      </c>
    </row>
    <row r="1185" spans="18:19" x14ac:dyDescent="0.3">
      <c r="R1185" s="21" t="s">
        <v>2142</v>
      </c>
      <c r="S1185" s="22">
        <v>27495.073799999998</v>
      </c>
    </row>
    <row r="1186" spans="18:19" x14ac:dyDescent="0.3">
      <c r="R1186" s="21" t="s">
        <v>2069</v>
      </c>
      <c r="S1186" s="22">
        <v>27489.1132</v>
      </c>
    </row>
    <row r="1187" spans="18:19" x14ac:dyDescent="0.3">
      <c r="R1187" s="21" t="s">
        <v>964</v>
      </c>
      <c r="S1187" s="22">
        <v>27486.972000000002</v>
      </c>
    </row>
    <row r="1188" spans="18:19" x14ac:dyDescent="0.3">
      <c r="R1188" s="21" t="s">
        <v>12742</v>
      </c>
      <c r="S1188" s="22">
        <v>27486.691099999996</v>
      </c>
    </row>
    <row r="1189" spans="18:19" x14ac:dyDescent="0.3">
      <c r="R1189" s="21" t="s">
        <v>6914</v>
      </c>
      <c r="S1189" s="22">
        <v>27478.7454</v>
      </c>
    </row>
    <row r="1190" spans="18:19" x14ac:dyDescent="0.3">
      <c r="R1190" s="21" t="s">
        <v>6367</v>
      </c>
      <c r="S1190" s="22">
        <v>27445.674900000002</v>
      </c>
    </row>
    <row r="1191" spans="18:19" x14ac:dyDescent="0.3">
      <c r="R1191" s="21" t="s">
        <v>8394</v>
      </c>
      <c r="S1191" s="22">
        <v>27427.624899999999</v>
      </c>
    </row>
    <row r="1192" spans="18:19" x14ac:dyDescent="0.3">
      <c r="R1192" s="21" t="s">
        <v>17550</v>
      </c>
      <c r="S1192" s="22">
        <v>27419.561699999998</v>
      </c>
    </row>
    <row r="1193" spans="18:19" x14ac:dyDescent="0.3">
      <c r="R1193" s="21" t="s">
        <v>10962</v>
      </c>
      <c r="S1193" s="22">
        <v>27408.530999999999</v>
      </c>
    </row>
    <row r="1194" spans="18:19" x14ac:dyDescent="0.3">
      <c r="R1194" s="21" t="s">
        <v>3127</v>
      </c>
      <c r="S1194" s="22">
        <v>27402.207600000002</v>
      </c>
    </row>
    <row r="1195" spans="18:19" x14ac:dyDescent="0.3">
      <c r="R1195" s="21" t="s">
        <v>17968</v>
      </c>
      <c r="S1195" s="22">
        <v>27391.394899999996</v>
      </c>
    </row>
    <row r="1196" spans="18:19" x14ac:dyDescent="0.3">
      <c r="R1196" s="21" t="s">
        <v>16953</v>
      </c>
      <c r="S1196" s="22">
        <v>27386.924900000002</v>
      </c>
    </row>
    <row r="1197" spans="18:19" x14ac:dyDescent="0.3">
      <c r="R1197" s="21" t="s">
        <v>13825</v>
      </c>
      <c r="S1197" s="22">
        <v>27385.978299999999</v>
      </c>
    </row>
    <row r="1198" spans="18:19" x14ac:dyDescent="0.3">
      <c r="R1198" s="21" t="s">
        <v>7149</v>
      </c>
      <c r="S1198" s="22">
        <v>27380.134900000001</v>
      </c>
    </row>
    <row r="1199" spans="18:19" x14ac:dyDescent="0.3">
      <c r="R1199" s="21" t="s">
        <v>4764</v>
      </c>
      <c r="S1199" s="22">
        <v>27371.113600000001</v>
      </c>
    </row>
    <row r="1200" spans="18:19" x14ac:dyDescent="0.3">
      <c r="R1200" s="21" t="s">
        <v>9969</v>
      </c>
      <c r="S1200" s="22">
        <v>27356.112000000001</v>
      </c>
    </row>
    <row r="1201" spans="18:19" x14ac:dyDescent="0.3">
      <c r="R1201" s="21" t="s">
        <v>18619</v>
      </c>
      <c r="S1201" s="22">
        <v>27346.753499999999</v>
      </c>
    </row>
    <row r="1202" spans="18:19" x14ac:dyDescent="0.3">
      <c r="R1202" s="21" t="s">
        <v>4456</v>
      </c>
      <c r="S1202" s="22">
        <v>27340.346400000002</v>
      </c>
    </row>
    <row r="1203" spans="18:19" x14ac:dyDescent="0.3">
      <c r="R1203" s="21" t="s">
        <v>9388</v>
      </c>
      <c r="S1203" s="22">
        <v>27328.428399999997</v>
      </c>
    </row>
    <row r="1204" spans="18:19" x14ac:dyDescent="0.3">
      <c r="R1204" s="21" t="s">
        <v>1560</v>
      </c>
      <c r="S1204" s="22">
        <v>27303.8086</v>
      </c>
    </row>
    <row r="1205" spans="18:19" x14ac:dyDescent="0.3">
      <c r="R1205" s="21" t="s">
        <v>18620</v>
      </c>
      <c r="S1205" s="22">
        <v>27303.155500000001</v>
      </c>
    </row>
    <row r="1206" spans="18:19" x14ac:dyDescent="0.3">
      <c r="R1206" s="21" t="s">
        <v>4946</v>
      </c>
      <c r="S1206" s="22">
        <v>27302.377699999997</v>
      </c>
    </row>
    <row r="1207" spans="18:19" x14ac:dyDescent="0.3">
      <c r="R1207" s="21" t="s">
        <v>16693</v>
      </c>
      <c r="S1207" s="22">
        <v>27301.503700000001</v>
      </c>
    </row>
    <row r="1208" spans="18:19" x14ac:dyDescent="0.3">
      <c r="R1208" s="21" t="s">
        <v>6871</v>
      </c>
      <c r="S1208" s="22">
        <v>27297.021400000001</v>
      </c>
    </row>
    <row r="1209" spans="18:19" x14ac:dyDescent="0.3">
      <c r="R1209" s="21" t="s">
        <v>18405</v>
      </c>
      <c r="S1209" s="22">
        <v>27283.0913</v>
      </c>
    </row>
    <row r="1210" spans="18:19" x14ac:dyDescent="0.3">
      <c r="R1210" s="21" t="s">
        <v>17861</v>
      </c>
      <c r="S1210" s="22">
        <v>27265.177200000002</v>
      </c>
    </row>
    <row r="1211" spans="18:19" x14ac:dyDescent="0.3">
      <c r="R1211" s="21" t="s">
        <v>3349</v>
      </c>
      <c r="S1211" s="22">
        <v>27258.994600000002</v>
      </c>
    </row>
    <row r="1212" spans="18:19" x14ac:dyDescent="0.3">
      <c r="R1212" s="21" t="s">
        <v>15286</v>
      </c>
      <c r="S1212" s="22">
        <v>27228.858900000003</v>
      </c>
    </row>
    <row r="1213" spans="18:19" x14ac:dyDescent="0.3">
      <c r="R1213" s="21" t="s">
        <v>7330</v>
      </c>
      <c r="S1213" s="22">
        <v>27211.982800000002</v>
      </c>
    </row>
    <row r="1214" spans="18:19" x14ac:dyDescent="0.3">
      <c r="R1214" s="21" t="s">
        <v>13634</v>
      </c>
      <c r="S1214" s="22">
        <v>27202.020499999999</v>
      </c>
    </row>
    <row r="1215" spans="18:19" x14ac:dyDescent="0.3">
      <c r="R1215" s="21" t="s">
        <v>15255</v>
      </c>
      <c r="S1215" s="22">
        <v>27200.547399999996</v>
      </c>
    </row>
    <row r="1216" spans="18:19" x14ac:dyDescent="0.3">
      <c r="R1216" s="21" t="s">
        <v>3958</v>
      </c>
      <c r="S1216" s="22">
        <v>27194.641499999998</v>
      </c>
    </row>
    <row r="1217" spans="18:19" x14ac:dyDescent="0.3">
      <c r="R1217" s="21" t="s">
        <v>9141</v>
      </c>
      <c r="S1217" s="22">
        <v>27192.157200000001</v>
      </c>
    </row>
    <row r="1218" spans="18:19" x14ac:dyDescent="0.3">
      <c r="R1218" s="21" t="s">
        <v>4067</v>
      </c>
      <c r="S1218" s="22">
        <v>27181.004399999998</v>
      </c>
    </row>
    <row r="1219" spans="18:19" x14ac:dyDescent="0.3">
      <c r="R1219" s="21" t="s">
        <v>16142</v>
      </c>
      <c r="S1219" s="22">
        <v>27175.2631</v>
      </c>
    </row>
    <row r="1220" spans="18:19" x14ac:dyDescent="0.3">
      <c r="R1220" s="21" t="s">
        <v>6231</v>
      </c>
      <c r="S1220" s="22">
        <v>27173.907800000004</v>
      </c>
    </row>
    <row r="1221" spans="18:19" x14ac:dyDescent="0.3">
      <c r="R1221" s="21" t="s">
        <v>16813</v>
      </c>
      <c r="S1221" s="22">
        <v>27164.734899999999</v>
      </c>
    </row>
    <row r="1222" spans="18:19" x14ac:dyDescent="0.3">
      <c r="R1222" s="21" t="s">
        <v>17562</v>
      </c>
      <c r="S1222" s="22">
        <v>27154.445499999998</v>
      </c>
    </row>
    <row r="1223" spans="18:19" x14ac:dyDescent="0.3">
      <c r="R1223" s="21" t="s">
        <v>4479</v>
      </c>
      <c r="S1223" s="22">
        <v>27147.014499999997</v>
      </c>
    </row>
    <row r="1224" spans="18:19" x14ac:dyDescent="0.3">
      <c r="R1224" s="21" t="s">
        <v>9958</v>
      </c>
      <c r="S1224" s="22">
        <v>27133.463400000001</v>
      </c>
    </row>
    <row r="1225" spans="18:19" x14ac:dyDescent="0.3">
      <c r="R1225" s="21" t="s">
        <v>5085</v>
      </c>
      <c r="S1225" s="22">
        <v>27127.071800000002</v>
      </c>
    </row>
    <row r="1226" spans="18:19" x14ac:dyDescent="0.3">
      <c r="R1226" s="21" t="s">
        <v>18225</v>
      </c>
      <c r="S1226" s="22">
        <v>27119.8698</v>
      </c>
    </row>
    <row r="1227" spans="18:19" x14ac:dyDescent="0.3">
      <c r="R1227" s="21" t="s">
        <v>12252</v>
      </c>
      <c r="S1227" s="22">
        <v>27111.529799999997</v>
      </c>
    </row>
    <row r="1228" spans="18:19" x14ac:dyDescent="0.3">
      <c r="R1228" s="21" t="s">
        <v>5053</v>
      </c>
      <c r="S1228" s="22">
        <v>27104.536700000001</v>
      </c>
    </row>
    <row r="1229" spans="18:19" x14ac:dyDescent="0.3">
      <c r="R1229" s="21" t="s">
        <v>10173</v>
      </c>
      <c r="S1229" s="22">
        <v>27091.500600000003</v>
      </c>
    </row>
    <row r="1230" spans="18:19" x14ac:dyDescent="0.3">
      <c r="R1230" s="21" t="s">
        <v>12384</v>
      </c>
      <c r="S1230" s="22">
        <v>27071.038400000001</v>
      </c>
    </row>
    <row r="1231" spans="18:19" x14ac:dyDescent="0.3">
      <c r="R1231" s="21" t="s">
        <v>5238</v>
      </c>
      <c r="S1231" s="22">
        <v>27070.954199999996</v>
      </c>
    </row>
    <row r="1232" spans="18:19" x14ac:dyDescent="0.3">
      <c r="R1232" s="21" t="s">
        <v>17879</v>
      </c>
      <c r="S1232" s="22">
        <v>27070.590100000001</v>
      </c>
    </row>
    <row r="1233" spans="18:19" x14ac:dyDescent="0.3">
      <c r="R1233" s="21" t="s">
        <v>4863</v>
      </c>
      <c r="S1233" s="22">
        <v>27055.708200000001</v>
      </c>
    </row>
    <row r="1234" spans="18:19" x14ac:dyDescent="0.3">
      <c r="R1234" s="21" t="s">
        <v>15879</v>
      </c>
      <c r="S1234" s="22">
        <v>27050.272400000002</v>
      </c>
    </row>
    <row r="1235" spans="18:19" x14ac:dyDescent="0.3">
      <c r="R1235" s="21" t="s">
        <v>6698</v>
      </c>
      <c r="S1235" s="22">
        <v>27047.568000000003</v>
      </c>
    </row>
    <row r="1236" spans="18:19" x14ac:dyDescent="0.3">
      <c r="R1236" s="21" t="s">
        <v>9964</v>
      </c>
      <c r="S1236" s="22">
        <v>27045.043900000001</v>
      </c>
    </row>
    <row r="1237" spans="18:19" x14ac:dyDescent="0.3">
      <c r="R1237" s="21" t="s">
        <v>18402</v>
      </c>
      <c r="S1237" s="22">
        <v>27027.2739</v>
      </c>
    </row>
    <row r="1238" spans="18:19" x14ac:dyDescent="0.3">
      <c r="R1238" s="21" t="s">
        <v>5322</v>
      </c>
      <c r="S1238" s="22">
        <v>27015.341399999998</v>
      </c>
    </row>
    <row r="1239" spans="18:19" x14ac:dyDescent="0.3">
      <c r="R1239" s="21" t="s">
        <v>6026</v>
      </c>
      <c r="S1239" s="22">
        <v>26978.920699999999</v>
      </c>
    </row>
    <row r="1240" spans="18:19" x14ac:dyDescent="0.3">
      <c r="R1240" s="21" t="s">
        <v>6037</v>
      </c>
      <c r="S1240" s="22">
        <v>26976.503499999999</v>
      </c>
    </row>
    <row r="1241" spans="18:19" x14ac:dyDescent="0.3">
      <c r="R1241" s="21" t="s">
        <v>14923</v>
      </c>
      <c r="S1241" s="22">
        <v>26970.9964</v>
      </c>
    </row>
    <row r="1242" spans="18:19" x14ac:dyDescent="0.3">
      <c r="R1242" s="21" t="s">
        <v>8590</v>
      </c>
      <c r="S1242" s="22">
        <v>26952.751000000004</v>
      </c>
    </row>
    <row r="1243" spans="18:19" x14ac:dyDescent="0.3">
      <c r="R1243" s="21" t="s">
        <v>9963</v>
      </c>
      <c r="S1243" s="22">
        <v>26941.922300000002</v>
      </c>
    </row>
    <row r="1244" spans="18:19" x14ac:dyDescent="0.3">
      <c r="R1244" s="21" t="s">
        <v>12644</v>
      </c>
      <c r="S1244" s="22">
        <v>26929.756199999996</v>
      </c>
    </row>
    <row r="1245" spans="18:19" x14ac:dyDescent="0.3">
      <c r="R1245" s="21" t="s">
        <v>3481</v>
      </c>
      <c r="S1245" s="22">
        <v>26916.7955</v>
      </c>
    </row>
    <row r="1246" spans="18:19" x14ac:dyDescent="0.3">
      <c r="R1246" s="21" t="s">
        <v>8340</v>
      </c>
      <c r="S1246" s="22">
        <v>26911.915599999997</v>
      </c>
    </row>
    <row r="1247" spans="18:19" x14ac:dyDescent="0.3">
      <c r="R1247" s="21" t="s">
        <v>8242</v>
      </c>
      <c r="S1247" s="22">
        <v>26895.672300000002</v>
      </c>
    </row>
    <row r="1248" spans="18:19" x14ac:dyDescent="0.3">
      <c r="R1248" s="21" t="s">
        <v>4032</v>
      </c>
      <c r="S1248" s="22">
        <v>26886.484199999999</v>
      </c>
    </row>
    <row r="1249" spans="18:19" x14ac:dyDescent="0.3">
      <c r="R1249" s="21" t="s">
        <v>5384</v>
      </c>
      <c r="S1249" s="22">
        <v>26885.554999999997</v>
      </c>
    </row>
    <row r="1250" spans="18:19" x14ac:dyDescent="0.3">
      <c r="R1250" s="21" t="s">
        <v>2412</v>
      </c>
      <c r="S1250" s="22">
        <v>26881.3037</v>
      </c>
    </row>
    <row r="1251" spans="18:19" x14ac:dyDescent="0.3">
      <c r="R1251" s="21" t="s">
        <v>4351</v>
      </c>
      <c r="S1251" s="22">
        <v>26861.810799999999</v>
      </c>
    </row>
    <row r="1252" spans="18:19" x14ac:dyDescent="0.3">
      <c r="R1252" s="21" t="s">
        <v>18538</v>
      </c>
      <c r="S1252" s="22">
        <v>26859.334799999997</v>
      </c>
    </row>
    <row r="1253" spans="18:19" x14ac:dyDescent="0.3">
      <c r="R1253" s="21" t="s">
        <v>7902</v>
      </c>
      <c r="S1253" s="22">
        <v>26853.159599999999</v>
      </c>
    </row>
    <row r="1254" spans="18:19" x14ac:dyDescent="0.3">
      <c r="R1254" s="21" t="s">
        <v>17649</v>
      </c>
      <c r="S1254" s="22">
        <v>26852.091200000003</v>
      </c>
    </row>
    <row r="1255" spans="18:19" x14ac:dyDescent="0.3">
      <c r="R1255" s="21" t="s">
        <v>5601</v>
      </c>
      <c r="S1255" s="22">
        <v>26848.315200000001</v>
      </c>
    </row>
    <row r="1256" spans="18:19" x14ac:dyDescent="0.3">
      <c r="R1256" s="21" t="s">
        <v>4611</v>
      </c>
      <c r="S1256" s="22">
        <v>26839.695599999999</v>
      </c>
    </row>
    <row r="1257" spans="18:19" x14ac:dyDescent="0.3">
      <c r="R1257" s="21" t="s">
        <v>2643</v>
      </c>
      <c r="S1257" s="22">
        <v>26832.405399999996</v>
      </c>
    </row>
    <row r="1258" spans="18:19" x14ac:dyDescent="0.3">
      <c r="R1258" s="21" t="s">
        <v>15261</v>
      </c>
      <c r="S1258" s="22">
        <v>26819.727899999998</v>
      </c>
    </row>
    <row r="1259" spans="18:19" x14ac:dyDescent="0.3">
      <c r="R1259" s="21" t="s">
        <v>4124</v>
      </c>
      <c r="S1259" s="22">
        <v>26819.5782</v>
      </c>
    </row>
    <row r="1260" spans="18:19" x14ac:dyDescent="0.3">
      <c r="R1260" s="21" t="s">
        <v>2063</v>
      </c>
      <c r="S1260" s="22">
        <v>26816.918900000001</v>
      </c>
    </row>
    <row r="1261" spans="18:19" x14ac:dyDescent="0.3">
      <c r="R1261" s="21" t="s">
        <v>16393</v>
      </c>
      <c r="S1261" s="22">
        <v>26811.123900000002</v>
      </c>
    </row>
    <row r="1262" spans="18:19" x14ac:dyDescent="0.3">
      <c r="R1262" s="21" t="s">
        <v>13743</v>
      </c>
      <c r="S1262" s="22">
        <v>26802.068099999997</v>
      </c>
    </row>
    <row r="1263" spans="18:19" x14ac:dyDescent="0.3">
      <c r="R1263" s="21" t="s">
        <v>15415</v>
      </c>
      <c r="S1263" s="22">
        <v>26801.657200000001</v>
      </c>
    </row>
    <row r="1264" spans="18:19" x14ac:dyDescent="0.3">
      <c r="R1264" s="21" t="s">
        <v>15763</v>
      </c>
      <c r="S1264" s="22">
        <v>26786.317499999997</v>
      </c>
    </row>
    <row r="1265" spans="18:19" x14ac:dyDescent="0.3">
      <c r="R1265" s="21" t="s">
        <v>9049</v>
      </c>
      <c r="S1265" s="22">
        <v>26781.040799999999</v>
      </c>
    </row>
    <row r="1266" spans="18:19" x14ac:dyDescent="0.3">
      <c r="R1266" s="21" t="s">
        <v>8355</v>
      </c>
      <c r="S1266" s="22">
        <v>26776.065200000001</v>
      </c>
    </row>
    <row r="1267" spans="18:19" x14ac:dyDescent="0.3">
      <c r="R1267" s="21" t="s">
        <v>8327</v>
      </c>
      <c r="S1267" s="22">
        <v>26761.142399999997</v>
      </c>
    </row>
    <row r="1268" spans="18:19" x14ac:dyDescent="0.3">
      <c r="R1268" s="21" t="s">
        <v>5785</v>
      </c>
      <c r="S1268" s="22">
        <v>26756.137500000001</v>
      </c>
    </row>
    <row r="1269" spans="18:19" x14ac:dyDescent="0.3">
      <c r="R1269" s="21" t="s">
        <v>16866</v>
      </c>
      <c r="S1269" s="22">
        <v>26751.755000000001</v>
      </c>
    </row>
    <row r="1270" spans="18:19" x14ac:dyDescent="0.3">
      <c r="R1270" s="21" t="s">
        <v>18175</v>
      </c>
      <c r="S1270" s="22">
        <v>26740.083999999999</v>
      </c>
    </row>
    <row r="1271" spans="18:19" x14ac:dyDescent="0.3">
      <c r="R1271" s="21" t="s">
        <v>16803</v>
      </c>
      <c r="S1271" s="22">
        <v>26732.540199999999</v>
      </c>
    </row>
    <row r="1272" spans="18:19" x14ac:dyDescent="0.3">
      <c r="R1272" s="21" t="s">
        <v>16613</v>
      </c>
      <c r="S1272" s="22">
        <v>26732.540199999999</v>
      </c>
    </row>
    <row r="1273" spans="18:19" x14ac:dyDescent="0.3">
      <c r="R1273" s="21" t="s">
        <v>13122</v>
      </c>
      <c r="S1273" s="22">
        <v>26732.540199999999</v>
      </c>
    </row>
    <row r="1274" spans="18:19" x14ac:dyDescent="0.3">
      <c r="R1274" s="21" t="s">
        <v>11220</v>
      </c>
      <c r="S1274" s="22">
        <v>26732.540199999999</v>
      </c>
    </row>
    <row r="1275" spans="18:19" x14ac:dyDescent="0.3">
      <c r="R1275" s="21" t="s">
        <v>10124</v>
      </c>
      <c r="S1275" s="22">
        <v>26732.540199999999</v>
      </c>
    </row>
    <row r="1276" spans="18:19" x14ac:dyDescent="0.3">
      <c r="R1276" s="21" t="s">
        <v>4696</v>
      </c>
      <c r="S1276" s="22">
        <v>26732.540199999999</v>
      </c>
    </row>
    <row r="1277" spans="18:19" x14ac:dyDescent="0.3">
      <c r="R1277" s="21" t="s">
        <v>3879</v>
      </c>
      <c r="S1277" s="22">
        <v>26732.540199999999</v>
      </c>
    </row>
    <row r="1278" spans="18:19" x14ac:dyDescent="0.3">
      <c r="R1278" s="21" t="s">
        <v>3457</v>
      </c>
      <c r="S1278" s="22">
        <v>26732.540199999999</v>
      </c>
    </row>
    <row r="1279" spans="18:19" x14ac:dyDescent="0.3">
      <c r="R1279" s="21" t="s">
        <v>2978</v>
      </c>
      <c r="S1279" s="22">
        <v>26732.540199999999</v>
      </c>
    </row>
    <row r="1280" spans="18:19" x14ac:dyDescent="0.3">
      <c r="R1280" s="21" t="s">
        <v>1582</v>
      </c>
      <c r="S1280" s="22">
        <v>26732.540199999999</v>
      </c>
    </row>
    <row r="1281" spans="18:19" x14ac:dyDescent="0.3">
      <c r="R1281" s="21" t="s">
        <v>12393</v>
      </c>
      <c r="S1281" s="22">
        <v>26731.1898</v>
      </c>
    </row>
    <row r="1282" spans="18:19" x14ac:dyDescent="0.3">
      <c r="R1282" s="21" t="s">
        <v>8997</v>
      </c>
      <c r="S1282" s="22">
        <v>26729.2245</v>
      </c>
    </row>
    <row r="1283" spans="18:19" x14ac:dyDescent="0.3">
      <c r="R1283" s="21" t="s">
        <v>1103</v>
      </c>
      <c r="S1283" s="22">
        <v>26718.7235</v>
      </c>
    </row>
    <row r="1284" spans="18:19" x14ac:dyDescent="0.3">
      <c r="R1284" s="21" t="s">
        <v>3609</v>
      </c>
      <c r="S1284" s="22">
        <v>26715.685599999997</v>
      </c>
    </row>
    <row r="1285" spans="18:19" x14ac:dyDescent="0.3">
      <c r="R1285" s="21" t="s">
        <v>16872</v>
      </c>
      <c r="S1285" s="22">
        <v>26709.125700000001</v>
      </c>
    </row>
    <row r="1286" spans="18:19" x14ac:dyDescent="0.3">
      <c r="R1286" s="21" t="s">
        <v>16667</v>
      </c>
      <c r="S1286" s="22">
        <v>26703.206899999997</v>
      </c>
    </row>
    <row r="1287" spans="18:19" x14ac:dyDescent="0.3">
      <c r="R1287" s="21" t="s">
        <v>12187</v>
      </c>
      <c r="S1287" s="22">
        <v>26683.991900000001</v>
      </c>
    </row>
    <row r="1288" spans="18:19" x14ac:dyDescent="0.3">
      <c r="R1288" s="21" t="s">
        <v>12322</v>
      </c>
      <c r="S1288" s="22">
        <v>26683.536899999999</v>
      </c>
    </row>
    <row r="1289" spans="18:19" x14ac:dyDescent="0.3">
      <c r="R1289" s="21" t="s">
        <v>2827</v>
      </c>
      <c r="S1289" s="22">
        <v>26679.974900000001</v>
      </c>
    </row>
    <row r="1290" spans="18:19" x14ac:dyDescent="0.3">
      <c r="R1290" s="21" t="s">
        <v>10632</v>
      </c>
      <c r="S1290" s="22">
        <v>26677.248200000002</v>
      </c>
    </row>
    <row r="1291" spans="18:19" x14ac:dyDescent="0.3">
      <c r="R1291" s="21" t="s">
        <v>17804</v>
      </c>
      <c r="S1291" s="22">
        <v>26653.481100000001</v>
      </c>
    </row>
    <row r="1292" spans="18:19" x14ac:dyDescent="0.3">
      <c r="R1292" s="21" t="s">
        <v>14962</v>
      </c>
      <c r="S1292" s="22">
        <v>26650.892500000005</v>
      </c>
    </row>
    <row r="1293" spans="18:19" x14ac:dyDescent="0.3">
      <c r="R1293" s="21" t="s">
        <v>6887</v>
      </c>
      <c r="S1293" s="22">
        <v>26650.1558</v>
      </c>
    </row>
    <row r="1294" spans="18:19" x14ac:dyDescent="0.3">
      <c r="R1294" s="21" t="s">
        <v>18543</v>
      </c>
      <c r="S1294" s="22">
        <v>26644.716700000001</v>
      </c>
    </row>
    <row r="1295" spans="18:19" x14ac:dyDescent="0.3">
      <c r="R1295" s="21" t="s">
        <v>17785</v>
      </c>
      <c r="S1295" s="22">
        <v>26632.0661</v>
      </c>
    </row>
    <row r="1296" spans="18:19" x14ac:dyDescent="0.3">
      <c r="R1296" s="21" t="s">
        <v>4592</v>
      </c>
      <c r="S1296" s="22">
        <v>26619.334500000001</v>
      </c>
    </row>
    <row r="1297" spans="18:19" x14ac:dyDescent="0.3">
      <c r="R1297" s="21" t="s">
        <v>5545</v>
      </c>
      <c r="S1297" s="22">
        <v>26610.099000000002</v>
      </c>
    </row>
    <row r="1298" spans="18:19" x14ac:dyDescent="0.3">
      <c r="R1298" s="21" t="s">
        <v>3257</v>
      </c>
      <c r="S1298" s="22">
        <v>26597.7382</v>
      </c>
    </row>
    <row r="1299" spans="18:19" x14ac:dyDescent="0.3">
      <c r="R1299" s="21" t="s">
        <v>7687</v>
      </c>
      <c r="S1299" s="22">
        <v>26579.212</v>
      </c>
    </row>
    <row r="1300" spans="18:19" x14ac:dyDescent="0.3">
      <c r="R1300" s="21" t="s">
        <v>11526</v>
      </c>
      <c r="S1300" s="22">
        <v>26576.4882</v>
      </c>
    </row>
    <row r="1301" spans="18:19" x14ac:dyDescent="0.3">
      <c r="R1301" s="21" t="s">
        <v>3025</v>
      </c>
      <c r="S1301" s="22">
        <v>26574.195000000003</v>
      </c>
    </row>
    <row r="1302" spans="18:19" x14ac:dyDescent="0.3">
      <c r="R1302" s="21" t="s">
        <v>10250</v>
      </c>
      <c r="S1302" s="22">
        <v>26546.626299999996</v>
      </c>
    </row>
    <row r="1303" spans="18:19" x14ac:dyDescent="0.3">
      <c r="R1303" s="21" t="s">
        <v>11173</v>
      </c>
      <c r="S1303" s="22">
        <v>26532.261700000003</v>
      </c>
    </row>
    <row r="1304" spans="18:19" x14ac:dyDescent="0.3">
      <c r="R1304" s="21" t="s">
        <v>3375</v>
      </c>
      <c r="S1304" s="22">
        <v>26524.974600000001</v>
      </c>
    </row>
    <row r="1305" spans="18:19" x14ac:dyDescent="0.3">
      <c r="R1305" s="21" t="s">
        <v>6196</v>
      </c>
      <c r="S1305" s="22">
        <v>26523.481899999999</v>
      </c>
    </row>
    <row r="1306" spans="18:19" x14ac:dyDescent="0.3">
      <c r="R1306" s="21" t="s">
        <v>3512</v>
      </c>
      <c r="S1306" s="22">
        <v>26522.5452</v>
      </c>
    </row>
    <row r="1307" spans="18:19" x14ac:dyDescent="0.3">
      <c r="R1307" s="21" t="s">
        <v>15117</v>
      </c>
      <c r="S1307" s="22">
        <v>26519.355</v>
      </c>
    </row>
    <row r="1308" spans="18:19" x14ac:dyDescent="0.3">
      <c r="R1308" s="21" t="s">
        <v>1151</v>
      </c>
      <c r="S1308" s="22">
        <v>26514.679900000003</v>
      </c>
    </row>
    <row r="1309" spans="18:19" x14ac:dyDescent="0.3">
      <c r="R1309" s="21" t="s">
        <v>17543</v>
      </c>
      <c r="S1309" s="22">
        <v>26512.81</v>
      </c>
    </row>
    <row r="1310" spans="18:19" x14ac:dyDescent="0.3">
      <c r="R1310" s="21" t="s">
        <v>4951</v>
      </c>
      <c r="S1310" s="22">
        <v>26480.155199999997</v>
      </c>
    </row>
    <row r="1311" spans="18:19" x14ac:dyDescent="0.3">
      <c r="R1311" s="21" t="s">
        <v>14844</v>
      </c>
      <c r="S1311" s="22">
        <v>26454.886000000002</v>
      </c>
    </row>
    <row r="1312" spans="18:19" x14ac:dyDescent="0.3">
      <c r="R1312" s="21" t="s">
        <v>13269</v>
      </c>
      <c r="S1312" s="22">
        <v>26451.769</v>
      </c>
    </row>
    <row r="1313" spans="18:19" x14ac:dyDescent="0.3">
      <c r="R1313" s="21" t="s">
        <v>3251</v>
      </c>
      <c r="S1313" s="22">
        <v>26437.901299999998</v>
      </c>
    </row>
    <row r="1314" spans="18:19" x14ac:dyDescent="0.3">
      <c r="R1314" s="21" t="s">
        <v>13051</v>
      </c>
      <c r="S1314" s="22">
        <v>26436.121599999999</v>
      </c>
    </row>
    <row r="1315" spans="18:19" x14ac:dyDescent="0.3">
      <c r="R1315" s="21" t="s">
        <v>17625</v>
      </c>
      <c r="S1315" s="22">
        <v>26426.945899999999</v>
      </c>
    </row>
    <row r="1316" spans="18:19" x14ac:dyDescent="0.3">
      <c r="R1316" s="21" t="s">
        <v>4043</v>
      </c>
      <c r="S1316" s="22">
        <v>26380.474399999999</v>
      </c>
    </row>
    <row r="1317" spans="18:19" x14ac:dyDescent="0.3">
      <c r="R1317" s="21" t="s">
        <v>9234</v>
      </c>
      <c r="S1317" s="22">
        <v>26364.346600000001</v>
      </c>
    </row>
    <row r="1318" spans="18:19" x14ac:dyDescent="0.3">
      <c r="R1318" s="21" t="s">
        <v>17175</v>
      </c>
      <c r="S1318" s="22">
        <v>26358.971600000004</v>
      </c>
    </row>
    <row r="1319" spans="18:19" x14ac:dyDescent="0.3">
      <c r="R1319" s="21" t="s">
        <v>14107</v>
      </c>
      <c r="S1319" s="22">
        <v>26358.642099999997</v>
      </c>
    </row>
    <row r="1320" spans="18:19" x14ac:dyDescent="0.3">
      <c r="R1320" s="21" t="s">
        <v>18942</v>
      </c>
      <c r="S1320" s="22">
        <v>26354.802200000002</v>
      </c>
    </row>
    <row r="1321" spans="18:19" x14ac:dyDescent="0.3">
      <c r="R1321" s="21" t="s">
        <v>17632</v>
      </c>
      <c r="S1321" s="22">
        <v>26345.0154</v>
      </c>
    </row>
    <row r="1322" spans="18:19" x14ac:dyDescent="0.3">
      <c r="R1322" s="21" t="s">
        <v>10860</v>
      </c>
      <c r="S1322" s="22">
        <v>26329.606100000001</v>
      </c>
    </row>
    <row r="1323" spans="18:19" x14ac:dyDescent="0.3">
      <c r="R1323" s="21" t="s">
        <v>8942</v>
      </c>
      <c r="S1323" s="22">
        <v>26327.5867</v>
      </c>
    </row>
    <row r="1324" spans="18:19" x14ac:dyDescent="0.3">
      <c r="R1324" s="21" t="s">
        <v>13313</v>
      </c>
      <c r="S1324" s="22">
        <v>26310.548400000003</v>
      </c>
    </row>
    <row r="1325" spans="18:19" x14ac:dyDescent="0.3">
      <c r="R1325" s="21" t="s">
        <v>17944</v>
      </c>
      <c r="S1325" s="22">
        <v>26307.730600000003</v>
      </c>
    </row>
    <row r="1326" spans="18:19" x14ac:dyDescent="0.3">
      <c r="R1326" s="21" t="s">
        <v>9373</v>
      </c>
      <c r="S1326" s="22">
        <v>26286.3043</v>
      </c>
    </row>
    <row r="1327" spans="18:19" x14ac:dyDescent="0.3">
      <c r="R1327" s="21" t="s">
        <v>1379</v>
      </c>
      <c r="S1327" s="22">
        <v>26266.735399999998</v>
      </c>
    </row>
    <row r="1328" spans="18:19" x14ac:dyDescent="0.3">
      <c r="R1328" s="21" t="s">
        <v>3415</v>
      </c>
      <c r="S1328" s="22">
        <v>26259.626999999997</v>
      </c>
    </row>
    <row r="1329" spans="18:19" x14ac:dyDescent="0.3">
      <c r="R1329" s="21" t="s">
        <v>18980</v>
      </c>
      <c r="S1329" s="22">
        <v>26257.5851</v>
      </c>
    </row>
    <row r="1330" spans="18:19" x14ac:dyDescent="0.3">
      <c r="R1330" s="21" t="s">
        <v>8996</v>
      </c>
      <c r="S1330" s="22">
        <v>26250.7448</v>
      </c>
    </row>
    <row r="1331" spans="18:19" x14ac:dyDescent="0.3">
      <c r="R1331" s="21" t="s">
        <v>4760</v>
      </c>
      <c r="S1331" s="22">
        <v>26246.314900000001</v>
      </c>
    </row>
    <row r="1332" spans="18:19" x14ac:dyDescent="0.3">
      <c r="R1332" s="21" t="s">
        <v>18350</v>
      </c>
      <c r="S1332" s="22">
        <v>26216.810099999999</v>
      </c>
    </row>
    <row r="1333" spans="18:19" x14ac:dyDescent="0.3">
      <c r="R1333" s="21" t="s">
        <v>2121</v>
      </c>
      <c r="S1333" s="22">
        <v>26215.4512</v>
      </c>
    </row>
    <row r="1334" spans="18:19" x14ac:dyDescent="0.3">
      <c r="R1334" s="21" t="s">
        <v>5971</v>
      </c>
      <c r="S1334" s="22">
        <v>26203.302199999998</v>
      </c>
    </row>
    <row r="1335" spans="18:19" x14ac:dyDescent="0.3">
      <c r="R1335" s="21" t="s">
        <v>11106</v>
      </c>
      <c r="S1335" s="22">
        <v>26191.727700000003</v>
      </c>
    </row>
    <row r="1336" spans="18:19" x14ac:dyDescent="0.3">
      <c r="R1336" s="21" t="s">
        <v>10428</v>
      </c>
      <c r="S1336" s="22">
        <v>26185.8783</v>
      </c>
    </row>
    <row r="1337" spans="18:19" x14ac:dyDescent="0.3">
      <c r="R1337" s="21" t="s">
        <v>10239</v>
      </c>
      <c r="S1337" s="22">
        <v>26174.298000000003</v>
      </c>
    </row>
    <row r="1338" spans="18:19" x14ac:dyDescent="0.3">
      <c r="R1338" s="21" t="s">
        <v>18314</v>
      </c>
      <c r="S1338" s="22">
        <v>26169.000599999999</v>
      </c>
    </row>
    <row r="1339" spans="18:19" x14ac:dyDescent="0.3">
      <c r="R1339" s="21" t="s">
        <v>8099</v>
      </c>
      <c r="S1339" s="22">
        <v>26166.875899999999</v>
      </c>
    </row>
    <row r="1340" spans="18:19" x14ac:dyDescent="0.3">
      <c r="R1340" s="21" t="s">
        <v>3370</v>
      </c>
      <c r="S1340" s="22">
        <v>26165.220399999998</v>
      </c>
    </row>
    <row r="1341" spans="18:19" x14ac:dyDescent="0.3">
      <c r="R1341" s="21" t="s">
        <v>18208</v>
      </c>
      <c r="S1341" s="22">
        <v>26164.0478</v>
      </c>
    </row>
    <row r="1342" spans="18:19" x14ac:dyDescent="0.3">
      <c r="R1342" s="21" t="s">
        <v>10064</v>
      </c>
      <c r="S1342" s="22">
        <v>26161.216499999999</v>
      </c>
    </row>
    <row r="1343" spans="18:19" x14ac:dyDescent="0.3">
      <c r="R1343" s="21" t="s">
        <v>11242</v>
      </c>
      <c r="S1343" s="22">
        <v>26158.9355</v>
      </c>
    </row>
    <row r="1344" spans="18:19" x14ac:dyDescent="0.3">
      <c r="R1344" s="21" t="s">
        <v>10432</v>
      </c>
      <c r="S1344" s="22">
        <v>26109.964599999999</v>
      </c>
    </row>
    <row r="1345" spans="18:19" x14ac:dyDescent="0.3">
      <c r="R1345" s="21" t="s">
        <v>938</v>
      </c>
      <c r="S1345" s="22">
        <v>26090.933900000004</v>
      </c>
    </row>
    <row r="1346" spans="18:19" x14ac:dyDescent="0.3">
      <c r="R1346" s="21" t="s">
        <v>4054</v>
      </c>
      <c r="S1346" s="22">
        <v>26060.694200000002</v>
      </c>
    </row>
    <row r="1347" spans="18:19" x14ac:dyDescent="0.3">
      <c r="R1347" s="21" t="s">
        <v>11203</v>
      </c>
      <c r="S1347" s="22">
        <v>26052.365600000001</v>
      </c>
    </row>
    <row r="1348" spans="18:19" x14ac:dyDescent="0.3">
      <c r="R1348" s="21" t="s">
        <v>18109</v>
      </c>
      <c r="S1348" s="22">
        <v>26028.044299999998</v>
      </c>
    </row>
    <row r="1349" spans="18:19" x14ac:dyDescent="0.3">
      <c r="R1349" s="21" t="s">
        <v>2102</v>
      </c>
      <c r="S1349" s="22">
        <v>26018.6793</v>
      </c>
    </row>
    <row r="1350" spans="18:19" x14ac:dyDescent="0.3">
      <c r="R1350" s="21" t="s">
        <v>6216</v>
      </c>
      <c r="S1350" s="22">
        <v>26003.8259</v>
      </c>
    </row>
    <row r="1351" spans="18:19" x14ac:dyDescent="0.3">
      <c r="R1351" s="21" t="s">
        <v>16110</v>
      </c>
      <c r="S1351" s="22">
        <v>26003.211600000002</v>
      </c>
    </row>
    <row r="1352" spans="18:19" x14ac:dyDescent="0.3">
      <c r="R1352" s="21" t="s">
        <v>7052</v>
      </c>
      <c r="S1352" s="22">
        <v>26000.599399999999</v>
      </c>
    </row>
    <row r="1353" spans="18:19" x14ac:dyDescent="0.3">
      <c r="R1353" s="21" t="s">
        <v>6536</v>
      </c>
      <c r="S1353" s="22">
        <v>26000.508600000001</v>
      </c>
    </row>
    <row r="1354" spans="18:19" x14ac:dyDescent="0.3">
      <c r="R1354" s="21" t="s">
        <v>11440</v>
      </c>
      <c r="S1354" s="22">
        <v>25994.681499999999</v>
      </c>
    </row>
    <row r="1355" spans="18:19" x14ac:dyDescent="0.3">
      <c r="R1355" s="21" t="s">
        <v>6986</v>
      </c>
      <c r="S1355" s="22">
        <v>25993.338200000002</v>
      </c>
    </row>
    <row r="1356" spans="18:19" x14ac:dyDescent="0.3">
      <c r="R1356" s="21" t="s">
        <v>8709</v>
      </c>
      <c r="S1356" s="22">
        <v>25992.232899999999</v>
      </c>
    </row>
    <row r="1357" spans="18:19" x14ac:dyDescent="0.3">
      <c r="R1357" s="21" t="s">
        <v>3107</v>
      </c>
      <c r="S1357" s="22">
        <v>25991.482599999999</v>
      </c>
    </row>
    <row r="1358" spans="18:19" x14ac:dyDescent="0.3">
      <c r="R1358" s="21" t="s">
        <v>11161</v>
      </c>
      <c r="S1358" s="22">
        <v>25975.3338</v>
      </c>
    </row>
    <row r="1359" spans="18:19" x14ac:dyDescent="0.3">
      <c r="R1359" s="21" t="s">
        <v>3407</v>
      </c>
      <c r="S1359" s="22">
        <v>25974.428099999997</v>
      </c>
    </row>
    <row r="1360" spans="18:19" x14ac:dyDescent="0.3">
      <c r="R1360" s="21" t="s">
        <v>2128</v>
      </c>
      <c r="S1360" s="22">
        <v>25963.247499999994</v>
      </c>
    </row>
    <row r="1361" spans="18:19" x14ac:dyDescent="0.3">
      <c r="R1361" s="21" t="s">
        <v>14174</v>
      </c>
      <c r="S1361" s="22">
        <v>25955.4961</v>
      </c>
    </row>
    <row r="1362" spans="18:19" x14ac:dyDescent="0.3">
      <c r="R1362" s="21" t="s">
        <v>959</v>
      </c>
      <c r="S1362" s="22">
        <v>25950.078800000003</v>
      </c>
    </row>
    <row r="1363" spans="18:19" x14ac:dyDescent="0.3">
      <c r="R1363" s="21" t="s">
        <v>11823</v>
      </c>
      <c r="S1363" s="22">
        <v>25948.572199999999</v>
      </c>
    </row>
    <row r="1364" spans="18:19" x14ac:dyDescent="0.3">
      <c r="R1364" s="21" t="s">
        <v>10856</v>
      </c>
      <c r="S1364" s="22">
        <v>25941.4257</v>
      </c>
    </row>
    <row r="1365" spans="18:19" x14ac:dyDescent="0.3">
      <c r="R1365" s="21" t="s">
        <v>1199</v>
      </c>
      <c r="S1365" s="22">
        <v>25929.842999999997</v>
      </c>
    </row>
    <row r="1366" spans="18:19" x14ac:dyDescent="0.3">
      <c r="R1366" s="21" t="s">
        <v>18009</v>
      </c>
      <c r="S1366" s="22">
        <v>25926.268599999999</v>
      </c>
    </row>
    <row r="1367" spans="18:19" x14ac:dyDescent="0.3">
      <c r="R1367" s="21" t="s">
        <v>13581</v>
      </c>
      <c r="S1367" s="22">
        <v>25917.037</v>
      </c>
    </row>
    <row r="1368" spans="18:19" x14ac:dyDescent="0.3">
      <c r="R1368" s="21" t="s">
        <v>9847</v>
      </c>
      <c r="S1368" s="22">
        <v>25911.513700000003</v>
      </c>
    </row>
    <row r="1369" spans="18:19" x14ac:dyDescent="0.3">
      <c r="R1369" s="21" t="s">
        <v>15614</v>
      </c>
      <c r="S1369" s="22">
        <v>25910.104900000002</v>
      </c>
    </row>
    <row r="1370" spans="18:19" x14ac:dyDescent="0.3">
      <c r="R1370" s="21" t="s">
        <v>2664</v>
      </c>
      <c r="S1370" s="22">
        <v>25900.568800000001</v>
      </c>
    </row>
    <row r="1371" spans="18:19" x14ac:dyDescent="0.3">
      <c r="R1371" s="21" t="s">
        <v>15265</v>
      </c>
      <c r="S1371" s="22">
        <v>25896.347700000002</v>
      </c>
    </row>
    <row r="1372" spans="18:19" x14ac:dyDescent="0.3">
      <c r="R1372" s="21" t="s">
        <v>8246</v>
      </c>
      <c r="S1372" s="22">
        <v>25891.140200000002</v>
      </c>
    </row>
    <row r="1373" spans="18:19" x14ac:dyDescent="0.3">
      <c r="R1373" s="21" t="s">
        <v>11186</v>
      </c>
      <c r="S1373" s="22">
        <v>25889.2647</v>
      </c>
    </row>
    <row r="1374" spans="18:19" x14ac:dyDescent="0.3">
      <c r="R1374" s="21" t="s">
        <v>5130</v>
      </c>
      <c r="S1374" s="22">
        <v>25872.948800000002</v>
      </c>
    </row>
    <row r="1375" spans="18:19" x14ac:dyDescent="0.3">
      <c r="R1375" s="21" t="s">
        <v>17163</v>
      </c>
      <c r="S1375" s="22">
        <v>25862.933099999998</v>
      </c>
    </row>
    <row r="1376" spans="18:19" x14ac:dyDescent="0.3">
      <c r="R1376" s="21" t="s">
        <v>4924</v>
      </c>
      <c r="S1376" s="22">
        <v>25841.559800000003</v>
      </c>
    </row>
    <row r="1377" spans="18:19" x14ac:dyDescent="0.3">
      <c r="R1377" s="21" t="s">
        <v>6062</v>
      </c>
      <c r="S1377" s="22">
        <v>25839.359799999998</v>
      </c>
    </row>
    <row r="1378" spans="18:19" x14ac:dyDescent="0.3">
      <c r="R1378" s="21" t="s">
        <v>18958</v>
      </c>
      <c r="S1378" s="22">
        <v>25815.571899999995</v>
      </c>
    </row>
    <row r="1379" spans="18:19" x14ac:dyDescent="0.3">
      <c r="R1379" s="21" t="s">
        <v>6881</v>
      </c>
      <c r="S1379" s="22">
        <v>25791.674900000002</v>
      </c>
    </row>
    <row r="1380" spans="18:19" x14ac:dyDescent="0.3">
      <c r="R1380" s="21" t="s">
        <v>9828</v>
      </c>
      <c r="S1380" s="22">
        <v>25784.767400000001</v>
      </c>
    </row>
    <row r="1381" spans="18:19" x14ac:dyDescent="0.3">
      <c r="R1381" s="21" t="s">
        <v>15798</v>
      </c>
      <c r="S1381" s="22">
        <v>25782.686099999999</v>
      </c>
    </row>
    <row r="1382" spans="18:19" x14ac:dyDescent="0.3">
      <c r="R1382" s="21" t="s">
        <v>17140</v>
      </c>
      <c r="S1382" s="22">
        <v>25764.574699999997</v>
      </c>
    </row>
    <row r="1383" spans="18:19" x14ac:dyDescent="0.3">
      <c r="R1383" s="21" t="s">
        <v>4057</v>
      </c>
      <c r="S1383" s="22">
        <v>25751.941599999998</v>
      </c>
    </row>
    <row r="1384" spans="18:19" x14ac:dyDescent="0.3">
      <c r="R1384" s="21" t="s">
        <v>5023</v>
      </c>
      <c r="S1384" s="22">
        <v>25745.320200000002</v>
      </c>
    </row>
    <row r="1385" spans="18:19" x14ac:dyDescent="0.3">
      <c r="R1385" s="21" t="s">
        <v>18361</v>
      </c>
      <c r="S1385" s="22">
        <v>25740.762599999998</v>
      </c>
    </row>
    <row r="1386" spans="18:19" x14ac:dyDescent="0.3">
      <c r="R1386" s="21" t="s">
        <v>18106</v>
      </c>
      <c r="S1386" s="22">
        <v>25740.534200000002</v>
      </c>
    </row>
    <row r="1387" spans="18:19" x14ac:dyDescent="0.3">
      <c r="R1387" s="21" t="s">
        <v>2733</v>
      </c>
      <c r="S1387" s="22">
        <v>25732.222399999999</v>
      </c>
    </row>
    <row r="1388" spans="18:19" x14ac:dyDescent="0.3">
      <c r="R1388" s="21" t="s">
        <v>10183</v>
      </c>
      <c r="S1388" s="22">
        <v>25729.2006</v>
      </c>
    </row>
    <row r="1389" spans="18:19" x14ac:dyDescent="0.3">
      <c r="R1389" s="21" t="s">
        <v>6169</v>
      </c>
      <c r="S1389" s="22">
        <v>25703.063099999999</v>
      </c>
    </row>
    <row r="1390" spans="18:19" x14ac:dyDescent="0.3">
      <c r="R1390" s="21" t="s">
        <v>1518</v>
      </c>
      <c r="S1390" s="22">
        <v>25701.705100000003</v>
      </c>
    </row>
    <row r="1391" spans="18:19" x14ac:dyDescent="0.3">
      <c r="R1391" s="21" t="s">
        <v>8005</v>
      </c>
      <c r="S1391" s="22">
        <v>25699.960599999999</v>
      </c>
    </row>
    <row r="1392" spans="18:19" x14ac:dyDescent="0.3">
      <c r="R1392" s="21" t="s">
        <v>13326</v>
      </c>
      <c r="S1392" s="22">
        <v>25682.517300000003</v>
      </c>
    </row>
    <row r="1393" spans="18:19" x14ac:dyDescent="0.3">
      <c r="R1393" s="21" t="s">
        <v>6136</v>
      </c>
      <c r="S1393" s="22">
        <v>25669.2762</v>
      </c>
    </row>
    <row r="1394" spans="18:19" x14ac:dyDescent="0.3">
      <c r="R1394" s="21" t="s">
        <v>12116</v>
      </c>
      <c r="S1394" s="22">
        <v>25669.027499999997</v>
      </c>
    </row>
    <row r="1395" spans="18:19" x14ac:dyDescent="0.3">
      <c r="R1395" s="21" t="s">
        <v>4986</v>
      </c>
      <c r="S1395" s="22">
        <v>25653.610100000002</v>
      </c>
    </row>
    <row r="1396" spans="18:19" x14ac:dyDescent="0.3">
      <c r="R1396" s="21" t="s">
        <v>7526</v>
      </c>
      <c r="S1396" s="22">
        <v>25648.4539</v>
      </c>
    </row>
    <row r="1397" spans="18:19" x14ac:dyDescent="0.3">
      <c r="R1397" s="21" t="s">
        <v>7649</v>
      </c>
      <c r="S1397" s="22">
        <v>25645.989300000001</v>
      </c>
    </row>
    <row r="1398" spans="18:19" x14ac:dyDescent="0.3">
      <c r="R1398" s="21" t="s">
        <v>17761</v>
      </c>
      <c r="S1398" s="22">
        <v>25640.111699999998</v>
      </c>
    </row>
    <row r="1399" spans="18:19" x14ac:dyDescent="0.3">
      <c r="R1399" s="21" t="s">
        <v>10018</v>
      </c>
      <c r="S1399" s="22">
        <v>25631.180899999999</v>
      </c>
    </row>
    <row r="1400" spans="18:19" x14ac:dyDescent="0.3">
      <c r="R1400" s="21" t="s">
        <v>14002</v>
      </c>
      <c r="S1400" s="22">
        <v>25619.266799999998</v>
      </c>
    </row>
    <row r="1401" spans="18:19" x14ac:dyDescent="0.3">
      <c r="R1401" s="21" t="s">
        <v>9132</v>
      </c>
      <c r="S1401" s="22">
        <v>25591.875</v>
      </c>
    </row>
    <row r="1402" spans="18:19" x14ac:dyDescent="0.3">
      <c r="R1402" s="21" t="s">
        <v>18553</v>
      </c>
      <c r="S1402" s="22">
        <v>25570.974699999999</v>
      </c>
    </row>
    <row r="1403" spans="18:19" x14ac:dyDescent="0.3">
      <c r="R1403" s="21" t="s">
        <v>9643</v>
      </c>
      <c r="S1403" s="22">
        <v>25568.795099999999</v>
      </c>
    </row>
    <row r="1404" spans="18:19" x14ac:dyDescent="0.3">
      <c r="R1404" s="21" t="s">
        <v>1411</v>
      </c>
      <c r="S1404" s="22">
        <v>25550.908599999999</v>
      </c>
    </row>
    <row r="1405" spans="18:19" x14ac:dyDescent="0.3">
      <c r="R1405" s="21" t="s">
        <v>5632</v>
      </c>
      <c r="S1405" s="22">
        <v>25539.606299999999</v>
      </c>
    </row>
    <row r="1406" spans="18:19" x14ac:dyDescent="0.3">
      <c r="R1406" s="21" t="s">
        <v>10091</v>
      </c>
      <c r="S1406" s="22">
        <v>25521.881999999998</v>
      </c>
    </row>
    <row r="1407" spans="18:19" x14ac:dyDescent="0.3">
      <c r="R1407" s="21" t="s">
        <v>12436</v>
      </c>
      <c r="S1407" s="22">
        <v>25516.324799999999</v>
      </c>
    </row>
    <row r="1408" spans="18:19" x14ac:dyDescent="0.3">
      <c r="R1408" s="21" t="s">
        <v>3123</v>
      </c>
      <c r="S1408" s="22">
        <v>25510.2844</v>
      </c>
    </row>
    <row r="1409" spans="18:19" x14ac:dyDescent="0.3">
      <c r="R1409" s="21" t="s">
        <v>10459</v>
      </c>
      <c r="S1409" s="22">
        <v>25502.287499999999</v>
      </c>
    </row>
    <row r="1410" spans="18:19" x14ac:dyDescent="0.3">
      <c r="R1410" s="21" t="s">
        <v>15541</v>
      </c>
      <c r="S1410" s="22">
        <v>25493.393199999999</v>
      </c>
    </row>
    <row r="1411" spans="18:19" x14ac:dyDescent="0.3">
      <c r="R1411" s="21" t="s">
        <v>7683</v>
      </c>
      <c r="S1411" s="22">
        <v>25485.207900000001</v>
      </c>
    </row>
    <row r="1412" spans="18:19" x14ac:dyDescent="0.3">
      <c r="R1412" s="21" t="s">
        <v>11340</v>
      </c>
      <c r="S1412" s="22">
        <v>25482.986799999999</v>
      </c>
    </row>
    <row r="1413" spans="18:19" x14ac:dyDescent="0.3">
      <c r="R1413" s="21" t="s">
        <v>3682</v>
      </c>
      <c r="S1413" s="22">
        <v>25480.817500000001</v>
      </c>
    </row>
    <row r="1414" spans="18:19" x14ac:dyDescent="0.3">
      <c r="R1414" s="21" t="s">
        <v>7985</v>
      </c>
      <c r="S1414" s="22">
        <v>25470.239999999998</v>
      </c>
    </row>
    <row r="1415" spans="18:19" x14ac:dyDescent="0.3">
      <c r="R1415" s="21" t="s">
        <v>16267</v>
      </c>
      <c r="S1415" s="22">
        <v>25460.528400000003</v>
      </c>
    </row>
    <row r="1416" spans="18:19" x14ac:dyDescent="0.3">
      <c r="R1416" s="21" t="s">
        <v>3324</v>
      </c>
      <c r="S1416" s="22">
        <v>25450.263200000001</v>
      </c>
    </row>
    <row r="1417" spans="18:19" x14ac:dyDescent="0.3">
      <c r="R1417" s="21" t="s">
        <v>13544</v>
      </c>
      <c r="S1417" s="22">
        <v>25434.385200000001</v>
      </c>
    </row>
    <row r="1418" spans="18:19" x14ac:dyDescent="0.3">
      <c r="R1418" s="21" t="s">
        <v>18780</v>
      </c>
      <c r="S1418" s="22">
        <v>25432.2346</v>
      </c>
    </row>
    <row r="1419" spans="18:19" x14ac:dyDescent="0.3">
      <c r="R1419" s="21" t="s">
        <v>10106</v>
      </c>
      <c r="S1419" s="22">
        <v>25418.883500000004</v>
      </c>
    </row>
    <row r="1420" spans="18:19" x14ac:dyDescent="0.3">
      <c r="R1420" s="21" t="s">
        <v>10132</v>
      </c>
      <c r="S1420" s="22">
        <v>25401.278399999996</v>
      </c>
    </row>
    <row r="1421" spans="18:19" x14ac:dyDescent="0.3">
      <c r="R1421" s="21" t="s">
        <v>3577</v>
      </c>
      <c r="S1421" s="22">
        <v>25400.885399999999</v>
      </c>
    </row>
    <row r="1422" spans="18:19" x14ac:dyDescent="0.3">
      <c r="R1422" s="21" t="s">
        <v>12219</v>
      </c>
      <c r="S1422" s="22">
        <v>25398.5448</v>
      </c>
    </row>
    <row r="1423" spans="18:19" x14ac:dyDescent="0.3">
      <c r="R1423" s="21" t="s">
        <v>11525</v>
      </c>
      <c r="S1423" s="22">
        <v>25378.333299999998</v>
      </c>
    </row>
    <row r="1424" spans="18:19" x14ac:dyDescent="0.3">
      <c r="R1424" s="21" t="s">
        <v>8236</v>
      </c>
      <c r="S1424" s="22">
        <v>25372.413800000002</v>
      </c>
    </row>
    <row r="1425" spans="18:19" x14ac:dyDescent="0.3">
      <c r="R1425" s="21" t="s">
        <v>12570</v>
      </c>
      <c r="S1425" s="22">
        <v>25359.434000000001</v>
      </c>
    </row>
    <row r="1426" spans="18:19" x14ac:dyDescent="0.3">
      <c r="R1426" s="21" t="s">
        <v>4830</v>
      </c>
      <c r="S1426" s="22">
        <v>25353.495999999999</v>
      </c>
    </row>
    <row r="1427" spans="18:19" x14ac:dyDescent="0.3">
      <c r="R1427" s="21" t="s">
        <v>13504</v>
      </c>
      <c r="S1427" s="22">
        <v>25340.539799999999</v>
      </c>
    </row>
    <row r="1428" spans="18:19" x14ac:dyDescent="0.3">
      <c r="R1428" s="21" t="s">
        <v>1418</v>
      </c>
      <c r="S1428" s="22">
        <v>25336.722600000001</v>
      </c>
    </row>
    <row r="1429" spans="18:19" x14ac:dyDescent="0.3">
      <c r="R1429" s="21" t="s">
        <v>6134</v>
      </c>
      <c r="S1429" s="22">
        <v>25329.326200000003</v>
      </c>
    </row>
    <row r="1430" spans="18:19" x14ac:dyDescent="0.3">
      <c r="R1430" s="21" t="s">
        <v>7589</v>
      </c>
      <c r="S1430" s="22">
        <v>25328.2814</v>
      </c>
    </row>
    <row r="1431" spans="18:19" x14ac:dyDescent="0.3">
      <c r="R1431" s="21" t="s">
        <v>18837</v>
      </c>
      <c r="S1431" s="22">
        <v>25325.564399999999</v>
      </c>
    </row>
    <row r="1432" spans="18:19" x14ac:dyDescent="0.3">
      <c r="R1432" s="21" t="s">
        <v>15575</v>
      </c>
      <c r="S1432" s="22">
        <v>25325.564399999999</v>
      </c>
    </row>
    <row r="1433" spans="18:19" x14ac:dyDescent="0.3">
      <c r="R1433" s="21" t="s">
        <v>13245</v>
      </c>
      <c r="S1433" s="22">
        <v>25325.564399999999</v>
      </c>
    </row>
    <row r="1434" spans="18:19" x14ac:dyDescent="0.3">
      <c r="R1434" s="21" t="s">
        <v>10783</v>
      </c>
      <c r="S1434" s="22">
        <v>25325.564399999999</v>
      </c>
    </row>
    <row r="1435" spans="18:19" x14ac:dyDescent="0.3">
      <c r="R1435" s="21" t="s">
        <v>9569</v>
      </c>
      <c r="S1435" s="22">
        <v>25325.564399999999</v>
      </c>
    </row>
    <row r="1436" spans="18:19" x14ac:dyDescent="0.3">
      <c r="R1436" s="21" t="s">
        <v>9302</v>
      </c>
      <c r="S1436" s="22">
        <v>25325.564399999999</v>
      </c>
    </row>
    <row r="1437" spans="18:19" x14ac:dyDescent="0.3">
      <c r="R1437" s="21" t="s">
        <v>9590</v>
      </c>
      <c r="S1437" s="22">
        <v>25325.564399999999</v>
      </c>
    </row>
    <row r="1438" spans="18:19" x14ac:dyDescent="0.3">
      <c r="R1438" s="21" t="s">
        <v>7917</v>
      </c>
      <c r="S1438" s="22">
        <v>25325.564399999999</v>
      </c>
    </row>
    <row r="1439" spans="18:19" x14ac:dyDescent="0.3">
      <c r="R1439" s="21" t="s">
        <v>4905</v>
      </c>
      <c r="S1439" s="22">
        <v>25325.564399999999</v>
      </c>
    </row>
    <row r="1440" spans="18:19" x14ac:dyDescent="0.3">
      <c r="R1440" s="21" t="s">
        <v>4438</v>
      </c>
      <c r="S1440" s="22">
        <v>25325.564399999999</v>
      </c>
    </row>
    <row r="1441" spans="18:19" x14ac:dyDescent="0.3">
      <c r="R1441" s="21" t="s">
        <v>1870</v>
      </c>
      <c r="S1441" s="22">
        <v>25325.564399999999</v>
      </c>
    </row>
    <row r="1442" spans="18:19" x14ac:dyDescent="0.3">
      <c r="R1442" s="21" t="s">
        <v>683</v>
      </c>
      <c r="S1442" s="22">
        <v>25325.564399999999</v>
      </c>
    </row>
    <row r="1443" spans="18:19" x14ac:dyDescent="0.3">
      <c r="R1443" s="21" t="s">
        <v>8178</v>
      </c>
      <c r="S1443" s="22">
        <v>25319.163800000002</v>
      </c>
    </row>
    <row r="1444" spans="18:19" x14ac:dyDescent="0.3">
      <c r="R1444" s="21" t="s">
        <v>8517</v>
      </c>
      <c r="S1444" s="22">
        <v>25308.215600000003</v>
      </c>
    </row>
    <row r="1445" spans="18:19" x14ac:dyDescent="0.3">
      <c r="R1445" s="21" t="s">
        <v>5316</v>
      </c>
      <c r="S1445" s="22">
        <v>25303.908299999999</v>
      </c>
    </row>
    <row r="1446" spans="18:19" x14ac:dyDescent="0.3">
      <c r="R1446" s="21" t="s">
        <v>10363</v>
      </c>
      <c r="S1446" s="22">
        <v>25301.666399999998</v>
      </c>
    </row>
    <row r="1447" spans="18:19" x14ac:dyDescent="0.3">
      <c r="R1447" s="21" t="s">
        <v>9333</v>
      </c>
      <c r="S1447" s="22">
        <v>25288.096500000003</v>
      </c>
    </row>
    <row r="1448" spans="18:19" x14ac:dyDescent="0.3">
      <c r="R1448" s="21" t="s">
        <v>6408</v>
      </c>
      <c r="S1448" s="22">
        <v>25285.2232</v>
      </c>
    </row>
    <row r="1449" spans="18:19" x14ac:dyDescent="0.3">
      <c r="R1449" s="21" t="s">
        <v>6731</v>
      </c>
      <c r="S1449" s="22">
        <v>25277.3488</v>
      </c>
    </row>
    <row r="1450" spans="18:19" x14ac:dyDescent="0.3">
      <c r="R1450" s="21" t="s">
        <v>2876</v>
      </c>
      <c r="S1450" s="22">
        <v>25266.501399999997</v>
      </c>
    </row>
    <row r="1451" spans="18:19" x14ac:dyDescent="0.3">
      <c r="R1451" s="21" t="s">
        <v>11516</v>
      </c>
      <c r="S1451" s="22">
        <v>25262.609499999995</v>
      </c>
    </row>
    <row r="1452" spans="18:19" x14ac:dyDescent="0.3">
      <c r="R1452" s="21" t="s">
        <v>17658</v>
      </c>
      <c r="S1452" s="22">
        <v>25261.990299999998</v>
      </c>
    </row>
    <row r="1453" spans="18:19" x14ac:dyDescent="0.3">
      <c r="R1453" s="21" t="s">
        <v>8286</v>
      </c>
      <c r="S1453" s="22">
        <v>25251.905200000001</v>
      </c>
    </row>
    <row r="1454" spans="18:19" x14ac:dyDescent="0.3">
      <c r="R1454" s="21" t="s">
        <v>7957</v>
      </c>
      <c r="S1454" s="22">
        <v>25239.582399999999</v>
      </c>
    </row>
    <row r="1455" spans="18:19" x14ac:dyDescent="0.3">
      <c r="R1455" s="21" t="s">
        <v>13186</v>
      </c>
      <c r="S1455" s="22">
        <v>25231.419099999999</v>
      </c>
    </row>
    <row r="1456" spans="18:19" x14ac:dyDescent="0.3">
      <c r="R1456" s="21" t="s">
        <v>3339</v>
      </c>
      <c r="S1456" s="22">
        <v>25228.629100000002</v>
      </c>
    </row>
    <row r="1457" spans="18:19" x14ac:dyDescent="0.3">
      <c r="R1457" s="21" t="s">
        <v>7018</v>
      </c>
      <c r="S1457" s="22">
        <v>25223.768100000001</v>
      </c>
    </row>
    <row r="1458" spans="18:19" x14ac:dyDescent="0.3">
      <c r="R1458" s="21" t="s">
        <v>9361</v>
      </c>
      <c r="S1458" s="22">
        <v>25223.608800000002</v>
      </c>
    </row>
    <row r="1459" spans="18:19" x14ac:dyDescent="0.3">
      <c r="R1459" s="21" t="s">
        <v>10580</v>
      </c>
      <c r="S1459" s="22">
        <v>25222.840299999996</v>
      </c>
    </row>
    <row r="1460" spans="18:19" x14ac:dyDescent="0.3">
      <c r="R1460" s="21" t="s">
        <v>14143</v>
      </c>
      <c r="S1460" s="22">
        <v>25214.416599999997</v>
      </c>
    </row>
    <row r="1461" spans="18:19" x14ac:dyDescent="0.3">
      <c r="R1461" s="21" t="s">
        <v>4329</v>
      </c>
      <c r="S1461" s="22">
        <v>25201.447400000001</v>
      </c>
    </row>
    <row r="1462" spans="18:19" x14ac:dyDescent="0.3">
      <c r="R1462" s="21" t="s">
        <v>5677</v>
      </c>
      <c r="S1462" s="22">
        <v>25198.959400000003</v>
      </c>
    </row>
    <row r="1463" spans="18:19" x14ac:dyDescent="0.3">
      <c r="R1463" s="21" t="s">
        <v>3305</v>
      </c>
      <c r="S1463" s="22">
        <v>25197.0147</v>
      </c>
    </row>
    <row r="1464" spans="18:19" x14ac:dyDescent="0.3">
      <c r="R1464" s="21" t="s">
        <v>16275</v>
      </c>
      <c r="S1464" s="22">
        <v>25172.877900000003</v>
      </c>
    </row>
    <row r="1465" spans="18:19" x14ac:dyDescent="0.3">
      <c r="R1465" s="21" t="s">
        <v>18262</v>
      </c>
      <c r="S1465" s="22">
        <v>25165.595399999998</v>
      </c>
    </row>
    <row r="1466" spans="18:19" x14ac:dyDescent="0.3">
      <c r="R1466" s="21" t="s">
        <v>14803</v>
      </c>
      <c r="S1466" s="22">
        <v>25156.3986</v>
      </c>
    </row>
    <row r="1467" spans="18:19" x14ac:dyDescent="0.3">
      <c r="R1467" s="21" t="s">
        <v>6029</v>
      </c>
      <c r="S1467" s="22">
        <v>25154.6819</v>
      </c>
    </row>
    <row r="1468" spans="18:19" x14ac:dyDescent="0.3">
      <c r="R1468" s="21" t="s">
        <v>9674</v>
      </c>
      <c r="S1468" s="22">
        <v>25151.565200000005</v>
      </c>
    </row>
    <row r="1469" spans="18:19" x14ac:dyDescent="0.3">
      <c r="R1469" s="21" t="s">
        <v>16533</v>
      </c>
      <c r="S1469" s="22">
        <v>25137.772300000001</v>
      </c>
    </row>
    <row r="1470" spans="18:19" x14ac:dyDescent="0.3">
      <c r="R1470" s="21" t="s">
        <v>11241</v>
      </c>
      <c r="S1470" s="22">
        <v>25115.431299999997</v>
      </c>
    </row>
    <row r="1471" spans="18:19" x14ac:dyDescent="0.3">
      <c r="R1471" s="21" t="s">
        <v>16343</v>
      </c>
      <c r="S1471" s="22">
        <v>25114.792399999998</v>
      </c>
    </row>
    <row r="1472" spans="18:19" x14ac:dyDescent="0.3">
      <c r="R1472" s="21" t="s">
        <v>9354</v>
      </c>
      <c r="S1472" s="22">
        <v>25110.453799999999</v>
      </c>
    </row>
    <row r="1473" spans="18:19" x14ac:dyDescent="0.3">
      <c r="R1473" s="21" t="s">
        <v>15647</v>
      </c>
      <c r="S1473" s="22">
        <v>25107.225200000001</v>
      </c>
    </row>
    <row r="1474" spans="18:19" x14ac:dyDescent="0.3">
      <c r="R1474" s="21" t="s">
        <v>11150</v>
      </c>
      <c r="S1474" s="22">
        <v>25105.116399999999</v>
      </c>
    </row>
    <row r="1475" spans="18:19" x14ac:dyDescent="0.3">
      <c r="R1475" s="21" t="s">
        <v>5324</v>
      </c>
      <c r="S1475" s="22">
        <v>25084.066300000002</v>
      </c>
    </row>
    <row r="1476" spans="18:19" x14ac:dyDescent="0.3">
      <c r="R1476" s="21" t="s">
        <v>5499</v>
      </c>
      <c r="S1476" s="22">
        <v>25077.975399999999</v>
      </c>
    </row>
    <row r="1477" spans="18:19" x14ac:dyDescent="0.3">
      <c r="R1477" s="21" t="s">
        <v>5857</v>
      </c>
      <c r="S1477" s="22">
        <v>25064.9202</v>
      </c>
    </row>
    <row r="1478" spans="18:19" x14ac:dyDescent="0.3">
      <c r="R1478" s="21" t="s">
        <v>9687</v>
      </c>
      <c r="S1478" s="22">
        <v>25061.019299999996</v>
      </c>
    </row>
    <row r="1479" spans="18:19" x14ac:dyDescent="0.3">
      <c r="R1479" s="21" t="s">
        <v>5442</v>
      </c>
      <c r="S1479" s="22">
        <v>25060.8361</v>
      </c>
    </row>
    <row r="1480" spans="18:19" x14ac:dyDescent="0.3">
      <c r="R1480" s="21" t="s">
        <v>5413</v>
      </c>
      <c r="S1480" s="22">
        <v>25044.3518</v>
      </c>
    </row>
    <row r="1481" spans="18:19" x14ac:dyDescent="0.3">
      <c r="R1481" s="21" t="s">
        <v>5611</v>
      </c>
      <c r="S1481" s="22">
        <v>25038.392699999997</v>
      </c>
    </row>
    <row r="1482" spans="18:19" x14ac:dyDescent="0.3">
      <c r="R1482" s="21" t="s">
        <v>729</v>
      </c>
      <c r="S1482" s="22">
        <v>25037.734599999996</v>
      </c>
    </row>
    <row r="1483" spans="18:19" x14ac:dyDescent="0.3">
      <c r="R1483" s="21" t="s">
        <v>8237</v>
      </c>
      <c r="S1483" s="22">
        <v>25032.118499999997</v>
      </c>
    </row>
    <row r="1484" spans="18:19" x14ac:dyDescent="0.3">
      <c r="R1484" s="21" t="s">
        <v>7326</v>
      </c>
      <c r="S1484" s="22">
        <v>25019.102200000001</v>
      </c>
    </row>
    <row r="1485" spans="18:19" x14ac:dyDescent="0.3">
      <c r="R1485" s="21" t="s">
        <v>17935</v>
      </c>
      <c r="S1485" s="22">
        <v>25012.790099999998</v>
      </c>
    </row>
    <row r="1486" spans="18:19" x14ac:dyDescent="0.3">
      <c r="R1486" s="21" t="s">
        <v>6781</v>
      </c>
      <c r="S1486" s="22">
        <v>25004.7644</v>
      </c>
    </row>
    <row r="1487" spans="18:19" x14ac:dyDescent="0.3">
      <c r="R1487" s="21" t="s">
        <v>1499</v>
      </c>
      <c r="S1487" s="22">
        <v>24993.304799999998</v>
      </c>
    </row>
    <row r="1488" spans="18:19" x14ac:dyDescent="0.3">
      <c r="R1488" s="21" t="s">
        <v>18828</v>
      </c>
      <c r="S1488" s="22">
        <v>24983.344099999998</v>
      </c>
    </row>
    <row r="1489" spans="18:19" x14ac:dyDescent="0.3">
      <c r="R1489" s="21" t="s">
        <v>4918</v>
      </c>
      <c r="S1489" s="22">
        <v>24978.771099999998</v>
      </c>
    </row>
    <row r="1490" spans="18:19" x14ac:dyDescent="0.3">
      <c r="R1490" s="21" t="s">
        <v>4186</v>
      </c>
      <c r="S1490" s="22">
        <v>24969.5137</v>
      </c>
    </row>
    <row r="1491" spans="18:19" x14ac:dyDescent="0.3">
      <c r="R1491" s="21" t="s">
        <v>12010</v>
      </c>
      <c r="S1491" s="22">
        <v>24962.180499999999</v>
      </c>
    </row>
    <row r="1492" spans="18:19" x14ac:dyDescent="0.3">
      <c r="R1492" s="21" t="s">
        <v>9783</v>
      </c>
      <c r="S1492" s="22">
        <v>24951.5425</v>
      </c>
    </row>
    <row r="1493" spans="18:19" x14ac:dyDescent="0.3">
      <c r="R1493" s="21" t="s">
        <v>6833</v>
      </c>
      <c r="S1493" s="22">
        <v>24930.161899999999</v>
      </c>
    </row>
    <row r="1494" spans="18:19" x14ac:dyDescent="0.3">
      <c r="R1494" s="21" t="s">
        <v>9775</v>
      </c>
      <c r="S1494" s="22">
        <v>24921.046600000001</v>
      </c>
    </row>
    <row r="1495" spans="18:19" x14ac:dyDescent="0.3">
      <c r="R1495" s="21" t="s">
        <v>15570</v>
      </c>
      <c r="S1495" s="22">
        <v>24907.981299999999</v>
      </c>
    </row>
    <row r="1496" spans="18:19" x14ac:dyDescent="0.3">
      <c r="R1496" s="21" t="s">
        <v>14940</v>
      </c>
      <c r="S1496" s="22">
        <v>24905.5386</v>
      </c>
    </row>
    <row r="1497" spans="18:19" x14ac:dyDescent="0.3">
      <c r="R1497" s="21" t="s">
        <v>943</v>
      </c>
      <c r="S1497" s="22">
        <v>24902.165000000001</v>
      </c>
    </row>
    <row r="1498" spans="18:19" x14ac:dyDescent="0.3">
      <c r="R1498" s="21" t="s">
        <v>10778</v>
      </c>
      <c r="S1498" s="22">
        <v>24893.360199999999</v>
      </c>
    </row>
    <row r="1499" spans="18:19" x14ac:dyDescent="0.3">
      <c r="R1499" s="21" t="s">
        <v>13012</v>
      </c>
      <c r="S1499" s="22">
        <v>24892.7739</v>
      </c>
    </row>
    <row r="1500" spans="18:19" x14ac:dyDescent="0.3">
      <c r="R1500" s="21" t="s">
        <v>18386</v>
      </c>
      <c r="S1500" s="22">
        <v>24836.9421</v>
      </c>
    </row>
    <row r="1501" spans="18:19" x14ac:dyDescent="0.3">
      <c r="R1501" s="21" t="s">
        <v>5059</v>
      </c>
      <c r="S1501" s="22">
        <v>24835.104599999999</v>
      </c>
    </row>
    <row r="1502" spans="18:19" x14ac:dyDescent="0.3">
      <c r="R1502" s="21" t="s">
        <v>605</v>
      </c>
      <c r="S1502" s="22">
        <v>24833.779900000001</v>
      </c>
    </row>
    <row r="1503" spans="18:19" x14ac:dyDescent="0.3">
      <c r="R1503" s="21" t="s">
        <v>17782</v>
      </c>
      <c r="S1503" s="22">
        <v>24831.881799999999</v>
      </c>
    </row>
    <row r="1504" spans="18:19" x14ac:dyDescent="0.3">
      <c r="R1504" s="21" t="s">
        <v>11155</v>
      </c>
      <c r="S1504" s="22">
        <v>24830.049099999997</v>
      </c>
    </row>
    <row r="1505" spans="18:19" x14ac:dyDescent="0.3">
      <c r="R1505" s="21" t="s">
        <v>4848</v>
      </c>
      <c r="S1505" s="22">
        <v>24820.103899999998</v>
      </c>
    </row>
    <row r="1506" spans="18:19" x14ac:dyDescent="0.3">
      <c r="R1506" s="21" t="s">
        <v>15422</v>
      </c>
      <c r="S1506" s="22">
        <v>24812.568199999998</v>
      </c>
    </row>
    <row r="1507" spans="18:19" x14ac:dyDescent="0.3">
      <c r="R1507" s="21" t="s">
        <v>13077</v>
      </c>
      <c r="S1507" s="22">
        <v>24808.057000000001</v>
      </c>
    </row>
    <row r="1508" spans="18:19" x14ac:dyDescent="0.3">
      <c r="R1508" s="21" t="s">
        <v>1374</v>
      </c>
      <c r="S1508" s="22">
        <v>24801.923299999999</v>
      </c>
    </row>
    <row r="1509" spans="18:19" x14ac:dyDescent="0.3">
      <c r="R1509" s="21" t="s">
        <v>16540</v>
      </c>
      <c r="S1509" s="22">
        <v>24794.820199999998</v>
      </c>
    </row>
    <row r="1510" spans="18:19" x14ac:dyDescent="0.3">
      <c r="R1510" s="21" t="s">
        <v>16105</v>
      </c>
      <c r="S1510" s="22">
        <v>24794.552200000002</v>
      </c>
    </row>
    <row r="1511" spans="18:19" x14ac:dyDescent="0.3">
      <c r="R1511" s="21" t="s">
        <v>7975</v>
      </c>
      <c r="S1511" s="22">
        <v>24792.3269</v>
      </c>
    </row>
    <row r="1512" spans="18:19" x14ac:dyDescent="0.3">
      <c r="R1512" s="21" t="s">
        <v>5507</v>
      </c>
      <c r="S1512" s="22">
        <v>24781.895499999999</v>
      </c>
    </row>
    <row r="1513" spans="18:19" x14ac:dyDescent="0.3">
      <c r="R1513" s="21" t="s">
        <v>12189</v>
      </c>
      <c r="S1513" s="22">
        <v>24768.776699999999</v>
      </c>
    </row>
    <row r="1514" spans="18:19" x14ac:dyDescent="0.3">
      <c r="R1514" s="21" t="s">
        <v>5758</v>
      </c>
      <c r="S1514" s="22">
        <v>24753.058499999999</v>
      </c>
    </row>
    <row r="1515" spans="18:19" x14ac:dyDescent="0.3">
      <c r="R1515" s="21" t="s">
        <v>5658</v>
      </c>
      <c r="S1515" s="22">
        <v>24719.766600000003</v>
      </c>
    </row>
    <row r="1516" spans="18:19" x14ac:dyDescent="0.3">
      <c r="R1516" s="21" t="s">
        <v>4346</v>
      </c>
      <c r="S1516" s="22">
        <v>24703.022300000001</v>
      </c>
    </row>
    <row r="1517" spans="18:19" x14ac:dyDescent="0.3">
      <c r="R1517" s="21" t="s">
        <v>16063</v>
      </c>
      <c r="S1517" s="22">
        <v>24700.531999999999</v>
      </c>
    </row>
    <row r="1518" spans="18:19" x14ac:dyDescent="0.3">
      <c r="R1518" s="21" t="s">
        <v>6403</v>
      </c>
      <c r="S1518" s="22">
        <v>24697.792099999999</v>
      </c>
    </row>
    <row r="1519" spans="18:19" x14ac:dyDescent="0.3">
      <c r="R1519" s="21" t="s">
        <v>10489</v>
      </c>
      <c r="S1519" s="22">
        <v>24696.8629</v>
      </c>
    </row>
    <row r="1520" spans="18:19" x14ac:dyDescent="0.3">
      <c r="R1520" s="21" t="s">
        <v>18101</v>
      </c>
      <c r="S1520" s="22">
        <v>24695.865800000003</v>
      </c>
    </row>
    <row r="1521" spans="18:19" x14ac:dyDescent="0.3">
      <c r="R1521" s="21" t="s">
        <v>6435</v>
      </c>
      <c r="S1521" s="22">
        <v>24693.829899999997</v>
      </c>
    </row>
    <row r="1522" spans="18:19" x14ac:dyDescent="0.3">
      <c r="R1522" s="21" t="s">
        <v>1730</v>
      </c>
      <c r="S1522" s="22">
        <v>24688.890100000001</v>
      </c>
    </row>
    <row r="1523" spans="18:19" x14ac:dyDescent="0.3">
      <c r="R1523" s="21" t="s">
        <v>15376</v>
      </c>
      <c r="S1523" s="22">
        <v>24685.782299999999</v>
      </c>
    </row>
    <row r="1524" spans="18:19" x14ac:dyDescent="0.3">
      <c r="R1524" s="21" t="s">
        <v>808</v>
      </c>
      <c r="S1524" s="22">
        <v>24665.615899999997</v>
      </c>
    </row>
    <row r="1525" spans="18:19" x14ac:dyDescent="0.3">
      <c r="R1525" s="21" t="s">
        <v>7739</v>
      </c>
      <c r="S1525" s="22">
        <v>24644.865100000003</v>
      </c>
    </row>
    <row r="1526" spans="18:19" x14ac:dyDescent="0.3">
      <c r="R1526" s="21" t="s">
        <v>10566</v>
      </c>
      <c r="S1526" s="22">
        <v>24644.393700000001</v>
      </c>
    </row>
    <row r="1527" spans="18:19" x14ac:dyDescent="0.3">
      <c r="R1527" s="21" t="s">
        <v>1118</v>
      </c>
      <c r="S1527" s="22">
        <v>24641.929700000001</v>
      </c>
    </row>
    <row r="1528" spans="18:19" x14ac:dyDescent="0.3">
      <c r="R1528" s="21" t="s">
        <v>18608</v>
      </c>
      <c r="S1528" s="22">
        <v>24631.335999999999</v>
      </c>
    </row>
    <row r="1529" spans="18:19" x14ac:dyDescent="0.3">
      <c r="R1529" s="21" t="s">
        <v>13724</v>
      </c>
      <c r="S1529" s="22">
        <v>24628.615900000001</v>
      </c>
    </row>
    <row r="1530" spans="18:19" x14ac:dyDescent="0.3">
      <c r="R1530" s="21" t="s">
        <v>16009</v>
      </c>
      <c r="S1530" s="22">
        <v>24610.276800000003</v>
      </c>
    </row>
    <row r="1531" spans="18:19" x14ac:dyDescent="0.3">
      <c r="R1531" s="21" t="s">
        <v>920</v>
      </c>
      <c r="S1531" s="22">
        <v>24602.178500000002</v>
      </c>
    </row>
    <row r="1532" spans="18:19" x14ac:dyDescent="0.3">
      <c r="R1532" s="21" t="s">
        <v>6931</v>
      </c>
      <c r="S1532" s="22">
        <v>24599.1571</v>
      </c>
    </row>
    <row r="1533" spans="18:19" x14ac:dyDescent="0.3">
      <c r="R1533" s="21" t="s">
        <v>3182</v>
      </c>
      <c r="S1533" s="22">
        <v>24598.7317</v>
      </c>
    </row>
    <row r="1534" spans="18:19" x14ac:dyDescent="0.3">
      <c r="R1534" s="21" t="s">
        <v>8013</v>
      </c>
      <c r="S1534" s="22">
        <v>24598.720999999998</v>
      </c>
    </row>
    <row r="1535" spans="18:19" x14ac:dyDescent="0.3">
      <c r="R1535" s="21" t="s">
        <v>18338</v>
      </c>
      <c r="S1535" s="22">
        <v>24597.337</v>
      </c>
    </row>
    <row r="1536" spans="18:19" x14ac:dyDescent="0.3">
      <c r="R1536" s="21" t="s">
        <v>13902</v>
      </c>
      <c r="S1536" s="22">
        <v>24590.093700000001</v>
      </c>
    </row>
    <row r="1537" spans="18:19" x14ac:dyDescent="0.3">
      <c r="R1537" s="21" t="s">
        <v>9222</v>
      </c>
      <c r="S1537" s="22">
        <v>24585.906600000002</v>
      </c>
    </row>
    <row r="1538" spans="18:19" x14ac:dyDescent="0.3">
      <c r="R1538" s="21" t="s">
        <v>2921</v>
      </c>
      <c r="S1538" s="22">
        <v>24583.947700000001</v>
      </c>
    </row>
    <row r="1539" spans="18:19" x14ac:dyDescent="0.3">
      <c r="R1539" s="21" t="s">
        <v>9949</v>
      </c>
      <c r="S1539" s="22">
        <v>24579.5753</v>
      </c>
    </row>
    <row r="1540" spans="18:19" x14ac:dyDescent="0.3">
      <c r="R1540" s="21" t="s">
        <v>9128</v>
      </c>
      <c r="S1540" s="22">
        <v>24554.3321</v>
      </c>
    </row>
    <row r="1541" spans="18:19" x14ac:dyDescent="0.3">
      <c r="R1541" s="21" t="s">
        <v>11870</v>
      </c>
      <c r="S1541" s="22">
        <v>24551.707000000002</v>
      </c>
    </row>
    <row r="1542" spans="18:19" x14ac:dyDescent="0.3">
      <c r="R1542" s="21" t="s">
        <v>4558</v>
      </c>
      <c r="S1542" s="22">
        <v>24550.8508</v>
      </c>
    </row>
    <row r="1543" spans="18:19" x14ac:dyDescent="0.3">
      <c r="R1543" s="21" t="s">
        <v>17356</v>
      </c>
      <c r="S1543" s="22">
        <v>24543.762300000002</v>
      </c>
    </row>
    <row r="1544" spans="18:19" x14ac:dyDescent="0.3">
      <c r="R1544" s="21" t="s">
        <v>17332</v>
      </c>
      <c r="S1544" s="22">
        <v>24538.524400000002</v>
      </c>
    </row>
    <row r="1545" spans="18:19" x14ac:dyDescent="0.3">
      <c r="R1545" s="21" t="s">
        <v>5063</v>
      </c>
      <c r="S1545" s="22">
        <v>24538.069</v>
      </c>
    </row>
    <row r="1546" spans="18:19" x14ac:dyDescent="0.3">
      <c r="R1546" s="21" t="s">
        <v>15675</v>
      </c>
      <c r="S1546" s="22">
        <v>24531.385100000003</v>
      </c>
    </row>
    <row r="1547" spans="18:19" x14ac:dyDescent="0.3">
      <c r="R1547" s="21" t="s">
        <v>16010</v>
      </c>
      <c r="S1547" s="22">
        <v>24513.619499999997</v>
      </c>
    </row>
    <row r="1548" spans="18:19" x14ac:dyDescent="0.3">
      <c r="R1548" s="21" t="s">
        <v>656</v>
      </c>
      <c r="S1548" s="22">
        <v>24511.039100000002</v>
      </c>
    </row>
    <row r="1549" spans="18:19" x14ac:dyDescent="0.3">
      <c r="R1549" s="21" t="s">
        <v>8645</v>
      </c>
      <c r="S1549" s="22">
        <v>24505.784299999999</v>
      </c>
    </row>
    <row r="1550" spans="18:19" x14ac:dyDescent="0.3">
      <c r="R1550" s="21" t="s">
        <v>15634</v>
      </c>
      <c r="S1550" s="22">
        <v>24499.500800000002</v>
      </c>
    </row>
    <row r="1551" spans="18:19" x14ac:dyDescent="0.3">
      <c r="R1551" s="21" t="s">
        <v>16197</v>
      </c>
      <c r="S1551" s="22">
        <v>24499.457600000002</v>
      </c>
    </row>
    <row r="1552" spans="18:19" x14ac:dyDescent="0.3">
      <c r="R1552" s="21" t="s">
        <v>1055</v>
      </c>
      <c r="S1552" s="22">
        <v>24495.268799999998</v>
      </c>
    </row>
    <row r="1553" spans="18:19" x14ac:dyDescent="0.3">
      <c r="R1553" s="21" t="s">
        <v>18496</v>
      </c>
      <c r="S1553" s="22">
        <v>24490.691700000003</v>
      </c>
    </row>
    <row r="1554" spans="18:19" x14ac:dyDescent="0.3">
      <c r="R1554" s="21" t="s">
        <v>2072</v>
      </c>
      <c r="S1554" s="22">
        <v>24489.715499999998</v>
      </c>
    </row>
    <row r="1555" spans="18:19" x14ac:dyDescent="0.3">
      <c r="R1555" s="21" t="s">
        <v>16505</v>
      </c>
      <c r="S1555" s="22">
        <v>24481.138200000001</v>
      </c>
    </row>
    <row r="1556" spans="18:19" x14ac:dyDescent="0.3">
      <c r="R1556" s="21" t="s">
        <v>1746</v>
      </c>
      <c r="S1556" s="22">
        <v>24477.304799999998</v>
      </c>
    </row>
    <row r="1557" spans="18:19" x14ac:dyDescent="0.3">
      <c r="R1557" s="21" t="s">
        <v>6053</v>
      </c>
      <c r="S1557" s="22">
        <v>24421.073100000001</v>
      </c>
    </row>
    <row r="1558" spans="18:19" x14ac:dyDescent="0.3">
      <c r="R1558" s="21" t="s">
        <v>15032</v>
      </c>
      <c r="S1558" s="22">
        <v>24417.160899999999</v>
      </c>
    </row>
    <row r="1559" spans="18:19" x14ac:dyDescent="0.3">
      <c r="R1559" s="21" t="s">
        <v>12217</v>
      </c>
      <c r="S1559" s="22">
        <v>24413.602000000003</v>
      </c>
    </row>
    <row r="1560" spans="18:19" x14ac:dyDescent="0.3">
      <c r="R1560" s="21" t="s">
        <v>11447</v>
      </c>
      <c r="S1560" s="22">
        <v>24406.093799999999</v>
      </c>
    </row>
    <row r="1561" spans="18:19" x14ac:dyDescent="0.3">
      <c r="R1561" s="21" t="s">
        <v>4506</v>
      </c>
      <c r="S1561" s="22">
        <v>24397.630799999999</v>
      </c>
    </row>
    <row r="1562" spans="18:19" x14ac:dyDescent="0.3">
      <c r="R1562" s="21" t="s">
        <v>17840</v>
      </c>
      <c r="S1562" s="22">
        <v>24383.688099999999</v>
      </c>
    </row>
    <row r="1563" spans="18:19" x14ac:dyDescent="0.3">
      <c r="R1563" s="21" t="s">
        <v>14843</v>
      </c>
      <c r="S1563" s="22">
        <v>24376.776600000001</v>
      </c>
    </row>
    <row r="1564" spans="18:19" x14ac:dyDescent="0.3">
      <c r="R1564" s="21" t="s">
        <v>4845</v>
      </c>
      <c r="S1564" s="22">
        <v>24376.336299999999</v>
      </c>
    </row>
    <row r="1565" spans="18:19" x14ac:dyDescent="0.3">
      <c r="R1565" s="21" t="s">
        <v>14854</v>
      </c>
      <c r="S1565" s="22">
        <v>24295.9365</v>
      </c>
    </row>
    <row r="1566" spans="18:19" x14ac:dyDescent="0.3">
      <c r="R1566" s="21" t="s">
        <v>16962</v>
      </c>
      <c r="S1566" s="22">
        <v>24278.277300000002</v>
      </c>
    </row>
    <row r="1567" spans="18:19" x14ac:dyDescent="0.3">
      <c r="R1567" s="21" t="s">
        <v>18410</v>
      </c>
      <c r="S1567" s="22">
        <v>24271.0684</v>
      </c>
    </row>
    <row r="1568" spans="18:19" x14ac:dyDescent="0.3">
      <c r="R1568" s="21" t="s">
        <v>820</v>
      </c>
      <c r="S1568" s="22">
        <v>24267.551199999998</v>
      </c>
    </row>
    <row r="1569" spans="18:19" x14ac:dyDescent="0.3">
      <c r="R1569" s="21" t="s">
        <v>3159</v>
      </c>
      <c r="S1569" s="22">
        <v>24242.065699999999</v>
      </c>
    </row>
    <row r="1570" spans="18:19" x14ac:dyDescent="0.3">
      <c r="R1570" s="21" t="s">
        <v>10251</v>
      </c>
      <c r="S1570" s="22">
        <v>24239.553099999997</v>
      </c>
    </row>
    <row r="1571" spans="18:19" x14ac:dyDescent="0.3">
      <c r="R1571" s="21" t="s">
        <v>763</v>
      </c>
      <c r="S1571" s="22">
        <v>24230.373199999998</v>
      </c>
    </row>
    <row r="1572" spans="18:19" x14ac:dyDescent="0.3">
      <c r="R1572" s="21" t="s">
        <v>12873</v>
      </c>
      <c r="S1572" s="22">
        <v>24210.680400000001</v>
      </c>
    </row>
    <row r="1573" spans="18:19" x14ac:dyDescent="0.3">
      <c r="R1573" s="21" t="s">
        <v>11598</v>
      </c>
      <c r="S1573" s="22">
        <v>24209.549500000001</v>
      </c>
    </row>
    <row r="1574" spans="18:19" x14ac:dyDescent="0.3">
      <c r="R1574" s="21" t="s">
        <v>12589</v>
      </c>
      <c r="S1574" s="22">
        <v>24202.989399999999</v>
      </c>
    </row>
    <row r="1575" spans="18:19" x14ac:dyDescent="0.3">
      <c r="R1575" s="21" t="s">
        <v>13442</v>
      </c>
      <c r="S1575" s="22">
        <v>24192.144399999997</v>
      </c>
    </row>
    <row r="1576" spans="18:19" x14ac:dyDescent="0.3">
      <c r="R1576" s="21" t="s">
        <v>18943</v>
      </c>
      <c r="S1576" s="22">
        <v>24184.525699999998</v>
      </c>
    </row>
    <row r="1577" spans="18:19" x14ac:dyDescent="0.3">
      <c r="R1577" s="21" t="s">
        <v>3916</v>
      </c>
      <c r="S1577" s="22">
        <v>24179.1734</v>
      </c>
    </row>
    <row r="1578" spans="18:19" x14ac:dyDescent="0.3">
      <c r="R1578" s="21" t="s">
        <v>18551</v>
      </c>
      <c r="S1578" s="22">
        <v>24174.2585</v>
      </c>
    </row>
    <row r="1579" spans="18:19" x14ac:dyDescent="0.3">
      <c r="R1579" s="21" t="s">
        <v>8015</v>
      </c>
      <c r="S1579" s="22">
        <v>24164.6738</v>
      </c>
    </row>
    <row r="1580" spans="18:19" x14ac:dyDescent="0.3">
      <c r="R1580" s="21" t="s">
        <v>17788</v>
      </c>
      <c r="S1580" s="22">
        <v>24164.423599999998</v>
      </c>
    </row>
    <row r="1581" spans="18:19" x14ac:dyDescent="0.3">
      <c r="R1581" s="21" t="s">
        <v>14068</v>
      </c>
      <c r="S1581" s="22">
        <v>24135.674700000003</v>
      </c>
    </row>
    <row r="1582" spans="18:19" x14ac:dyDescent="0.3">
      <c r="R1582" s="21" t="s">
        <v>9190</v>
      </c>
      <c r="S1582" s="22">
        <v>24134.724300000002</v>
      </c>
    </row>
    <row r="1583" spans="18:19" x14ac:dyDescent="0.3">
      <c r="R1583" s="21" t="s">
        <v>4971</v>
      </c>
      <c r="S1583" s="22">
        <v>24130.359899999999</v>
      </c>
    </row>
    <row r="1584" spans="18:19" x14ac:dyDescent="0.3">
      <c r="R1584" s="21" t="s">
        <v>11297</v>
      </c>
      <c r="S1584" s="22">
        <v>24120.8511</v>
      </c>
    </row>
    <row r="1585" spans="18:19" x14ac:dyDescent="0.3">
      <c r="R1585" s="21" t="s">
        <v>11842</v>
      </c>
      <c r="S1585" s="22">
        <v>24118.6044</v>
      </c>
    </row>
    <row r="1586" spans="18:19" x14ac:dyDescent="0.3">
      <c r="R1586" s="21" t="s">
        <v>3894</v>
      </c>
      <c r="S1586" s="22">
        <v>24112.069899999999</v>
      </c>
    </row>
    <row r="1587" spans="18:19" x14ac:dyDescent="0.3">
      <c r="R1587" s="21" t="s">
        <v>6721</v>
      </c>
      <c r="S1587" s="22">
        <v>24109.931899999996</v>
      </c>
    </row>
    <row r="1588" spans="18:19" x14ac:dyDescent="0.3">
      <c r="R1588" s="21" t="s">
        <v>8445</v>
      </c>
      <c r="S1588" s="22">
        <v>24108.487799999999</v>
      </c>
    </row>
    <row r="1589" spans="18:19" x14ac:dyDescent="0.3">
      <c r="R1589" s="21" t="s">
        <v>10605</v>
      </c>
      <c r="S1589" s="22">
        <v>24096.3979</v>
      </c>
    </row>
    <row r="1590" spans="18:19" x14ac:dyDescent="0.3">
      <c r="R1590" s="21" t="s">
        <v>15039</v>
      </c>
      <c r="S1590" s="22">
        <v>24084.574499999999</v>
      </c>
    </row>
    <row r="1591" spans="18:19" x14ac:dyDescent="0.3">
      <c r="R1591" s="21" t="s">
        <v>11877</v>
      </c>
      <c r="S1591" s="22">
        <v>24062.786899999999</v>
      </c>
    </row>
    <row r="1592" spans="18:19" x14ac:dyDescent="0.3">
      <c r="R1592" s="21" t="s">
        <v>16527</v>
      </c>
      <c r="S1592" s="22">
        <v>24057.763300000002</v>
      </c>
    </row>
    <row r="1593" spans="18:19" x14ac:dyDescent="0.3">
      <c r="R1593" s="21" t="s">
        <v>18326</v>
      </c>
      <c r="S1593" s="22">
        <v>24051.758000000002</v>
      </c>
    </row>
    <row r="1594" spans="18:19" x14ac:dyDescent="0.3">
      <c r="R1594" s="21" t="s">
        <v>10807</v>
      </c>
      <c r="S1594" s="22">
        <v>24036.154400000003</v>
      </c>
    </row>
    <row r="1595" spans="18:19" x14ac:dyDescent="0.3">
      <c r="R1595" s="21" t="s">
        <v>12545</v>
      </c>
      <c r="S1595" s="22">
        <v>24021.5105</v>
      </c>
    </row>
    <row r="1596" spans="18:19" x14ac:dyDescent="0.3">
      <c r="R1596" s="21" t="s">
        <v>17185</v>
      </c>
      <c r="S1596" s="22">
        <v>24012.079700000002</v>
      </c>
    </row>
    <row r="1597" spans="18:19" x14ac:dyDescent="0.3">
      <c r="R1597" s="21" t="s">
        <v>4964</v>
      </c>
      <c r="S1597" s="22">
        <v>24003.338499999998</v>
      </c>
    </row>
    <row r="1598" spans="18:19" x14ac:dyDescent="0.3">
      <c r="R1598" s="21" t="s">
        <v>6138</v>
      </c>
      <c r="S1598" s="22">
        <v>23981.446800000002</v>
      </c>
    </row>
    <row r="1599" spans="18:19" x14ac:dyDescent="0.3">
      <c r="R1599" s="21" t="s">
        <v>9876</v>
      </c>
      <c r="S1599" s="22">
        <v>23981.428599999999</v>
      </c>
    </row>
    <row r="1600" spans="18:19" x14ac:dyDescent="0.3">
      <c r="R1600" s="21" t="s">
        <v>12053</v>
      </c>
      <c r="S1600" s="22">
        <v>23974.763600000002</v>
      </c>
    </row>
    <row r="1601" spans="18:19" x14ac:dyDescent="0.3">
      <c r="R1601" s="21" t="s">
        <v>15011</v>
      </c>
      <c r="S1601" s="22">
        <v>23952.029299999998</v>
      </c>
    </row>
    <row r="1602" spans="18:19" x14ac:dyDescent="0.3">
      <c r="R1602" s="21" t="s">
        <v>8780</v>
      </c>
      <c r="S1602" s="22">
        <v>23951.787199999999</v>
      </c>
    </row>
    <row r="1603" spans="18:19" x14ac:dyDescent="0.3">
      <c r="R1603" s="21" t="s">
        <v>10118</v>
      </c>
      <c r="S1603" s="22">
        <v>23950.449400000001</v>
      </c>
    </row>
    <row r="1604" spans="18:19" x14ac:dyDescent="0.3">
      <c r="R1604" s="21" t="s">
        <v>10281</v>
      </c>
      <c r="S1604" s="22">
        <v>23929.595099999999</v>
      </c>
    </row>
    <row r="1605" spans="18:19" x14ac:dyDescent="0.3">
      <c r="R1605" s="21" t="s">
        <v>13510</v>
      </c>
      <c r="S1605" s="22">
        <v>23920.4087</v>
      </c>
    </row>
    <row r="1606" spans="18:19" x14ac:dyDescent="0.3">
      <c r="R1606" s="21" t="s">
        <v>1911</v>
      </c>
      <c r="S1606" s="22">
        <v>23918.8406</v>
      </c>
    </row>
    <row r="1607" spans="18:19" x14ac:dyDescent="0.3">
      <c r="R1607" s="21" t="s">
        <v>18426</v>
      </c>
      <c r="S1607" s="22">
        <v>23918.588599999999</v>
      </c>
    </row>
    <row r="1608" spans="18:19" x14ac:dyDescent="0.3">
      <c r="R1608" s="21" t="s">
        <v>16448</v>
      </c>
      <c r="S1608" s="22">
        <v>23918.588599999999</v>
      </c>
    </row>
    <row r="1609" spans="18:19" x14ac:dyDescent="0.3">
      <c r="R1609" s="21" t="s">
        <v>16777</v>
      </c>
      <c r="S1609" s="22">
        <v>23918.588599999999</v>
      </c>
    </row>
    <row r="1610" spans="18:19" x14ac:dyDescent="0.3">
      <c r="R1610" s="21" t="s">
        <v>15789</v>
      </c>
      <c r="S1610" s="22">
        <v>23918.588599999999</v>
      </c>
    </row>
    <row r="1611" spans="18:19" x14ac:dyDescent="0.3">
      <c r="R1611" s="21" t="s">
        <v>15367</v>
      </c>
      <c r="S1611" s="22">
        <v>23918.588599999999</v>
      </c>
    </row>
    <row r="1612" spans="18:19" x14ac:dyDescent="0.3">
      <c r="R1612" s="21" t="s">
        <v>13396</v>
      </c>
      <c r="S1612" s="22">
        <v>23918.588599999999</v>
      </c>
    </row>
    <row r="1613" spans="18:19" x14ac:dyDescent="0.3">
      <c r="R1613" s="21" t="s">
        <v>10418</v>
      </c>
      <c r="S1613" s="22">
        <v>23918.588599999999</v>
      </c>
    </row>
    <row r="1614" spans="18:19" x14ac:dyDescent="0.3">
      <c r="R1614" s="21" t="s">
        <v>10100</v>
      </c>
      <c r="S1614" s="22">
        <v>23918.588599999999</v>
      </c>
    </row>
    <row r="1615" spans="18:19" x14ac:dyDescent="0.3">
      <c r="R1615" s="21" t="s">
        <v>10978</v>
      </c>
      <c r="S1615" s="22">
        <v>23918.588599999999</v>
      </c>
    </row>
    <row r="1616" spans="18:19" x14ac:dyDescent="0.3">
      <c r="R1616" s="21" t="s">
        <v>8536</v>
      </c>
      <c r="S1616" s="22">
        <v>23918.588599999999</v>
      </c>
    </row>
    <row r="1617" spans="18:19" x14ac:dyDescent="0.3">
      <c r="R1617" s="21" t="s">
        <v>8528</v>
      </c>
      <c r="S1617" s="22">
        <v>23918.588599999999</v>
      </c>
    </row>
    <row r="1618" spans="18:19" x14ac:dyDescent="0.3">
      <c r="R1618" s="21" t="s">
        <v>6799</v>
      </c>
      <c r="S1618" s="22">
        <v>23918.588599999999</v>
      </c>
    </row>
    <row r="1619" spans="18:19" x14ac:dyDescent="0.3">
      <c r="R1619" s="21" t="s">
        <v>7405</v>
      </c>
      <c r="S1619" s="22">
        <v>23918.588599999999</v>
      </c>
    </row>
    <row r="1620" spans="18:19" x14ac:dyDescent="0.3">
      <c r="R1620" s="21" t="s">
        <v>4306</v>
      </c>
      <c r="S1620" s="22">
        <v>23918.588599999999</v>
      </c>
    </row>
    <row r="1621" spans="18:19" x14ac:dyDescent="0.3">
      <c r="R1621" s="21" t="s">
        <v>852</v>
      </c>
      <c r="S1621" s="22">
        <v>23918.588599999999</v>
      </c>
    </row>
    <row r="1622" spans="18:19" x14ac:dyDescent="0.3">
      <c r="R1622" s="21" t="s">
        <v>8957</v>
      </c>
      <c r="S1622" s="22">
        <v>23913.835599999999</v>
      </c>
    </row>
    <row r="1623" spans="18:19" x14ac:dyDescent="0.3">
      <c r="R1623" s="21" t="s">
        <v>13339</v>
      </c>
      <c r="S1623" s="22">
        <v>23906.746900000002</v>
      </c>
    </row>
    <row r="1624" spans="18:19" x14ac:dyDescent="0.3">
      <c r="R1624" s="21" t="s">
        <v>11727</v>
      </c>
      <c r="S1624" s="22">
        <v>23901.999899999999</v>
      </c>
    </row>
    <row r="1625" spans="18:19" x14ac:dyDescent="0.3">
      <c r="R1625" s="21" t="s">
        <v>1895</v>
      </c>
      <c r="S1625" s="22">
        <v>23901.7052</v>
      </c>
    </row>
    <row r="1626" spans="18:19" x14ac:dyDescent="0.3">
      <c r="R1626" s="21" t="s">
        <v>5043</v>
      </c>
      <c r="S1626" s="22">
        <v>23883.524600000001</v>
      </c>
    </row>
    <row r="1627" spans="18:19" x14ac:dyDescent="0.3">
      <c r="R1627" s="21" t="s">
        <v>3096</v>
      </c>
      <c r="S1627" s="22">
        <v>23879.343100000002</v>
      </c>
    </row>
    <row r="1628" spans="18:19" x14ac:dyDescent="0.3">
      <c r="R1628" s="21" t="s">
        <v>18627</v>
      </c>
      <c r="S1628" s="22">
        <v>23867.0399</v>
      </c>
    </row>
    <row r="1629" spans="18:19" x14ac:dyDescent="0.3">
      <c r="R1629" s="21" t="s">
        <v>14660</v>
      </c>
      <c r="S1629" s="22">
        <v>23866.984399999998</v>
      </c>
    </row>
    <row r="1630" spans="18:19" x14ac:dyDescent="0.3">
      <c r="R1630" s="21" t="s">
        <v>11635</v>
      </c>
      <c r="S1630" s="22">
        <v>23822.661300000003</v>
      </c>
    </row>
    <row r="1631" spans="18:19" x14ac:dyDescent="0.3">
      <c r="R1631" s="21" t="s">
        <v>9997</v>
      </c>
      <c r="S1631" s="22">
        <v>23822.331400000003</v>
      </c>
    </row>
    <row r="1632" spans="18:19" x14ac:dyDescent="0.3">
      <c r="R1632" s="21" t="s">
        <v>11769</v>
      </c>
      <c r="S1632" s="22">
        <v>23814.125800000002</v>
      </c>
    </row>
    <row r="1633" spans="18:19" x14ac:dyDescent="0.3">
      <c r="R1633" s="21" t="s">
        <v>11806</v>
      </c>
      <c r="S1633" s="22">
        <v>23813.668500000003</v>
      </c>
    </row>
    <row r="1634" spans="18:19" x14ac:dyDescent="0.3">
      <c r="R1634" s="21" t="s">
        <v>4227</v>
      </c>
      <c r="S1634" s="22">
        <v>23808.693200000002</v>
      </c>
    </row>
    <row r="1635" spans="18:19" x14ac:dyDescent="0.3">
      <c r="R1635" s="21" t="s">
        <v>15304</v>
      </c>
      <c r="S1635" s="22">
        <v>23805.369600000002</v>
      </c>
    </row>
    <row r="1636" spans="18:19" x14ac:dyDescent="0.3">
      <c r="R1636" s="21" t="s">
        <v>701</v>
      </c>
      <c r="S1636" s="22">
        <v>23805.369600000002</v>
      </c>
    </row>
    <row r="1637" spans="18:19" x14ac:dyDescent="0.3">
      <c r="R1637" s="21" t="s">
        <v>18043</v>
      </c>
      <c r="S1637" s="22">
        <v>23801.929600000003</v>
      </c>
    </row>
    <row r="1638" spans="18:19" x14ac:dyDescent="0.3">
      <c r="R1638" s="21" t="s">
        <v>18770</v>
      </c>
      <c r="S1638" s="22">
        <v>23798.727200000001</v>
      </c>
    </row>
    <row r="1639" spans="18:19" x14ac:dyDescent="0.3">
      <c r="R1639" s="21" t="s">
        <v>14266</v>
      </c>
      <c r="S1639" s="22">
        <v>23791.205700000002</v>
      </c>
    </row>
    <row r="1640" spans="18:19" x14ac:dyDescent="0.3">
      <c r="R1640" s="21" t="s">
        <v>15496</v>
      </c>
      <c r="S1640" s="22">
        <v>23790.087200000002</v>
      </c>
    </row>
    <row r="1641" spans="18:19" x14ac:dyDescent="0.3">
      <c r="R1641" s="21" t="s">
        <v>13508</v>
      </c>
      <c r="S1641" s="22">
        <v>23784.745999999999</v>
      </c>
    </row>
    <row r="1642" spans="18:19" x14ac:dyDescent="0.3">
      <c r="R1642" s="21" t="s">
        <v>13196</v>
      </c>
      <c r="S1642" s="22">
        <v>23783.244600000002</v>
      </c>
    </row>
    <row r="1643" spans="18:19" x14ac:dyDescent="0.3">
      <c r="R1643" s="21" t="s">
        <v>3186</v>
      </c>
      <c r="S1643" s="22">
        <v>23779.978799999997</v>
      </c>
    </row>
    <row r="1644" spans="18:19" x14ac:dyDescent="0.3">
      <c r="R1644" s="21" t="s">
        <v>8190</v>
      </c>
      <c r="S1644" s="22">
        <v>23775.844799999999</v>
      </c>
    </row>
    <row r="1645" spans="18:19" x14ac:dyDescent="0.3">
      <c r="R1645" s="21" t="s">
        <v>3221</v>
      </c>
      <c r="S1645" s="22">
        <v>23774.157299999999</v>
      </c>
    </row>
    <row r="1646" spans="18:19" x14ac:dyDescent="0.3">
      <c r="R1646" s="21" t="s">
        <v>12345</v>
      </c>
      <c r="S1646" s="22">
        <v>23770.446800000002</v>
      </c>
    </row>
    <row r="1647" spans="18:19" x14ac:dyDescent="0.3">
      <c r="R1647" s="21" t="s">
        <v>600</v>
      </c>
      <c r="S1647" s="22">
        <v>23769.6577</v>
      </c>
    </row>
    <row r="1648" spans="18:19" x14ac:dyDescent="0.3">
      <c r="R1648" s="21" t="s">
        <v>6896</v>
      </c>
      <c r="S1648" s="22">
        <v>23758.0579</v>
      </c>
    </row>
    <row r="1649" spans="18:19" x14ac:dyDescent="0.3">
      <c r="R1649" s="21" t="s">
        <v>5148</v>
      </c>
      <c r="S1649" s="22">
        <v>23753.338899999999</v>
      </c>
    </row>
    <row r="1650" spans="18:19" x14ac:dyDescent="0.3">
      <c r="R1650" s="21" t="s">
        <v>11844</v>
      </c>
      <c r="S1650" s="22">
        <v>23752.392</v>
      </c>
    </row>
    <row r="1651" spans="18:19" x14ac:dyDescent="0.3">
      <c r="R1651" s="21" t="s">
        <v>2340</v>
      </c>
      <c r="S1651" s="22">
        <v>23751.3194</v>
      </c>
    </row>
    <row r="1652" spans="18:19" x14ac:dyDescent="0.3">
      <c r="R1652" s="21" t="s">
        <v>17383</v>
      </c>
      <c r="S1652" s="22">
        <v>23736.8004</v>
      </c>
    </row>
    <row r="1653" spans="18:19" x14ac:dyDescent="0.3">
      <c r="R1653" s="21" t="s">
        <v>10713</v>
      </c>
      <c r="S1653" s="22">
        <v>23726.546400000003</v>
      </c>
    </row>
    <row r="1654" spans="18:19" x14ac:dyDescent="0.3">
      <c r="R1654" s="21" t="s">
        <v>15703</v>
      </c>
      <c r="S1654" s="22">
        <v>23705.488700000002</v>
      </c>
    </row>
    <row r="1655" spans="18:19" x14ac:dyDescent="0.3">
      <c r="R1655" s="21" t="s">
        <v>11967</v>
      </c>
      <c r="S1655" s="22">
        <v>23690.0118</v>
      </c>
    </row>
    <row r="1656" spans="18:19" x14ac:dyDescent="0.3">
      <c r="R1656" s="21" t="s">
        <v>18920</v>
      </c>
      <c r="S1656" s="22">
        <v>23679.360799999999</v>
      </c>
    </row>
    <row r="1657" spans="18:19" x14ac:dyDescent="0.3">
      <c r="R1657" s="21" t="s">
        <v>7175</v>
      </c>
      <c r="S1657" s="22">
        <v>23675.148499999999</v>
      </c>
    </row>
    <row r="1658" spans="18:19" x14ac:dyDescent="0.3">
      <c r="R1658" s="21" t="s">
        <v>1570</v>
      </c>
      <c r="S1658" s="22">
        <v>23674.304300000003</v>
      </c>
    </row>
    <row r="1659" spans="18:19" x14ac:dyDescent="0.3">
      <c r="R1659" s="21" t="s">
        <v>14111</v>
      </c>
      <c r="S1659" s="22">
        <v>23670.747299999999</v>
      </c>
    </row>
    <row r="1660" spans="18:19" x14ac:dyDescent="0.3">
      <c r="R1660" s="21" t="s">
        <v>18066</v>
      </c>
      <c r="S1660" s="22">
        <v>23669.7392</v>
      </c>
    </row>
    <row r="1661" spans="18:19" x14ac:dyDescent="0.3">
      <c r="R1661" s="21" t="s">
        <v>1688</v>
      </c>
      <c r="S1661" s="22">
        <v>23667.1626</v>
      </c>
    </row>
    <row r="1662" spans="18:19" x14ac:dyDescent="0.3">
      <c r="R1662" s="21" t="s">
        <v>1590</v>
      </c>
      <c r="S1662" s="22">
        <v>23655.5265</v>
      </c>
    </row>
    <row r="1663" spans="18:19" x14ac:dyDescent="0.3">
      <c r="R1663" s="21" t="s">
        <v>659</v>
      </c>
      <c r="S1663" s="22">
        <v>23621.097999999998</v>
      </c>
    </row>
    <row r="1664" spans="18:19" x14ac:dyDescent="0.3">
      <c r="R1664" s="21" t="s">
        <v>9790</v>
      </c>
      <c r="S1664" s="22">
        <v>23607.8069</v>
      </c>
    </row>
    <row r="1665" spans="18:19" x14ac:dyDescent="0.3">
      <c r="R1665" s="21" t="s">
        <v>10945</v>
      </c>
      <c r="S1665" s="22">
        <v>23604.7156</v>
      </c>
    </row>
    <row r="1666" spans="18:19" x14ac:dyDescent="0.3">
      <c r="R1666" s="21" t="s">
        <v>2237</v>
      </c>
      <c r="S1666" s="22">
        <v>23595.165800000002</v>
      </c>
    </row>
    <row r="1667" spans="18:19" x14ac:dyDescent="0.3">
      <c r="R1667" s="21" t="s">
        <v>14144</v>
      </c>
      <c r="S1667" s="22">
        <v>23589.042399999998</v>
      </c>
    </row>
    <row r="1668" spans="18:19" x14ac:dyDescent="0.3">
      <c r="R1668" s="21" t="s">
        <v>15994</v>
      </c>
      <c r="S1668" s="22">
        <v>23582.247599999999</v>
      </c>
    </row>
    <row r="1669" spans="18:19" x14ac:dyDescent="0.3">
      <c r="R1669" s="21" t="s">
        <v>9219</v>
      </c>
      <c r="S1669" s="22">
        <v>23580.420700000002</v>
      </c>
    </row>
    <row r="1670" spans="18:19" x14ac:dyDescent="0.3">
      <c r="R1670" s="21" t="s">
        <v>2085</v>
      </c>
      <c r="S1670" s="22">
        <v>23575.168799999999</v>
      </c>
    </row>
    <row r="1671" spans="18:19" x14ac:dyDescent="0.3">
      <c r="R1671" s="21" t="s">
        <v>10120</v>
      </c>
      <c r="S1671" s="22">
        <v>23569.243399999999</v>
      </c>
    </row>
    <row r="1672" spans="18:19" x14ac:dyDescent="0.3">
      <c r="R1672" s="21" t="s">
        <v>15806</v>
      </c>
      <c r="S1672" s="22">
        <v>23566.5942</v>
      </c>
    </row>
    <row r="1673" spans="18:19" x14ac:dyDescent="0.3">
      <c r="R1673" s="21" t="s">
        <v>7332</v>
      </c>
      <c r="S1673" s="22">
        <v>23561.630399999998</v>
      </c>
    </row>
    <row r="1674" spans="18:19" x14ac:dyDescent="0.3">
      <c r="R1674" s="21" t="s">
        <v>3631</v>
      </c>
      <c r="S1674" s="22">
        <v>23553.504000000001</v>
      </c>
    </row>
    <row r="1675" spans="18:19" x14ac:dyDescent="0.3">
      <c r="R1675" s="21" t="s">
        <v>11575</v>
      </c>
      <c r="S1675" s="22">
        <v>23536.645400000001</v>
      </c>
    </row>
    <row r="1676" spans="18:19" x14ac:dyDescent="0.3">
      <c r="R1676" s="21" t="s">
        <v>4810</v>
      </c>
      <c r="S1676" s="22">
        <v>23513.625200000002</v>
      </c>
    </row>
    <row r="1677" spans="18:19" x14ac:dyDescent="0.3">
      <c r="R1677" s="21" t="s">
        <v>3530</v>
      </c>
      <c r="S1677" s="22">
        <v>23497.6299</v>
      </c>
    </row>
    <row r="1678" spans="18:19" x14ac:dyDescent="0.3">
      <c r="R1678" s="21" t="s">
        <v>5019</v>
      </c>
      <c r="S1678" s="22">
        <v>23493.614600000001</v>
      </c>
    </row>
    <row r="1679" spans="18:19" x14ac:dyDescent="0.3">
      <c r="R1679" s="21" t="s">
        <v>6627</v>
      </c>
      <c r="S1679" s="22">
        <v>23492.434200000003</v>
      </c>
    </row>
    <row r="1680" spans="18:19" x14ac:dyDescent="0.3">
      <c r="R1680" s="21" t="s">
        <v>16640</v>
      </c>
      <c r="S1680" s="22">
        <v>23470.243499999997</v>
      </c>
    </row>
    <row r="1681" spans="18:19" x14ac:dyDescent="0.3">
      <c r="R1681" s="21" t="s">
        <v>4551</v>
      </c>
      <c r="S1681" s="22">
        <v>23469.895100000002</v>
      </c>
    </row>
    <row r="1682" spans="18:19" x14ac:dyDescent="0.3">
      <c r="R1682" s="21" t="s">
        <v>13112</v>
      </c>
      <c r="S1682" s="22">
        <v>23468.053500000002</v>
      </c>
    </row>
    <row r="1683" spans="18:19" x14ac:dyDescent="0.3">
      <c r="R1683" s="21" t="s">
        <v>7118</v>
      </c>
      <c r="S1683" s="22">
        <v>23464.2585</v>
      </c>
    </row>
    <row r="1684" spans="18:19" x14ac:dyDescent="0.3">
      <c r="R1684" s="21" t="s">
        <v>15982</v>
      </c>
      <c r="S1684" s="22">
        <v>23459.236000000001</v>
      </c>
    </row>
    <row r="1685" spans="18:19" x14ac:dyDescent="0.3">
      <c r="R1685" s="21" t="s">
        <v>10916</v>
      </c>
      <c r="S1685" s="22">
        <v>23451.7376</v>
      </c>
    </row>
    <row r="1686" spans="18:19" x14ac:dyDescent="0.3">
      <c r="R1686" s="21" t="s">
        <v>5379</v>
      </c>
      <c r="S1686" s="22">
        <v>23436.3887</v>
      </c>
    </row>
    <row r="1687" spans="18:19" x14ac:dyDescent="0.3">
      <c r="R1687" s="21" t="s">
        <v>4318</v>
      </c>
      <c r="S1687" s="22">
        <v>23435.6587</v>
      </c>
    </row>
    <row r="1688" spans="18:19" x14ac:dyDescent="0.3">
      <c r="R1688" s="21" t="s">
        <v>1789</v>
      </c>
      <c r="S1688" s="22">
        <v>23431.411199999999</v>
      </c>
    </row>
    <row r="1689" spans="18:19" x14ac:dyDescent="0.3">
      <c r="R1689" s="21" t="s">
        <v>7601</v>
      </c>
      <c r="S1689" s="22">
        <v>23428.453599999997</v>
      </c>
    </row>
    <row r="1690" spans="18:19" x14ac:dyDescent="0.3">
      <c r="R1690" s="21" t="s">
        <v>16250</v>
      </c>
      <c r="S1690" s="22">
        <v>23428.403900000001</v>
      </c>
    </row>
    <row r="1691" spans="18:19" x14ac:dyDescent="0.3">
      <c r="R1691" s="21" t="s">
        <v>14382</v>
      </c>
      <c r="S1691" s="22">
        <v>23416.531300000002</v>
      </c>
    </row>
    <row r="1692" spans="18:19" x14ac:dyDescent="0.3">
      <c r="R1692" s="21" t="s">
        <v>7095</v>
      </c>
      <c r="S1692" s="22">
        <v>23405.3727</v>
      </c>
    </row>
    <row r="1693" spans="18:19" x14ac:dyDescent="0.3">
      <c r="R1693" s="21" t="s">
        <v>12615</v>
      </c>
      <c r="S1693" s="22">
        <v>23403.611700000001</v>
      </c>
    </row>
    <row r="1694" spans="18:19" x14ac:dyDescent="0.3">
      <c r="R1694" s="21" t="s">
        <v>9748</v>
      </c>
      <c r="S1694" s="22">
        <v>23400.014899999998</v>
      </c>
    </row>
    <row r="1695" spans="18:19" x14ac:dyDescent="0.3">
      <c r="R1695" s="21" t="s">
        <v>17695</v>
      </c>
      <c r="S1695" s="22">
        <v>23393.187200000004</v>
      </c>
    </row>
    <row r="1696" spans="18:19" x14ac:dyDescent="0.3">
      <c r="R1696" s="21" t="s">
        <v>889</v>
      </c>
      <c r="S1696" s="22">
        <v>23382.846400000002</v>
      </c>
    </row>
    <row r="1697" spans="18:19" x14ac:dyDescent="0.3">
      <c r="R1697" s="21" t="s">
        <v>10103</v>
      </c>
      <c r="S1697" s="22">
        <v>23380.812099999999</v>
      </c>
    </row>
    <row r="1698" spans="18:19" x14ac:dyDescent="0.3">
      <c r="R1698" s="21" t="s">
        <v>6418</v>
      </c>
      <c r="S1698" s="22">
        <v>23375.6646</v>
      </c>
    </row>
    <row r="1699" spans="18:19" x14ac:dyDescent="0.3">
      <c r="R1699" s="21" t="s">
        <v>7938</v>
      </c>
      <c r="S1699" s="22">
        <v>23370.595400000002</v>
      </c>
    </row>
    <row r="1700" spans="18:19" x14ac:dyDescent="0.3">
      <c r="R1700" s="21" t="s">
        <v>6265</v>
      </c>
      <c r="S1700" s="22">
        <v>23356.0026</v>
      </c>
    </row>
    <row r="1701" spans="18:19" x14ac:dyDescent="0.3">
      <c r="R1701" s="21" t="s">
        <v>8708</v>
      </c>
      <c r="S1701" s="22">
        <v>23355.801200000002</v>
      </c>
    </row>
    <row r="1702" spans="18:19" x14ac:dyDescent="0.3">
      <c r="R1702" s="21" t="s">
        <v>8006</v>
      </c>
      <c r="S1702" s="22">
        <v>23323.608799999998</v>
      </c>
    </row>
    <row r="1703" spans="18:19" x14ac:dyDescent="0.3">
      <c r="R1703" s="21" t="s">
        <v>835</v>
      </c>
      <c r="S1703" s="22">
        <v>23314.1355</v>
      </c>
    </row>
    <row r="1704" spans="18:19" x14ac:dyDescent="0.3">
      <c r="R1704" s="21" t="s">
        <v>7007</v>
      </c>
      <c r="S1704" s="22">
        <v>23282.239700000002</v>
      </c>
    </row>
    <row r="1705" spans="18:19" x14ac:dyDescent="0.3">
      <c r="R1705" s="21" t="s">
        <v>987</v>
      </c>
      <c r="S1705" s="22">
        <v>23257.9895</v>
      </c>
    </row>
    <row r="1706" spans="18:19" x14ac:dyDescent="0.3">
      <c r="R1706" s="21" t="s">
        <v>1686</v>
      </c>
      <c r="S1706" s="22">
        <v>23256.897300000001</v>
      </c>
    </row>
    <row r="1707" spans="18:19" x14ac:dyDescent="0.3">
      <c r="R1707" s="21" t="s">
        <v>6954</v>
      </c>
      <c r="S1707" s="22">
        <v>23234.579300000001</v>
      </c>
    </row>
    <row r="1708" spans="18:19" x14ac:dyDescent="0.3">
      <c r="R1708" s="21" t="s">
        <v>2961</v>
      </c>
      <c r="S1708" s="22">
        <v>23234.337200000002</v>
      </c>
    </row>
    <row r="1709" spans="18:19" x14ac:dyDescent="0.3">
      <c r="R1709" s="21" t="s">
        <v>8225</v>
      </c>
      <c r="S1709" s="22">
        <v>23225.682199999999</v>
      </c>
    </row>
    <row r="1710" spans="18:19" x14ac:dyDescent="0.3">
      <c r="R1710" s="21" t="s">
        <v>11804</v>
      </c>
      <c r="S1710" s="22">
        <v>23215.3649</v>
      </c>
    </row>
    <row r="1711" spans="18:19" x14ac:dyDescent="0.3">
      <c r="R1711" s="21" t="s">
        <v>13562</v>
      </c>
      <c r="S1711" s="22">
        <v>23210.258399999999</v>
      </c>
    </row>
    <row r="1712" spans="18:19" x14ac:dyDescent="0.3">
      <c r="R1712" s="21" t="s">
        <v>1979</v>
      </c>
      <c r="S1712" s="22">
        <v>23189.4444</v>
      </c>
    </row>
    <row r="1713" spans="18:19" x14ac:dyDescent="0.3">
      <c r="R1713" s="21" t="s">
        <v>5181</v>
      </c>
      <c r="S1713" s="22">
        <v>23182.580999999998</v>
      </c>
    </row>
    <row r="1714" spans="18:19" x14ac:dyDescent="0.3">
      <c r="R1714" s="21" t="s">
        <v>827</v>
      </c>
      <c r="S1714" s="22">
        <v>23151.428599999999</v>
      </c>
    </row>
    <row r="1715" spans="18:19" x14ac:dyDescent="0.3">
      <c r="R1715" s="21" t="s">
        <v>12786</v>
      </c>
      <c r="S1715" s="22">
        <v>23146.583299999998</v>
      </c>
    </row>
    <row r="1716" spans="18:19" x14ac:dyDescent="0.3">
      <c r="R1716" s="21" t="s">
        <v>14851</v>
      </c>
      <c r="S1716" s="22">
        <v>23121.894100000001</v>
      </c>
    </row>
    <row r="1717" spans="18:19" x14ac:dyDescent="0.3">
      <c r="R1717" s="21" t="s">
        <v>17202</v>
      </c>
      <c r="S1717" s="22">
        <v>23114.746899999998</v>
      </c>
    </row>
    <row r="1718" spans="18:19" x14ac:dyDescent="0.3">
      <c r="R1718" s="21" t="s">
        <v>16478</v>
      </c>
      <c r="S1718" s="22">
        <v>23110.235499999999</v>
      </c>
    </row>
    <row r="1719" spans="18:19" x14ac:dyDescent="0.3">
      <c r="R1719" s="21" t="s">
        <v>12105</v>
      </c>
      <c r="S1719" s="22">
        <v>23109.078900000004</v>
      </c>
    </row>
    <row r="1720" spans="18:19" x14ac:dyDescent="0.3">
      <c r="R1720" s="21" t="s">
        <v>16364</v>
      </c>
      <c r="S1720" s="22">
        <v>23100.633999999998</v>
      </c>
    </row>
    <row r="1721" spans="18:19" x14ac:dyDescent="0.3">
      <c r="R1721" s="21" t="s">
        <v>17279</v>
      </c>
      <c r="S1721" s="22">
        <v>23079.780699999999</v>
      </c>
    </row>
    <row r="1722" spans="18:19" x14ac:dyDescent="0.3">
      <c r="R1722" s="21" t="s">
        <v>9835</v>
      </c>
      <c r="S1722" s="22">
        <v>23072.341300000004</v>
      </c>
    </row>
    <row r="1723" spans="18:19" x14ac:dyDescent="0.3">
      <c r="R1723" s="21" t="s">
        <v>16232</v>
      </c>
      <c r="S1723" s="22">
        <v>23063.435099999999</v>
      </c>
    </row>
    <row r="1724" spans="18:19" x14ac:dyDescent="0.3">
      <c r="R1724" s="21" t="s">
        <v>9077</v>
      </c>
      <c r="S1724" s="22">
        <v>23053.4928</v>
      </c>
    </row>
    <row r="1725" spans="18:19" x14ac:dyDescent="0.3">
      <c r="R1725" s="21" t="s">
        <v>691</v>
      </c>
      <c r="S1725" s="22">
        <v>23048.157600000002</v>
      </c>
    </row>
    <row r="1726" spans="18:19" x14ac:dyDescent="0.3">
      <c r="R1726" s="21" t="s">
        <v>1966</v>
      </c>
      <c r="S1726" s="22">
        <v>23041.393799999998</v>
      </c>
    </row>
    <row r="1727" spans="18:19" x14ac:dyDescent="0.3">
      <c r="R1727" s="21" t="s">
        <v>4590</v>
      </c>
      <c r="S1727" s="22">
        <v>23040.181799999998</v>
      </c>
    </row>
    <row r="1728" spans="18:19" x14ac:dyDescent="0.3">
      <c r="R1728" s="21" t="s">
        <v>11723</v>
      </c>
      <c r="S1728" s="22">
        <v>23037.033799999997</v>
      </c>
    </row>
    <row r="1729" spans="18:19" x14ac:dyDescent="0.3">
      <c r="R1729" s="21" t="s">
        <v>6849</v>
      </c>
      <c r="S1729" s="22">
        <v>23028.697500000002</v>
      </c>
    </row>
    <row r="1730" spans="18:19" x14ac:dyDescent="0.3">
      <c r="R1730" s="21" t="s">
        <v>6024</v>
      </c>
      <c r="S1730" s="22">
        <v>23018.626099999998</v>
      </c>
    </row>
    <row r="1731" spans="18:19" x14ac:dyDescent="0.3">
      <c r="R1731" s="21" t="s">
        <v>4037</v>
      </c>
      <c r="S1731" s="22">
        <v>23011.313900000001</v>
      </c>
    </row>
    <row r="1732" spans="18:19" x14ac:dyDescent="0.3">
      <c r="R1732" s="21" t="s">
        <v>16391</v>
      </c>
      <c r="S1732" s="22">
        <v>23007.593800000002</v>
      </c>
    </row>
    <row r="1733" spans="18:19" x14ac:dyDescent="0.3">
      <c r="R1733" s="21" t="s">
        <v>8535</v>
      </c>
      <c r="S1733" s="22">
        <v>23007.3128</v>
      </c>
    </row>
    <row r="1734" spans="18:19" x14ac:dyDescent="0.3">
      <c r="R1734" s="21" t="s">
        <v>9158</v>
      </c>
      <c r="S1734" s="22">
        <v>23004.0373</v>
      </c>
    </row>
    <row r="1735" spans="18:19" x14ac:dyDescent="0.3">
      <c r="R1735" s="21" t="s">
        <v>6400</v>
      </c>
      <c r="S1735" s="22">
        <v>22994.8626</v>
      </c>
    </row>
    <row r="1736" spans="18:19" x14ac:dyDescent="0.3">
      <c r="R1736" s="21" t="s">
        <v>1799</v>
      </c>
      <c r="S1736" s="22">
        <v>22988.434800000003</v>
      </c>
    </row>
    <row r="1737" spans="18:19" x14ac:dyDescent="0.3">
      <c r="R1737" s="21" t="s">
        <v>13964</v>
      </c>
      <c r="S1737" s="22">
        <v>22985.712299999999</v>
      </c>
    </row>
    <row r="1738" spans="18:19" x14ac:dyDescent="0.3">
      <c r="R1738" s="21" t="s">
        <v>6813</v>
      </c>
      <c r="S1738" s="22">
        <v>22982.590099999998</v>
      </c>
    </row>
    <row r="1739" spans="18:19" x14ac:dyDescent="0.3">
      <c r="R1739" s="21" t="s">
        <v>1380</v>
      </c>
      <c r="S1739" s="22">
        <v>22977.112099999998</v>
      </c>
    </row>
    <row r="1740" spans="18:19" x14ac:dyDescent="0.3">
      <c r="R1740" s="21" t="s">
        <v>18276</v>
      </c>
      <c r="S1740" s="22">
        <v>22970.166099999999</v>
      </c>
    </row>
    <row r="1741" spans="18:19" x14ac:dyDescent="0.3">
      <c r="R1741" s="21" t="s">
        <v>16031</v>
      </c>
      <c r="S1741" s="22">
        <v>22968.798299999999</v>
      </c>
    </row>
    <row r="1742" spans="18:19" x14ac:dyDescent="0.3">
      <c r="R1742" s="21" t="s">
        <v>4835</v>
      </c>
      <c r="S1742" s="22">
        <v>22958.176599999999</v>
      </c>
    </row>
    <row r="1743" spans="18:19" x14ac:dyDescent="0.3">
      <c r="R1743" s="21" t="s">
        <v>13842</v>
      </c>
      <c r="S1743" s="22">
        <v>22944.881999999998</v>
      </c>
    </row>
    <row r="1744" spans="18:19" x14ac:dyDescent="0.3">
      <c r="R1744" s="21" t="s">
        <v>6874</v>
      </c>
      <c r="S1744" s="22">
        <v>22943.433799999999</v>
      </c>
    </row>
    <row r="1745" spans="18:19" x14ac:dyDescent="0.3">
      <c r="R1745" s="21" t="s">
        <v>6882</v>
      </c>
      <c r="S1745" s="22">
        <v>22936.245900000002</v>
      </c>
    </row>
    <row r="1746" spans="18:19" x14ac:dyDescent="0.3">
      <c r="R1746" s="21" t="s">
        <v>1389</v>
      </c>
      <c r="S1746" s="22">
        <v>22935.335200000001</v>
      </c>
    </row>
    <row r="1747" spans="18:19" x14ac:dyDescent="0.3">
      <c r="R1747" s="21" t="s">
        <v>12110</v>
      </c>
      <c r="S1747" s="22">
        <v>22931.802100000001</v>
      </c>
    </row>
    <row r="1748" spans="18:19" x14ac:dyDescent="0.3">
      <c r="R1748" s="21" t="s">
        <v>2913</v>
      </c>
      <c r="S1748" s="22">
        <v>22930.244000000002</v>
      </c>
    </row>
    <row r="1749" spans="18:19" x14ac:dyDescent="0.3">
      <c r="R1749" s="21" t="s">
        <v>14652</v>
      </c>
      <c r="S1749" s="22">
        <v>22930.195200000002</v>
      </c>
    </row>
    <row r="1750" spans="18:19" x14ac:dyDescent="0.3">
      <c r="R1750" s="21" t="s">
        <v>672</v>
      </c>
      <c r="S1750" s="22">
        <v>22926.414499999999</v>
      </c>
    </row>
    <row r="1751" spans="18:19" x14ac:dyDescent="0.3">
      <c r="R1751" s="21" t="s">
        <v>4031</v>
      </c>
      <c r="S1751" s="22">
        <v>22905.1381</v>
      </c>
    </row>
    <row r="1752" spans="18:19" x14ac:dyDescent="0.3">
      <c r="R1752" s="21" t="s">
        <v>16943</v>
      </c>
      <c r="S1752" s="22">
        <v>22904.325100000002</v>
      </c>
    </row>
    <row r="1753" spans="18:19" x14ac:dyDescent="0.3">
      <c r="R1753" s="21" t="s">
        <v>3217</v>
      </c>
      <c r="S1753" s="22">
        <v>22896.360099999998</v>
      </c>
    </row>
    <row r="1754" spans="18:19" x14ac:dyDescent="0.3">
      <c r="R1754" s="21" t="s">
        <v>2566</v>
      </c>
      <c r="S1754" s="22">
        <v>22894.6505</v>
      </c>
    </row>
    <row r="1755" spans="18:19" x14ac:dyDescent="0.3">
      <c r="R1755" s="21" t="s">
        <v>9419</v>
      </c>
      <c r="S1755" s="22">
        <v>22892.600200000001</v>
      </c>
    </row>
    <row r="1756" spans="18:19" x14ac:dyDescent="0.3">
      <c r="R1756" s="21" t="s">
        <v>14274</v>
      </c>
      <c r="S1756" s="22">
        <v>22891.657599999999</v>
      </c>
    </row>
    <row r="1757" spans="18:19" x14ac:dyDescent="0.3">
      <c r="R1757" s="21" t="s">
        <v>10048</v>
      </c>
      <c r="S1757" s="22">
        <v>22888.537400000001</v>
      </c>
    </row>
    <row r="1758" spans="18:19" x14ac:dyDescent="0.3">
      <c r="R1758" s="21" t="s">
        <v>1232</v>
      </c>
      <c r="S1758" s="22">
        <v>22887.906899999998</v>
      </c>
    </row>
    <row r="1759" spans="18:19" x14ac:dyDescent="0.3">
      <c r="R1759" s="21" t="s">
        <v>18145</v>
      </c>
      <c r="S1759" s="22">
        <v>22874.216499999999</v>
      </c>
    </row>
    <row r="1760" spans="18:19" x14ac:dyDescent="0.3">
      <c r="R1760" s="21" t="s">
        <v>6961</v>
      </c>
      <c r="S1760" s="22">
        <v>22866.462500000001</v>
      </c>
    </row>
    <row r="1761" spans="18:19" x14ac:dyDescent="0.3">
      <c r="R1761" s="21" t="s">
        <v>18776</v>
      </c>
      <c r="S1761" s="22">
        <v>22865.851500000001</v>
      </c>
    </row>
    <row r="1762" spans="18:19" x14ac:dyDescent="0.3">
      <c r="R1762" s="21" t="s">
        <v>7369</v>
      </c>
      <c r="S1762" s="22">
        <v>22865.350200000001</v>
      </c>
    </row>
    <row r="1763" spans="18:19" x14ac:dyDescent="0.3">
      <c r="R1763" s="21" t="s">
        <v>10095</v>
      </c>
      <c r="S1763" s="22">
        <v>22855.5533</v>
      </c>
    </row>
    <row r="1764" spans="18:19" x14ac:dyDescent="0.3">
      <c r="R1764" s="21" t="s">
        <v>4568</v>
      </c>
      <c r="S1764" s="22">
        <v>22852.869200000001</v>
      </c>
    </row>
    <row r="1765" spans="18:19" x14ac:dyDescent="0.3">
      <c r="R1765" s="21" t="s">
        <v>13338</v>
      </c>
      <c r="S1765" s="22">
        <v>22852.286599999999</v>
      </c>
    </row>
    <row r="1766" spans="18:19" x14ac:dyDescent="0.3">
      <c r="R1766" s="21" t="s">
        <v>9709</v>
      </c>
      <c r="S1766" s="22">
        <v>22850.4365</v>
      </c>
    </row>
    <row r="1767" spans="18:19" x14ac:dyDescent="0.3">
      <c r="R1767" s="21" t="s">
        <v>7121</v>
      </c>
      <c r="S1767" s="22">
        <v>22843.318699999996</v>
      </c>
    </row>
    <row r="1768" spans="18:19" x14ac:dyDescent="0.3">
      <c r="R1768" s="21" t="s">
        <v>3494</v>
      </c>
      <c r="S1768" s="22">
        <v>22829.513000000003</v>
      </c>
    </row>
    <row r="1769" spans="18:19" x14ac:dyDescent="0.3">
      <c r="R1769" s="21" t="s">
        <v>10051</v>
      </c>
      <c r="S1769" s="22">
        <v>22829.392800000001</v>
      </c>
    </row>
    <row r="1770" spans="18:19" x14ac:dyDescent="0.3">
      <c r="R1770" s="21" t="s">
        <v>16126</v>
      </c>
      <c r="S1770" s="22">
        <v>22811.903700000003</v>
      </c>
    </row>
    <row r="1771" spans="18:19" x14ac:dyDescent="0.3">
      <c r="R1771" s="21" t="s">
        <v>13479</v>
      </c>
      <c r="S1771" s="22">
        <v>22809.113300000001</v>
      </c>
    </row>
    <row r="1772" spans="18:19" x14ac:dyDescent="0.3">
      <c r="R1772" s="21" t="s">
        <v>11324</v>
      </c>
      <c r="S1772" s="22">
        <v>22805.983400000001</v>
      </c>
    </row>
    <row r="1773" spans="18:19" x14ac:dyDescent="0.3">
      <c r="R1773" s="21" t="s">
        <v>9244</v>
      </c>
      <c r="S1773" s="22">
        <v>22800.063699999999</v>
      </c>
    </row>
    <row r="1774" spans="18:19" x14ac:dyDescent="0.3">
      <c r="R1774" s="21" t="s">
        <v>11952</v>
      </c>
      <c r="S1774" s="22">
        <v>22795.4692</v>
      </c>
    </row>
    <row r="1775" spans="18:19" x14ac:dyDescent="0.3">
      <c r="R1775" s="21" t="s">
        <v>14638</v>
      </c>
      <c r="S1775" s="22">
        <v>22791.4156</v>
      </c>
    </row>
    <row r="1776" spans="18:19" x14ac:dyDescent="0.3">
      <c r="R1776" s="21" t="s">
        <v>3145</v>
      </c>
      <c r="S1776" s="22">
        <v>22758.590199999999</v>
      </c>
    </row>
    <row r="1777" spans="18:19" x14ac:dyDescent="0.3">
      <c r="R1777" s="21" t="s">
        <v>9161</v>
      </c>
      <c r="S1777" s="22">
        <v>22745.6849</v>
      </c>
    </row>
    <row r="1778" spans="18:19" x14ac:dyDescent="0.3">
      <c r="R1778" s="21" t="s">
        <v>6865</v>
      </c>
      <c r="S1778" s="22">
        <v>22745.662700000001</v>
      </c>
    </row>
    <row r="1779" spans="18:19" x14ac:dyDescent="0.3">
      <c r="R1779" s="21" t="s">
        <v>9513</v>
      </c>
      <c r="S1779" s="22">
        <v>22743.428900000003</v>
      </c>
    </row>
    <row r="1780" spans="18:19" x14ac:dyDescent="0.3">
      <c r="R1780" s="21" t="s">
        <v>11911</v>
      </c>
      <c r="S1780" s="22">
        <v>22728.644199999999</v>
      </c>
    </row>
    <row r="1781" spans="18:19" x14ac:dyDescent="0.3">
      <c r="R1781" s="21" t="s">
        <v>17461</v>
      </c>
      <c r="S1781" s="22">
        <v>22720.551899999999</v>
      </c>
    </row>
    <row r="1782" spans="18:19" x14ac:dyDescent="0.3">
      <c r="R1782" s="21" t="s">
        <v>9983</v>
      </c>
      <c r="S1782" s="22">
        <v>22718.316599999998</v>
      </c>
    </row>
    <row r="1783" spans="18:19" x14ac:dyDescent="0.3">
      <c r="R1783" s="21" t="s">
        <v>16848</v>
      </c>
      <c r="S1783" s="22">
        <v>22704.975100000003</v>
      </c>
    </row>
    <row r="1784" spans="18:19" x14ac:dyDescent="0.3">
      <c r="R1784" s="21" t="s">
        <v>10612</v>
      </c>
      <c r="S1784" s="22">
        <v>22697.081600000001</v>
      </c>
    </row>
    <row r="1785" spans="18:19" x14ac:dyDescent="0.3">
      <c r="R1785" s="21" t="s">
        <v>16844</v>
      </c>
      <c r="S1785" s="22">
        <v>22696.828000000001</v>
      </c>
    </row>
    <row r="1786" spans="18:19" x14ac:dyDescent="0.3">
      <c r="R1786" s="21" t="s">
        <v>14116</v>
      </c>
      <c r="S1786" s="22">
        <v>22691.6469</v>
      </c>
    </row>
    <row r="1787" spans="18:19" x14ac:dyDescent="0.3">
      <c r="R1787" s="21" t="s">
        <v>1359</v>
      </c>
      <c r="S1787" s="22">
        <v>22690.840700000001</v>
      </c>
    </row>
    <row r="1788" spans="18:19" x14ac:dyDescent="0.3">
      <c r="R1788" s="21" t="s">
        <v>14783</v>
      </c>
      <c r="S1788" s="22">
        <v>22673.251799999998</v>
      </c>
    </row>
    <row r="1789" spans="18:19" x14ac:dyDescent="0.3">
      <c r="R1789" s="21" t="s">
        <v>10629</v>
      </c>
      <c r="S1789" s="22">
        <v>22643.9905</v>
      </c>
    </row>
    <row r="1790" spans="18:19" x14ac:dyDescent="0.3">
      <c r="R1790" s="21" t="s">
        <v>16375</v>
      </c>
      <c r="S1790" s="22">
        <v>22632.811300000001</v>
      </c>
    </row>
    <row r="1791" spans="18:19" x14ac:dyDescent="0.3">
      <c r="R1791" s="21" t="s">
        <v>17682</v>
      </c>
      <c r="S1791" s="22">
        <v>22621.556099999998</v>
      </c>
    </row>
    <row r="1792" spans="18:19" x14ac:dyDescent="0.3">
      <c r="R1792" s="21" t="s">
        <v>18917</v>
      </c>
      <c r="S1792" s="22">
        <v>22613.812099999999</v>
      </c>
    </row>
    <row r="1793" spans="18:19" x14ac:dyDescent="0.3">
      <c r="R1793" s="21" t="s">
        <v>12275</v>
      </c>
      <c r="S1793" s="22">
        <v>22595.157899999998</v>
      </c>
    </row>
    <row r="1794" spans="18:19" x14ac:dyDescent="0.3">
      <c r="R1794" s="21" t="s">
        <v>17233</v>
      </c>
      <c r="S1794" s="22">
        <v>22567.814599999998</v>
      </c>
    </row>
    <row r="1795" spans="18:19" x14ac:dyDescent="0.3">
      <c r="R1795" s="21" t="s">
        <v>10501</v>
      </c>
      <c r="S1795" s="22">
        <v>22556.123500000002</v>
      </c>
    </row>
    <row r="1796" spans="18:19" x14ac:dyDescent="0.3">
      <c r="R1796" s="21" t="s">
        <v>3353</v>
      </c>
      <c r="S1796" s="22">
        <v>22549.532599999999</v>
      </c>
    </row>
    <row r="1797" spans="18:19" x14ac:dyDescent="0.3">
      <c r="R1797" s="21" t="s">
        <v>12432</v>
      </c>
      <c r="S1797" s="22">
        <v>22540.808400000002</v>
      </c>
    </row>
    <row r="1798" spans="18:19" x14ac:dyDescent="0.3">
      <c r="R1798" s="21" t="s">
        <v>17286</v>
      </c>
      <c r="S1798" s="22">
        <v>22533.559399999998</v>
      </c>
    </row>
    <row r="1799" spans="18:19" x14ac:dyDescent="0.3">
      <c r="R1799" s="21" t="s">
        <v>5922</v>
      </c>
      <c r="S1799" s="22">
        <v>22531.294999999998</v>
      </c>
    </row>
    <row r="1800" spans="18:19" x14ac:dyDescent="0.3">
      <c r="R1800" s="21" t="s">
        <v>7094</v>
      </c>
      <c r="S1800" s="22">
        <v>22526.422999999999</v>
      </c>
    </row>
    <row r="1801" spans="18:19" x14ac:dyDescent="0.3">
      <c r="R1801" s="21" t="s">
        <v>14450</v>
      </c>
      <c r="S1801" s="22">
        <v>22515.467400000001</v>
      </c>
    </row>
    <row r="1802" spans="18:19" x14ac:dyDescent="0.3">
      <c r="R1802" s="21" t="s">
        <v>9249</v>
      </c>
      <c r="S1802" s="22">
        <v>22512.109899999999</v>
      </c>
    </row>
    <row r="1803" spans="18:19" x14ac:dyDescent="0.3">
      <c r="R1803" s="21" t="s">
        <v>18757</v>
      </c>
      <c r="S1803" s="22">
        <v>22511.612799999999</v>
      </c>
    </row>
    <row r="1804" spans="18:19" x14ac:dyDescent="0.3">
      <c r="R1804" s="21" t="s">
        <v>16322</v>
      </c>
      <c r="S1804" s="22">
        <v>22511.612799999999</v>
      </c>
    </row>
    <row r="1805" spans="18:19" x14ac:dyDescent="0.3">
      <c r="R1805" s="21" t="s">
        <v>15096</v>
      </c>
      <c r="S1805" s="22">
        <v>22511.612799999999</v>
      </c>
    </row>
    <row r="1806" spans="18:19" x14ac:dyDescent="0.3">
      <c r="R1806" s="21" t="s">
        <v>15381</v>
      </c>
      <c r="S1806" s="22">
        <v>22511.612799999999</v>
      </c>
    </row>
    <row r="1807" spans="18:19" x14ac:dyDescent="0.3">
      <c r="R1807" s="21" t="s">
        <v>13440</v>
      </c>
      <c r="S1807" s="22">
        <v>22511.612799999999</v>
      </c>
    </row>
    <row r="1808" spans="18:19" x14ac:dyDescent="0.3">
      <c r="R1808" s="21" t="s">
        <v>9900</v>
      </c>
      <c r="S1808" s="22">
        <v>22511.612799999999</v>
      </c>
    </row>
    <row r="1809" spans="18:19" x14ac:dyDescent="0.3">
      <c r="R1809" s="21" t="s">
        <v>8494</v>
      </c>
      <c r="S1809" s="22">
        <v>22511.612799999999</v>
      </c>
    </row>
    <row r="1810" spans="18:19" x14ac:dyDescent="0.3">
      <c r="R1810" s="21" t="s">
        <v>9118</v>
      </c>
      <c r="S1810" s="22">
        <v>22511.612799999999</v>
      </c>
    </row>
    <row r="1811" spans="18:19" x14ac:dyDescent="0.3">
      <c r="R1811" s="21" t="s">
        <v>4906</v>
      </c>
      <c r="S1811" s="22">
        <v>22511.612799999999</v>
      </c>
    </row>
    <row r="1812" spans="18:19" x14ac:dyDescent="0.3">
      <c r="R1812" s="21" t="s">
        <v>4829</v>
      </c>
      <c r="S1812" s="22">
        <v>22511.612799999999</v>
      </c>
    </row>
    <row r="1813" spans="18:19" x14ac:dyDescent="0.3">
      <c r="R1813" s="21" t="s">
        <v>3491</v>
      </c>
      <c r="S1813" s="22">
        <v>22511.612799999999</v>
      </c>
    </row>
    <row r="1814" spans="18:19" x14ac:dyDescent="0.3">
      <c r="R1814" s="21" t="s">
        <v>3135</v>
      </c>
      <c r="S1814" s="22">
        <v>22511.612799999999</v>
      </c>
    </row>
    <row r="1815" spans="18:19" x14ac:dyDescent="0.3">
      <c r="R1815" s="21" t="s">
        <v>1977</v>
      </c>
      <c r="S1815" s="22">
        <v>22511.612799999999</v>
      </c>
    </row>
    <row r="1816" spans="18:19" x14ac:dyDescent="0.3">
      <c r="R1816" s="21" t="s">
        <v>1903</v>
      </c>
      <c r="S1816" s="22">
        <v>22511.612799999999</v>
      </c>
    </row>
    <row r="1817" spans="18:19" x14ac:dyDescent="0.3">
      <c r="R1817" s="21" t="s">
        <v>1271</v>
      </c>
      <c r="S1817" s="22">
        <v>22511.612799999999</v>
      </c>
    </row>
    <row r="1818" spans="18:19" x14ac:dyDescent="0.3">
      <c r="R1818" s="21" t="s">
        <v>1662</v>
      </c>
      <c r="S1818" s="22">
        <v>22511.340100000001</v>
      </c>
    </row>
    <row r="1819" spans="18:19" x14ac:dyDescent="0.3">
      <c r="R1819" s="21" t="s">
        <v>15612</v>
      </c>
      <c r="S1819" s="22">
        <v>22486.573</v>
      </c>
    </row>
    <row r="1820" spans="18:19" x14ac:dyDescent="0.3">
      <c r="R1820" s="21" t="s">
        <v>11165</v>
      </c>
      <c r="S1820" s="22">
        <v>22483.362499999999</v>
      </c>
    </row>
    <row r="1821" spans="18:19" x14ac:dyDescent="0.3">
      <c r="R1821" s="21" t="s">
        <v>15849</v>
      </c>
      <c r="S1821" s="22">
        <v>22479.019799999998</v>
      </c>
    </row>
    <row r="1822" spans="18:19" x14ac:dyDescent="0.3">
      <c r="R1822" s="21" t="s">
        <v>11907</v>
      </c>
      <c r="S1822" s="22">
        <v>22462.242000000006</v>
      </c>
    </row>
    <row r="1823" spans="18:19" x14ac:dyDescent="0.3">
      <c r="R1823" s="21" t="s">
        <v>14600</v>
      </c>
      <c r="S1823" s="22">
        <v>22462.039400000001</v>
      </c>
    </row>
    <row r="1824" spans="18:19" x14ac:dyDescent="0.3">
      <c r="R1824" s="21" t="s">
        <v>16921</v>
      </c>
      <c r="S1824" s="22">
        <v>22461.962300000003</v>
      </c>
    </row>
    <row r="1825" spans="18:19" x14ac:dyDescent="0.3">
      <c r="R1825" s="21" t="s">
        <v>5099</v>
      </c>
      <c r="S1825" s="22">
        <v>22460.457199999997</v>
      </c>
    </row>
    <row r="1826" spans="18:19" x14ac:dyDescent="0.3">
      <c r="R1826" s="21" t="s">
        <v>4273</v>
      </c>
      <c r="S1826" s="22">
        <v>22459.7019</v>
      </c>
    </row>
    <row r="1827" spans="18:19" x14ac:dyDescent="0.3">
      <c r="R1827" s="21" t="s">
        <v>15215</v>
      </c>
      <c r="S1827" s="22">
        <v>22455.475399999999</v>
      </c>
    </row>
    <row r="1828" spans="18:19" x14ac:dyDescent="0.3">
      <c r="R1828" s="21" t="s">
        <v>8023</v>
      </c>
      <c r="S1828" s="22">
        <v>22432.626</v>
      </c>
    </row>
    <row r="1829" spans="18:19" x14ac:dyDescent="0.3">
      <c r="R1829" s="21" t="s">
        <v>10037</v>
      </c>
      <c r="S1829" s="22">
        <v>22431.410400000001</v>
      </c>
    </row>
    <row r="1830" spans="18:19" x14ac:dyDescent="0.3">
      <c r="R1830" s="21" t="s">
        <v>2334</v>
      </c>
      <c r="S1830" s="22">
        <v>22424.536499999998</v>
      </c>
    </row>
    <row r="1831" spans="18:19" x14ac:dyDescent="0.3">
      <c r="R1831" s="21" t="s">
        <v>2120</v>
      </c>
      <c r="S1831" s="22">
        <v>22424.489099999999</v>
      </c>
    </row>
    <row r="1832" spans="18:19" x14ac:dyDescent="0.3">
      <c r="R1832" s="21" t="s">
        <v>17491</v>
      </c>
      <c r="S1832" s="22">
        <v>22416.104299999999</v>
      </c>
    </row>
    <row r="1833" spans="18:19" x14ac:dyDescent="0.3">
      <c r="R1833" s="21" t="s">
        <v>7552</v>
      </c>
      <c r="S1833" s="22">
        <v>22413.827600000001</v>
      </c>
    </row>
    <row r="1834" spans="18:19" x14ac:dyDescent="0.3">
      <c r="R1834" s="21" t="s">
        <v>4191</v>
      </c>
      <c r="S1834" s="22">
        <v>22407.537699999997</v>
      </c>
    </row>
    <row r="1835" spans="18:19" x14ac:dyDescent="0.3">
      <c r="R1835" s="21" t="s">
        <v>14758</v>
      </c>
      <c r="S1835" s="22">
        <v>22385.083699999999</v>
      </c>
    </row>
    <row r="1836" spans="18:19" x14ac:dyDescent="0.3">
      <c r="R1836" s="21" t="s">
        <v>18059</v>
      </c>
      <c r="S1836" s="22">
        <v>22365.541400000002</v>
      </c>
    </row>
    <row r="1837" spans="18:19" x14ac:dyDescent="0.3">
      <c r="R1837" s="21" t="s">
        <v>6967</v>
      </c>
      <c r="S1837" s="22">
        <v>22365.435499999996</v>
      </c>
    </row>
    <row r="1838" spans="18:19" x14ac:dyDescent="0.3">
      <c r="R1838" s="21" t="s">
        <v>7426</v>
      </c>
      <c r="S1838" s="22">
        <v>22360.9872</v>
      </c>
    </row>
    <row r="1839" spans="18:19" x14ac:dyDescent="0.3">
      <c r="R1839" s="21" t="s">
        <v>4211</v>
      </c>
      <c r="S1839" s="22">
        <v>22359.698499999999</v>
      </c>
    </row>
    <row r="1840" spans="18:19" x14ac:dyDescent="0.3">
      <c r="R1840" s="21" t="s">
        <v>11652</v>
      </c>
      <c r="S1840" s="22">
        <v>22350.824099999998</v>
      </c>
    </row>
    <row r="1841" spans="18:19" x14ac:dyDescent="0.3">
      <c r="R1841" s="21" t="s">
        <v>2695</v>
      </c>
      <c r="S1841" s="22">
        <v>22348.6122</v>
      </c>
    </row>
    <row r="1842" spans="18:19" x14ac:dyDescent="0.3">
      <c r="R1842" s="21" t="s">
        <v>7772</v>
      </c>
      <c r="S1842" s="22">
        <v>22327.0933</v>
      </c>
    </row>
    <row r="1843" spans="18:19" x14ac:dyDescent="0.3">
      <c r="R1843" s="21" t="s">
        <v>6974</v>
      </c>
      <c r="S1843" s="22">
        <v>22325.957200000001</v>
      </c>
    </row>
    <row r="1844" spans="18:19" x14ac:dyDescent="0.3">
      <c r="R1844" s="21" t="s">
        <v>4644</v>
      </c>
      <c r="S1844" s="22">
        <v>22315.804599999999</v>
      </c>
    </row>
    <row r="1845" spans="18:19" x14ac:dyDescent="0.3">
      <c r="R1845" s="21" t="s">
        <v>18628</v>
      </c>
      <c r="S1845" s="22">
        <v>22289.589200000002</v>
      </c>
    </row>
    <row r="1846" spans="18:19" x14ac:dyDescent="0.3">
      <c r="R1846" s="21" t="s">
        <v>14755</v>
      </c>
      <c r="S1846" s="22">
        <v>22285.896800000002</v>
      </c>
    </row>
    <row r="1847" spans="18:19" x14ac:dyDescent="0.3">
      <c r="R1847" s="21" t="s">
        <v>11679</v>
      </c>
      <c r="S1847" s="22">
        <v>22283.213799999998</v>
      </c>
    </row>
    <row r="1848" spans="18:19" x14ac:dyDescent="0.3">
      <c r="R1848" s="21" t="s">
        <v>6491</v>
      </c>
      <c r="S1848" s="22">
        <v>22282.170999999998</v>
      </c>
    </row>
    <row r="1849" spans="18:19" x14ac:dyDescent="0.3">
      <c r="R1849" s="21" t="s">
        <v>16735</v>
      </c>
      <c r="S1849" s="22">
        <v>22281.257699999998</v>
      </c>
    </row>
    <row r="1850" spans="18:19" x14ac:dyDescent="0.3">
      <c r="R1850" s="21" t="s">
        <v>18052</v>
      </c>
      <c r="S1850" s="22">
        <v>22271.9732</v>
      </c>
    </row>
    <row r="1851" spans="18:19" x14ac:dyDescent="0.3">
      <c r="R1851" s="21" t="s">
        <v>9626</v>
      </c>
      <c r="S1851" s="22">
        <v>22271.570400000001</v>
      </c>
    </row>
    <row r="1852" spans="18:19" x14ac:dyDescent="0.3">
      <c r="R1852" s="21" t="s">
        <v>7781</v>
      </c>
      <c r="S1852" s="22">
        <v>22261.837500000001</v>
      </c>
    </row>
    <row r="1853" spans="18:19" x14ac:dyDescent="0.3">
      <c r="R1853" s="21" t="s">
        <v>738</v>
      </c>
      <c r="S1853" s="22">
        <v>22257.165999999997</v>
      </c>
    </row>
    <row r="1854" spans="18:19" x14ac:dyDescent="0.3">
      <c r="R1854" s="21" t="s">
        <v>6558</v>
      </c>
      <c r="S1854" s="22">
        <v>22245.567999999999</v>
      </c>
    </row>
    <row r="1855" spans="18:19" x14ac:dyDescent="0.3">
      <c r="R1855" s="21" t="s">
        <v>6013</v>
      </c>
      <c r="S1855" s="22">
        <v>22243.512000000006</v>
      </c>
    </row>
    <row r="1856" spans="18:19" x14ac:dyDescent="0.3">
      <c r="R1856" s="21" t="s">
        <v>3854</v>
      </c>
      <c r="S1856" s="22">
        <v>22242.991700000002</v>
      </c>
    </row>
    <row r="1857" spans="18:19" x14ac:dyDescent="0.3">
      <c r="R1857" s="21" t="s">
        <v>6912</v>
      </c>
      <c r="S1857" s="22">
        <v>22242.374099999997</v>
      </c>
    </row>
    <row r="1858" spans="18:19" x14ac:dyDescent="0.3">
      <c r="R1858" s="21" t="s">
        <v>9723</v>
      </c>
      <c r="S1858" s="22">
        <v>22232.691300000002</v>
      </c>
    </row>
    <row r="1859" spans="18:19" x14ac:dyDescent="0.3">
      <c r="R1859" s="21" t="s">
        <v>17482</v>
      </c>
      <c r="S1859" s="22">
        <v>22213.224600000001</v>
      </c>
    </row>
    <row r="1860" spans="18:19" x14ac:dyDescent="0.3">
      <c r="R1860" s="21" t="s">
        <v>17334</v>
      </c>
      <c r="S1860" s="22">
        <v>22209.0969</v>
      </c>
    </row>
    <row r="1861" spans="18:19" x14ac:dyDescent="0.3">
      <c r="R1861" s="21" t="s">
        <v>17232</v>
      </c>
      <c r="S1861" s="22">
        <v>22196.877100000005</v>
      </c>
    </row>
    <row r="1862" spans="18:19" x14ac:dyDescent="0.3">
      <c r="R1862" s="21" t="s">
        <v>2924</v>
      </c>
      <c r="S1862" s="22">
        <v>22189.293000000001</v>
      </c>
    </row>
    <row r="1863" spans="18:19" x14ac:dyDescent="0.3">
      <c r="R1863" s="21" t="s">
        <v>6654</v>
      </c>
      <c r="S1863" s="22">
        <v>22183.104899999998</v>
      </c>
    </row>
    <row r="1864" spans="18:19" x14ac:dyDescent="0.3">
      <c r="R1864" s="21" t="s">
        <v>1348</v>
      </c>
      <c r="S1864" s="22">
        <v>22179.519099999998</v>
      </c>
    </row>
    <row r="1865" spans="18:19" x14ac:dyDescent="0.3">
      <c r="R1865" s="21" t="s">
        <v>16349</v>
      </c>
      <c r="S1865" s="22">
        <v>22168.885699999999</v>
      </c>
    </row>
    <row r="1866" spans="18:19" x14ac:dyDescent="0.3">
      <c r="R1866" s="21" t="s">
        <v>10040</v>
      </c>
      <c r="S1866" s="22">
        <v>22167.608499999998</v>
      </c>
    </row>
    <row r="1867" spans="18:19" x14ac:dyDescent="0.3">
      <c r="R1867" s="21" t="s">
        <v>15944</v>
      </c>
      <c r="S1867" s="22">
        <v>22165.414000000001</v>
      </c>
    </row>
    <row r="1868" spans="18:19" x14ac:dyDescent="0.3">
      <c r="R1868" s="21" t="s">
        <v>16213</v>
      </c>
      <c r="S1868" s="22">
        <v>22163.332399999999</v>
      </c>
    </row>
    <row r="1869" spans="18:19" x14ac:dyDescent="0.3">
      <c r="R1869" s="21" t="s">
        <v>4104</v>
      </c>
      <c r="S1869" s="22">
        <v>22158.352200000001</v>
      </c>
    </row>
    <row r="1870" spans="18:19" x14ac:dyDescent="0.3">
      <c r="R1870" s="21" t="s">
        <v>15249</v>
      </c>
      <c r="S1870" s="22">
        <v>22153.434000000001</v>
      </c>
    </row>
    <row r="1871" spans="18:19" x14ac:dyDescent="0.3">
      <c r="R1871" s="21" t="s">
        <v>8833</v>
      </c>
      <c r="S1871" s="22">
        <v>22146.1286</v>
      </c>
    </row>
    <row r="1872" spans="18:19" x14ac:dyDescent="0.3">
      <c r="R1872" s="21" t="s">
        <v>2963</v>
      </c>
      <c r="S1872" s="22">
        <v>22144.245199999998</v>
      </c>
    </row>
    <row r="1873" spans="18:19" x14ac:dyDescent="0.3">
      <c r="R1873" s="21" t="s">
        <v>10765</v>
      </c>
      <c r="S1873" s="22">
        <v>22137.693799999997</v>
      </c>
    </row>
    <row r="1874" spans="18:19" x14ac:dyDescent="0.3">
      <c r="R1874" s="21" t="s">
        <v>14677</v>
      </c>
      <c r="S1874" s="22">
        <v>22129.654900000001</v>
      </c>
    </row>
    <row r="1875" spans="18:19" x14ac:dyDescent="0.3">
      <c r="R1875" s="21" t="s">
        <v>4584</v>
      </c>
      <c r="S1875" s="22">
        <v>22128.206099999999</v>
      </c>
    </row>
    <row r="1876" spans="18:19" x14ac:dyDescent="0.3">
      <c r="R1876" s="21" t="s">
        <v>18030</v>
      </c>
      <c r="S1876" s="22">
        <v>22127.443500000001</v>
      </c>
    </row>
    <row r="1877" spans="18:19" x14ac:dyDescent="0.3">
      <c r="R1877" s="21" t="s">
        <v>18604</v>
      </c>
      <c r="S1877" s="22">
        <v>22123.678999999996</v>
      </c>
    </row>
    <row r="1878" spans="18:19" x14ac:dyDescent="0.3">
      <c r="R1878" s="21" t="s">
        <v>12376</v>
      </c>
      <c r="S1878" s="22">
        <v>22118.250799999998</v>
      </c>
    </row>
    <row r="1879" spans="18:19" x14ac:dyDescent="0.3">
      <c r="R1879" s="21" t="s">
        <v>13532</v>
      </c>
      <c r="S1879" s="22">
        <v>22114.815499999997</v>
      </c>
    </row>
    <row r="1880" spans="18:19" x14ac:dyDescent="0.3">
      <c r="R1880" s="21" t="s">
        <v>16987</v>
      </c>
      <c r="S1880" s="22">
        <v>22114.545299999994</v>
      </c>
    </row>
    <row r="1881" spans="18:19" x14ac:dyDescent="0.3">
      <c r="R1881" s="21" t="s">
        <v>9853</v>
      </c>
      <c r="S1881" s="22">
        <v>22110.591500000002</v>
      </c>
    </row>
    <row r="1882" spans="18:19" x14ac:dyDescent="0.3">
      <c r="R1882" s="21" t="s">
        <v>15890</v>
      </c>
      <c r="S1882" s="22">
        <v>22101.6731</v>
      </c>
    </row>
    <row r="1883" spans="18:19" x14ac:dyDescent="0.3">
      <c r="R1883" s="21" t="s">
        <v>11212</v>
      </c>
      <c r="S1883" s="22">
        <v>22098.894399999997</v>
      </c>
    </row>
    <row r="1884" spans="18:19" x14ac:dyDescent="0.3">
      <c r="R1884" s="21" t="s">
        <v>14213</v>
      </c>
      <c r="S1884" s="22">
        <v>22097.490399999999</v>
      </c>
    </row>
    <row r="1885" spans="18:19" x14ac:dyDescent="0.3">
      <c r="R1885" s="21" t="s">
        <v>16779</v>
      </c>
      <c r="S1885" s="22">
        <v>22080.726000000002</v>
      </c>
    </row>
    <row r="1886" spans="18:19" x14ac:dyDescent="0.3">
      <c r="R1886" s="21" t="s">
        <v>16996</v>
      </c>
      <c r="S1886" s="22">
        <v>22078.601600000002</v>
      </c>
    </row>
    <row r="1887" spans="18:19" x14ac:dyDescent="0.3">
      <c r="R1887" s="21" t="s">
        <v>14888</v>
      </c>
      <c r="S1887" s="22">
        <v>22076.087899999999</v>
      </c>
    </row>
    <row r="1888" spans="18:19" x14ac:dyDescent="0.3">
      <c r="R1888" s="21" t="s">
        <v>1377</v>
      </c>
      <c r="S1888" s="22">
        <v>22073.832700000003</v>
      </c>
    </row>
    <row r="1889" spans="18:19" x14ac:dyDescent="0.3">
      <c r="R1889" s="21" t="s">
        <v>9846</v>
      </c>
      <c r="S1889" s="22">
        <v>22068.1109</v>
      </c>
    </row>
    <row r="1890" spans="18:19" x14ac:dyDescent="0.3">
      <c r="R1890" s="21" t="s">
        <v>18220</v>
      </c>
      <c r="S1890" s="22">
        <v>22066.610500000003</v>
      </c>
    </row>
    <row r="1891" spans="18:19" x14ac:dyDescent="0.3">
      <c r="R1891" s="21" t="s">
        <v>18301</v>
      </c>
      <c r="S1891" s="22">
        <v>22062.086500000001</v>
      </c>
    </row>
    <row r="1892" spans="18:19" x14ac:dyDescent="0.3">
      <c r="R1892" s="21" t="s">
        <v>1009</v>
      </c>
      <c r="S1892" s="22">
        <v>22061.184500000003</v>
      </c>
    </row>
    <row r="1893" spans="18:19" x14ac:dyDescent="0.3">
      <c r="R1893" s="21" t="s">
        <v>10911</v>
      </c>
      <c r="S1893" s="22">
        <v>22041.714800000002</v>
      </c>
    </row>
    <row r="1894" spans="18:19" x14ac:dyDescent="0.3">
      <c r="R1894" s="21" t="s">
        <v>12093</v>
      </c>
      <c r="S1894" s="22">
        <v>22040.817899999998</v>
      </c>
    </row>
    <row r="1895" spans="18:19" x14ac:dyDescent="0.3">
      <c r="R1895" s="21" t="s">
        <v>4161</v>
      </c>
      <c r="S1895" s="22">
        <v>22021.185400000002</v>
      </c>
    </row>
    <row r="1896" spans="18:19" x14ac:dyDescent="0.3">
      <c r="R1896" s="21" t="s">
        <v>10677</v>
      </c>
      <c r="S1896" s="22">
        <v>22019.271399999998</v>
      </c>
    </row>
    <row r="1897" spans="18:19" x14ac:dyDescent="0.3">
      <c r="R1897" s="21" t="s">
        <v>1082</v>
      </c>
      <c r="S1897" s="22">
        <v>21987.898500000003</v>
      </c>
    </row>
    <row r="1898" spans="18:19" x14ac:dyDescent="0.3">
      <c r="R1898" s="21" t="s">
        <v>17802</v>
      </c>
      <c r="S1898" s="22">
        <v>21980.1927</v>
      </c>
    </row>
    <row r="1899" spans="18:19" x14ac:dyDescent="0.3">
      <c r="R1899" s="21" t="s">
        <v>16989</v>
      </c>
      <c r="S1899" s="22">
        <v>21977.444700000004</v>
      </c>
    </row>
    <row r="1900" spans="18:19" x14ac:dyDescent="0.3">
      <c r="R1900" s="21" t="s">
        <v>2092</v>
      </c>
      <c r="S1900" s="22">
        <v>21969.320200000002</v>
      </c>
    </row>
    <row r="1901" spans="18:19" x14ac:dyDescent="0.3">
      <c r="R1901" s="21" t="s">
        <v>11600</v>
      </c>
      <c r="S1901" s="22">
        <v>21963.588500000002</v>
      </c>
    </row>
    <row r="1902" spans="18:19" x14ac:dyDescent="0.3">
      <c r="R1902" s="21" t="s">
        <v>2346</v>
      </c>
      <c r="S1902" s="22">
        <v>21949.594400000002</v>
      </c>
    </row>
    <row r="1903" spans="18:19" x14ac:dyDescent="0.3">
      <c r="R1903" s="21" t="s">
        <v>8674</v>
      </c>
      <c r="S1903" s="22">
        <v>21947.184899999997</v>
      </c>
    </row>
    <row r="1904" spans="18:19" x14ac:dyDescent="0.3">
      <c r="R1904" s="21" t="s">
        <v>12655</v>
      </c>
      <c r="S1904" s="22">
        <v>21931.892599999999</v>
      </c>
    </row>
    <row r="1905" spans="18:19" x14ac:dyDescent="0.3">
      <c r="R1905" s="21" t="s">
        <v>4759</v>
      </c>
      <c r="S1905" s="22">
        <v>21928.7094</v>
      </c>
    </row>
    <row r="1906" spans="18:19" x14ac:dyDescent="0.3">
      <c r="R1906" s="21" t="s">
        <v>17444</v>
      </c>
      <c r="S1906" s="22">
        <v>21924.532500000001</v>
      </c>
    </row>
    <row r="1907" spans="18:19" x14ac:dyDescent="0.3">
      <c r="R1907" s="21" t="s">
        <v>11245</v>
      </c>
      <c r="S1907" s="22">
        <v>21921.9221</v>
      </c>
    </row>
    <row r="1908" spans="18:19" x14ac:dyDescent="0.3">
      <c r="R1908" s="21" t="s">
        <v>1035</v>
      </c>
      <c r="S1908" s="22">
        <v>21914.878199999999</v>
      </c>
    </row>
    <row r="1909" spans="18:19" x14ac:dyDescent="0.3">
      <c r="R1909" s="21" t="s">
        <v>16112</v>
      </c>
      <c r="S1909" s="22">
        <v>21914.697899999999</v>
      </c>
    </row>
    <row r="1910" spans="18:19" x14ac:dyDescent="0.3">
      <c r="R1910" s="21" t="s">
        <v>5619</v>
      </c>
      <c r="S1910" s="22">
        <v>21914.553100000001</v>
      </c>
    </row>
    <row r="1911" spans="18:19" x14ac:dyDescent="0.3">
      <c r="R1911" s="21" t="s">
        <v>10753</v>
      </c>
      <c r="S1911" s="22">
        <v>21910.356900000002</v>
      </c>
    </row>
    <row r="1912" spans="18:19" x14ac:dyDescent="0.3">
      <c r="R1912" s="21" t="s">
        <v>7598</v>
      </c>
      <c r="S1912" s="22">
        <v>21908.990900000001</v>
      </c>
    </row>
    <row r="1913" spans="18:19" x14ac:dyDescent="0.3">
      <c r="R1913" s="21" t="s">
        <v>17590</v>
      </c>
      <c r="S1913" s="22">
        <v>21908.694</v>
      </c>
    </row>
    <row r="1914" spans="18:19" x14ac:dyDescent="0.3">
      <c r="R1914" s="21" t="s">
        <v>2353</v>
      </c>
      <c r="S1914" s="22">
        <v>21907.003799999995</v>
      </c>
    </row>
    <row r="1915" spans="18:19" x14ac:dyDescent="0.3">
      <c r="R1915" s="21" t="s">
        <v>15141</v>
      </c>
      <c r="S1915" s="22">
        <v>21900.234400000001</v>
      </c>
    </row>
    <row r="1916" spans="18:19" x14ac:dyDescent="0.3">
      <c r="R1916" s="21" t="s">
        <v>4649</v>
      </c>
      <c r="S1916" s="22">
        <v>21877.036100000001</v>
      </c>
    </row>
    <row r="1917" spans="18:19" x14ac:dyDescent="0.3">
      <c r="R1917" s="21" t="s">
        <v>2405</v>
      </c>
      <c r="S1917" s="22">
        <v>21874.183000000001</v>
      </c>
    </row>
    <row r="1918" spans="18:19" x14ac:dyDescent="0.3">
      <c r="R1918" s="21" t="s">
        <v>9381</v>
      </c>
      <c r="S1918" s="22">
        <v>21864.110599999996</v>
      </c>
    </row>
    <row r="1919" spans="18:19" x14ac:dyDescent="0.3">
      <c r="R1919" s="21" t="s">
        <v>5426</v>
      </c>
      <c r="S1919" s="22">
        <v>21860.410600000007</v>
      </c>
    </row>
    <row r="1920" spans="18:19" x14ac:dyDescent="0.3">
      <c r="R1920" s="21" t="s">
        <v>6762</v>
      </c>
      <c r="S1920" s="22">
        <v>21852.234400000001</v>
      </c>
    </row>
    <row r="1921" spans="18:19" x14ac:dyDescent="0.3">
      <c r="R1921" s="21" t="s">
        <v>1306</v>
      </c>
      <c r="S1921" s="22">
        <v>21847.513500000001</v>
      </c>
    </row>
    <row r="1922" spans="18:19" x14ac:dyDescent="0.3">
      <c r="R1922" s="21" t="s">
        <v>9895</v>
      </c>
      <c r="S1922" s="22">
        <v>21845.350299999998</v>
      </c>
    </row>
    <row r="1923" spans="18:19" x14ac:dyDescent="0.3">
      <c r="R1923" s="21" t="s">
        <v>11584</v>
      </c>
      <c r="S1923" s="22">
        <v>21839.471799999999</v>
      </c>
    </row>
    <row r="1924" spans="18:19" x14ac:dyDescent="0.3">
      <c r="R1924" s="21" t="s">
        <v>13491</v>
      </c>
      <c r="S1924" s="22">
        <v>21837.477500000001</v>
      </c>
    </row>
    <row r="1925" spans="18:19" x14ac:dyDescent="0.3">
      <c r="R1925" s="21" t="s">
        <v>8050</v>
      </c>
      <c r="S1925" s="22">
        <v>21822.955300000001</v>
      </c>
    </row>
    <row r="1926" spans="18:19" x14ac:dyDescent="0.3">
      <c r="R1926" s="21" t="s">
        <v>6120</v>
      </c>
      <c r="S1926" s="22">
        <v>21818.572000000004</v>
      </c>
    </row>
    <row r="1927" spans="18:19" x14ac:dyDescent="0.3">
      <c r="R1927" s="21" t="s">
        <v>4580</v>
      </c>
      <c r="S1927" s="22">
        <v>21811.865599999997</v>
      </c>
    </row>
    <row r="1928" spans="18:19" x14ac:dyDescent="0.3">
      <c r="R1928" s="21" t="s">
        <v>16828</v>
      </c>
      <c r="S1928" s="22">
        <v>21806.925099999997</v>
      </c>
    </row>
    <row r="1929" spans="18:19" x14ac:dyDescent="0.3">
      <c r="R1929" s="21" t="s">
        <v>16336</v>
      </c>
      <c r="S1929" s="22">
        <v>21806.402199999997</v>
      </c>
    </row>
    <row r="1930" spans="18:19" x14ac:dyDescent="0.3">
      <c r="R1930" s="21" t="s">
        <v>12012</v>
      </c>
      <c r="S1930" s="22">
        <v>21796.0327</v>
      </c>
    </row>
    <row r="1931" spans="18:19" x14ac:dyDescent="0.3">
      <c r="R1931" s="21" t="s">
        <v>1364</v>
      </c>
      <c r="S1931" s="22">
        <v>21774.647199999999</v>
      </c>
    </row>
    <row r="1932" spans="18:19" x14ac:dyDescent="0.3">
      <c r="R1932" s="21" t="s">
        <v>17524</v>
      </c>
      <c r="S1932" s="22">
        <v>21774.210800000001</v>
      </c>
    </row>
    <row r="1933" spans="18:19" x14ac:dyDescent="0.3">
      <c r="R1933" s="21" t="s">
        <v>17093</v>
      </c>
      <c r="S1933" s="22">
        <v>21771.944899999999</v>
      </c>
    </row>
    <row r="1934" spans="18:19" x14ac:dyDescent="0.3">
      <c r="R1934" s="21" t="s">
        <v>13907</v>
      </c>
      <c r="S1934" s="22">
        <v>21756.294900000001</v>
      </c>
    </row>
    <row r="1935" spans="18:19" x14ac:dyDescent="0.3">
      <c r="R1935" s="21" t="s">
        <v>18463</v>
      </c>
      <c r="S1935" s="22">
        <v>21752.218100000002</v>
      </c>
    </row>
    <row r="1936" spans="18:19" x14ac:dyDescent="0.3">
      <c r="R1936" s="21" t="s">
        <v>7555</v>
      </c>
      <c r="S1936" s="22">
        <v>21752.081100000003</v>
      </c>
    </row>
    <row r="1937" spans="18:19" x14ac:dyDescent="0.3">
      <c r="R1937" s="21" t="s">
        <v>11655</v>
      </c>
      <c r="S1937" s="22">
        <v>21747.596599999997</v>
      </c>
    </row>
    <row r="1938" spans="18:19" x14ac:dyDescent="0.3">
      <c r="R1938" s="21" t="s">
        <v>9093</v>
      </c>
      <c r="S1938" s="22">
        <v>21742.893599999999</v>
      </c>
    </row>
    <row r="1939" spans="18:19" x14ac:dyDescent="0.3">
      <c r="R1939" s="21" t="s">
        <v>13564</v>
      </c>
      <c r="S1939" s="22">
        <v>21736.513999999999</v>
      </c>
    </row>
    <row r="1940" spans="18:19" x14ac:dyDescent="0.3">
      <c r="R1940" s="21" t="s">
        <v>9915</v>
      </c>
      <c r="S1940" s="22">
        <v>21726.314999999999</v>
      </c>
    </row>
    <row r="1941" spans="18:19" x14ac:dyDescent="0.3">
      <c r="R1941" s="21" t="s">
        <v>9418</v>
      </c>
      <c r="S1941" s="22">
        <v>21720.38</v>
      </c>
    </row>
    <row r="1942" spans="18:19" x14ac:dyDescent="0.3">
      <c r="R1942" s="21" t="s">
        <v>7358</v>
      </c>
      <c r="S1942" s="22">
        <v>21717.446999999996</v>
      </c>
    </row>
    <row r="1943" spans="18:19" x14ac:dyDescent="0.3">
      <c r="R1943" s="21" t="s">
        <v>5841</v>
      </c>
      <c r="S1943" s="22">
        <v>21712.168600000001</v>
      </c>
    </row>
    <row r="1944" spans="18:19" x14ac:dyDescent="0.3">
      <c r="R1944" s="21" t="s">
        <v>14632</v>
      </c>
      <c r="S1944" s="22">
        <v>21709.892100000005</v>
      </c>
    </row>
    <row r="1945" spans="18:19" x14ac:dyDescent="0.3">
      <c r="R1945" s="21" t="s">
        <v>17922</v>
      </c>
      <c r="S1945" s="22">
        <v>21702.144399999997</v>
      </c>
    </row>
    <row r="1946" spans="18:19" x14ac:dyDescent="0.3">
      <c r="R1946" s="21" t="s">
        <v>14271</v>
      </c>
      <c r="S1946" s="22">
        <v>21699.628399999998</v>
      </c>
    </row>
    <row r="1947" spans="18:19" x14ac:dyDescent="0.3">
      <c r="R1947" s="21" t="s">
        <v>4868</v>
      </c>
      <c r="S1947" s="22">
        <v>21687.2284</v>
      </c>
    </row>
    <row r="1948" spans="18:19" x14ac:dyDescent="0.3">
      <c r="R1948" s="21" t="s">
        <v>3766</v>
      </c>
      <c r="S1948" s="22">
        <v>21664.1132</v>
      </c>
    </row>
    <row r="1949" spans="18:19" x14ac:dyDescent="0.3">
      <c r="R1949" s="21" t="s">
        <v>8411</v>
      </c>
      <c r="S1949" s="22">
        <v>21655.3989</v>
      </c>
    </row>
    <row r="1950" spans="18:19" x14ac:dyDescent="0.3">
      <c r="R1950" s="21" t="s">
        <v>12724</v>
      </c>
      <c r="S1950" s="22">
        <v>21654.2415</v>
      </c>
    </row>
    <row r="1951" spans="18:19" x14ac:dyDescent="0.3">
      <c r="R1951" s="21" t="s">
        <v>1529</v>
      </c>
      <c r="S1951" s="22">
        <v>21651.608900000003</v>
      </c>
    </row>
    <row r="1952" spans="18:19" x14ac:dyDescent="0.3">
      <c r="R1952" s="21" t="s">
        <v>8112</v>
      </c>
      <c r="S1952" s="22">
        <v>21636.111199999999</v>
      </c>
    </row>
    <row r="1953" spans="18:19" x14ac:dyDescent="0.3">
      <c r="R1953" s="21" t="s">
        <v>9822</v>
      </c>
      <c r="S1953" s="22">
        <v>21633.675599999999</v>
      </c>
    </row>
    <row r="1954" spans="18:19" x14ac:dyDescent="0.3">
      <c r="R1954" s="21" t="s">
        <v>16362</v>
      </c>
      <c r="S1954" s="22">
        <v>21632.0651</v>
      </c>
    </row>
    <row r="1955" spans="18:19" x14ac:dyDescent="0.3">
      <c r="R1955" s="21" t="s">
        <v>17837</v>
      </c>
      <c r="S1955" s="22">
        <v>21630.808000000001</v>
      </c>
    </row>
    <row r="1956" spans="18:19" x14ac:dyDescent="0.3">
      <c r="R1956" s="21" t="s">
        <v>4609</v>
      </c>
      <c r="S1956" s="22">
        <v>21620.6224</v>
      </c>
    </row>
    <row r="1957" spans="18:19" x14ac:dyDescent="0.3">
      <c r="R1957" s="21" t="s">
        <v>13294</v>
      </c>
      <c r="S1957" s="22">
        <v>21602.610399999998</v>
      </c>
    </row>
    <row r="1958" spans="18:19" x14ac:dyDescent="0.3">
      <c r="R1958" s="21" t="s">
        <v>14673</v>
      </c>
      <c r="S1958" s="22">
        <v>21599.969799999999</v>
      </c>
    </row>
    <row r="1959" spans="18:19" x14ac:dyDescent="0.3">
      <c r="R1959" s="21" t="s">
        <v>9262</v>
      </c>
      <c r="S1959" s="22">
        <v>21598.956199999997</v>
      </c>
    </row>
    <row r="1960" spans="18:19" x14ac:dyDescent="0.3">
      <c r="R1960" s="21" t="s">
        <v>14751</v>
      </c>
      <c r="S1960" s="22">
        <v>21571.6158</v>
      </c>
    </row>
    <row r="1961" spans="18:19" x14ac:dyDescent="0.3">
      <c r="R1961" s="21" t="s">
        <v>17021</v>
      </c>
      <c r="S1961" s="22">
        <v>21568.966</v>
      </c>
    </row>
    <row r="1962" spans="18:19" x14ac:dyDescent="0.3">
      <c r="R1962" s="21" t="s">
        <v>13535</v>
      </c>
      <c r="S1962" s="22">
        <v>21561.196199999998</v>
      </c>
    </row>
    <row r="1963" spans="18:19" x14ac:dyDescent="0.3">
      <c r="R1963" s="21" t="s">
        <v>15963</v>
      </c>
      <c r="S1963" s="22">
        <v>21556.933199999999</v>
      </c>
    </row>
    <row r="1964" spans="18:19" x14ac:dyDescent="0.3">
      <c r="R1964" s="21" t="s">
        <v>13899</v>
      </c>
      <c r="S1964" s="22">
        <v>21543.784799999998</v>
      </c>
    </row>
    <row r="1965" spans="18:19" x14ac:dyDescent="0.3">
      <c r="R1965" s="21" t="s">
        <v>2553</v>
      </c>
      <c r="S1965" s="22">
        <v>21534.728200000001</v>
      </c>
    </row>
    <row r="1966" spans="18:19" x14ac:dyDescent="0.3">
      <c r="R1966" s="21" t="s">
        <v>3357</v>
      </c>
      <c r="S1966" s="22">
        <v>21533.014600000002</v>
      </c>
    </row>
    <row r="1967" spans="18:19" x14ac:dyDescent="0.3">
      <c r="R1967" s="21" t="s">
        <v>17710</v>
      </c>
      <c r="S1967" s="22">
        <v>21513.413900000003</v>
      </c>
    </row>
    <row r="1968" spans="18:19" x14ac:dyDescent="0.3">
      <c r="R1968" s="21" t="s">
        <v>5623</v>
      </c>
      <c r="S1968" s="22">
        <v>21503.826499999999</v>
      </c>
    </row>
    <row r="1969" spans="18:19" x14ac:dyDescent="0.3">
      <c r="R1969" s="21" t="s">
        <v>15517</v>
      </c>
      <c r="S1969" s="22">
        <v>21503.336600000002</v>
      </c>
    </row>
    <row r="1970" spans="18:19" x14ac:dyDescent="0.3">
      <c r="R1970" s="21" t="s">
        <v>6373</v>
      </c>
      <c r="S1970" s="22">
        <v>21502.090899999999</v>
      </c>
    </row>
    <row r="1971" spans="18:19" x14ac:dyDescent="0.3">
      <c r="R1971" s="21" t="s">
        <v>15460</v>
      </c>
      <c r="S1971" s="22">
        <v>21486.753100000002</v>
      </c>
    </row>
    <row r="1972" spans="18:19" x14ac:dyDescent="0.3">
      <c r="R1972" s="21" t="s">
        <v>13083</v>
      </c>
      <c r="S1972" s="22">
        <v>21486.0039</v>
      </c>
    </row>
    <row r="1973" spans="18:19" x14ac:dyDescent="0.3">
      <c r="R1973" s="21" t="s">
        <v>16883</v>
      </c>
      <c r="S1973" s="22">
        <v>21482.347700000002</v>
      </c>
    </row>
    <row r="1974" spans="18:19" x14ac:dyDescent="0.3">
      <c r="R1974" s="21" t="s">
        <v>3985</v>
      </c>
      <c r="S1974" s="22">
        <v>21474.262500000001</v>
      </c>
    </row>
    <row r="1975" spans="18:19" x14ac:dyDescent="0.3">
      <c r="R1975" s="21" t="s">
        <v>6526</v>
      </c>
      <c r="S1975" s="22">
        <v>21464.380799999999</v>
      </c>
    </row>
    <row r="1976" spans="18:19" x14ac:dyDescent="0.3">
      <c r="R1976" s="21" t="s">
        <v>15662</v>
      </c>
      <c r="S1976" s="22">
        <v>21450.7402</v>
      </c>
    </row>
    <row r="1977" spans="18:19" x14ac:dyDescent="0.3">
      <c r="R1977" s="21" t="s">
        <v>3002</v>
      </c>
      <c r="S1977" s="22">
        <v>21447.1986</v>
      </c>
    </row>
    <row r="1978" spans="18:19" x14ac:dyDescent="0.3">
      <c r="R1978" s="21" t="s">
        <v>1229</v>
      </c>
      <c r="S1978" s="22">
        <v>21438.714400000001</v>
      </c>
    </row>
    <row r="1979" spans="18:19" x14ac:dyDescent="0.3">
      <c r="R1979" s="21" t="s">
        <v>12266</v>
      </c>
      <c r="S1979" s="22">
        <v>21431.680899999999</v>
      </c>
    </row>
    <row r="1980" spans="18:19" x14ac:dyDescent="0.3">
      <c r="R1980" s="21" t="s">
        <v>15131</v>
      </c>
      <c r="S1980" s="22">
        <v>21425.0802</v>
      </c>
    </row>
    <row r="1981" spans="18:19" x14ac:dyDescent="0.3">
      <c r="R1981" s="21" t="s">
        <v>10490</v>
      </c>
      <c r="S1981" s="22">
        <v>21425.076799999999</v>
      </c>
    </row>
    <row r="1982" spans="18:19" x14ac:dyDescent="0.3">
      <c r="R1982" s="21" t="s">
        <v>10115</v>
      </c>
      <c r="S1982" s="22">
        <v>21424.438100000003</v>
      </c>
    </row>
    <row r="1983" spans="18:19" x14ac:dyDescent="0.3">
      <c r="R1983" s="21" t="s">
        <v>17896</v>
      </c>
      <c r="S1983" s="22">
        <v>21406.4074</v>
      </c>
    </row>
    <row r="1984" spans="18:19" x14ac:dyDescent="0.3">
      <c r="R1984" s="21" t="s">
        <v>18673</v>
      </c>
      <c r="S1984" s="22">
        <v>21401.489600000001</v>
      </c>
    </row>
    <row r="1985" spans="18:19" x14ac:dyDescent="0.3">
      <c r="R1985" s="21" t="s">
        <v>5176</v>
      </c>
      <c r="S1985" s="22">
        <v>21399.513599999998</v>
      </c>
    </row>
    <row r="1986" spans="18:19" x14ac:dyDescent="0.3">
      <c r="R1986" s="21" t="s">
        <v>11167</v>
      </c>
      <c r="S1986" s="22">
        <v>21398.0579</v>
      </c>
    </row>
    <row r="1987" spans="18:19" x14ac:dyDescent="0.3">
      <c r="R1987" s="21" t="s">
        <v>11082</v>
      </c>
      <c r="S1987" s="22">
        <v>21385.728899999998</v>
      </c>
    </row>
    <row r="1988" spans="18:19" x14ac:dyDescent="0.3">
      <c r="R1988" s="21" t="s">
        <v>1834</v>
      </c>
      <c r="S1988" s="22">
        <v>21375.004999999997</v>
      </c>
    </row>
    <row r="1989" spans="18:19" x14ac:dyDescent="0.3">
      <c r="R1989" s="21" t="s">
        <v>18365</v>
      </c>
      <c r="S1989" s="22">
        <v>21374.341499999999</v>
      </c>
    </row>
    <row r="1990" spans="18:19" x14ac:dyDescent="0.3">
      <c r="R1990" s="21" t="s">
        <v>13017</v>
      </c>
      <c r="S1990" s="22">
        <v>21369.735000000001</v>
      </c>
    </row>
    <row r="1991" spans="18:19" x14ac:dyDescent="0.3">
      <c r="R1991" s="21" t="s">
        <v>15924</v>
      </c>
      <c r="S1991" s="22">
        <v>21365.722600000001</v>
      </c>
    </row>
    <row r="1992" spans="18:19" x14ac:dyDescent="0.3">
      <c r="R1992" s="21" t="s">
        <v>14237</v>
      </c>
      <c r="S1992" s="22">
        <v>21363.474099999996</v>
      </c>
    </row>
    <row r="1993" spans="18:19" x14ac:dyDescent="0.3">
      <c r="R1993" s="21" t="s">
        <v>14077</v>
      </c>
      <c r="S1993" s="22">
        <v>21361.437300000001</v>
      </c>
    </row>
    <row r="1994" spans="18:19" x14ac:dyDescent="0.3">
      <c r="R1994" s="21" t="s">
        <v>2263</v>
      </c>
      <c r="S1994" s="22">
        <v>21360.980899999999</v>
      </c>
    </row>
    <row r="1995" spans="18:19" x14ac:dyDescent="0.3">
      <c r="R1995" s="21" t="s">
        <v>13967</v>
      </c>
      <c r="S1995" s="22">
        <v>21360.703099999999</v>
      </c>
    </row>
    <row r="1996" spans="18:19" x14ac:dyDescent="0.3">
      <c r="R1996" s="21" t="s">
        <v>8191</v>
      </c>
      <c r="S1996" s="22">
        <v>21353.072300000003</v>
      </c>
    </row>
    <row r="1997" spans="18:19" x14ac:dyDescent="0.3">
      <c r="R1997" s="21" t="s">
        <v>11689</v>
      </c>
      <c r="S1997" s="22">
        <v>21349.541000000001</v>
      </c>
    </row>
    <row r="1998" spans="18:19" x14ac:dyDescent="0.3">
      <c r="R1998" s="21" t="s">
        <v>2105</v>
      </c>
      <c r="S1998" s="22">
        <v>21349.482100000001</v>
      </c>
    </row>
    <row r="1999" spans="18:19" x14ac:dyDescent="0.3">
      <c r="R1999" s="21" t="s">
        <v>8752</v>
      </c>
      <c r="S1999" s="22">
        <v>21342.389199999998</v>
      </c>
    </row>
    <row r="2000" spans="18:19" x14ac:dyDescent="0.3">
      <c r="R2000" s="21" t="s">
        <v>12120</v>
      </c>
      <c r="S2000" s="22">
        <v>21327.302</v>
      </c>
    </row>
    <row r="2001" spans="18:19" x14ac:dyDescent="0.3">
      <c r="R2001" s="21" t="s">
        <v>14994</v>
      </c>
      <c r="S2001" s="22">
        <v>21315.685099999999</v>
      </c>
    </row>
    <row r="2002" spans="18:19" x14ac:dyDescent="0.3">
      <c r="R2002" s="21" t="s">
        <v>3398</v>
      </c>
      <c r="S2002" s="22">
        <v>21311.601699999999</v>
      </c>
    </row>
    <row r="2003" spans="18:19" x14ac:dyDescent="0.3">
      <c r="R2003" s="21" t="s">
        <v>5383</v>
      </c>
      <c r="S2003" s="22">
        <v>21309.075899999996</v>
      </c>
    </row>
    <row r="2004" spans="18:19" x14ac:dyDescent="0.3">
      <c r="R2004" s="21" t="s">
        <v>8096</v>
      </c>
      <c r="S2004" s="22">
        <v>21294.3334</v>
      </c>
    </row>
    <row r="2005" spans="18:19" x14ac:dyDescent="0.3">
      <c r="R2005" s="21" t="s">
        <v>18519</v>
      </c>
      <c r="S2005" s="22">
        <v>21290.528399999999</v>
      </c>
    </row>
    <row r="2006" spans="18:19" x14ac:dyDescent="0.3">
      <c r="R2006" s="21" t="s">
        <v>6908</v>
      </c>
      <c r="S2006" s="22">
        <v>21287.826999999997</v>
      </c>
    </row>
    <row r="2007" spans="18:19" x14ac:dyDescent="0.3">
      <c r="R2007" s="21" t="s">
        <v>1648</v>
      </c>
      <c r="S2007" s="22">
        <v>21281.8236</v>
      </c>
    </row>
    <row r="2008" spans="18:19" x14ac:dyDescent="0.3">
      <c r="R2008" s="21" t="s">
        <v>13413</v>
      </c>
      <c r="S2008" s="22">
        <v>21275.696</v>
      </c>
    </row>
    <row r="2009" spans="18:19" x14ac:dyDescent="0.3">
      <c r="R2009" s="21" t="s">
        <v>2036</v>
      </c>
      <c r="S2009" s="22">
        <v>21274.375900000003</v>
      </c>
    </row>
    <row r="2010" spans="18:19" x14ac:dyDescent="0.3">
      <c r="R2010" s="21" t="s">
        <v>618</v>
      </c>
      <c r="S2010" s="22">
        <v>21271.202500000003</v>
      </c>
    </row>
    <row r="2011" spans="18:19" x14ac:dyDescent="0.3">
      <c r="R2011" s="21" t="s">
        <v>13934</v>
      </c>
      <c r="S2011" s="22">
        <v>21269.672399999999</v>
      </c>
    </row>
    <row r="2012" spans="18:19" x14ac:dyDescent="0.3">
      <c r="R2012" s="21" t="s">
        <v>6160</v>
      </c>
      <c r="S2012" s="22">
        <v>21265.007300000001</v>
      </c>
    </row>
    <row r="2013" spans="18:19" x14ac:dyDescent="0.3">
      <c r="R2013" s="21" t="s">
        <v>14415</v>
      </c>
      <c r="S2013" s="22">
        <v>21257.5818</v>
      </c>
    </row>
    <row r="2014" spans="18:19" x14ac:dyDescent="0.3">
      <c r="R2014" s="21" t="s">
        <v>8446</v>
      </c>
      <c r="S2014" s="22">
        <v>21256.310399999998</v>
      </c>
    </row>
    <row r="2015" spans="18:19" x14ac:dyDescent="0.3">
      <c r="R2015" s="21" t="s">
        <v>6480</v>
      </c>
      <c r="S2015" s="22">
        <v>21224.316999999999</v>
      </c>
    </row>
    <row r="2016" spans="18:19" x14ac:dyDescent="0.3">
      <c r="R2016" s="21" t="s">
        <v>3264</v>
      </c>
      <c r="S2016" s="22">
        <v>21223.316699999999</v>
      </c>
    </row>
    <row r="2017" spans="18:19" x14ac:dyDescent="0.3">
      <c r="R2017" s="21" t="s">
        <v>13940</v>
      </c>
      <c r="S2017" s="22">
        <v>21220.016900000002</v>
      </c>
    </row>
    <row r="2018" spans="18:19" x14ac:dyDescent="0.3">
      <c r="R2018" s="21" t="s">
        <v>18547</v>
      </c>
      <c r="S2018" s="22">
        <v>21217.676899999999</v>
      </c>
    </row>
    <row r="2019" spans="18:19" x14ac:dyDescent="0.3">
      <c r="R2019" s="21" t="s">
        <v>6270</v>
      </c>
      <c r="S2019" s="22">
        <v>21203.1633</v>
      </c>
    </row>
    <row r="2020" spans="18:19" x14ac:dyDescent="0.3">
      <c r="R2020" s="21" t="s">
        <v>18668</v>
      </c>
      <c r="S2020" s="22">
        <v>21199.595000000001</v>
      </c>
    </row>
    <row r="2021" spans="18:19" x14ac:dyDescent="0.3">
      <c r="R2021" s="21" t="s">
        <v>3813</v>
      </c>
      <c r="S2021" s="22">
        <v>21193.7415</v>
      </c>
    </row>
    <row r="2022" spans="18:19" x14ac:dyDescent="0.3">
      <c r="R2022" s="21" t="s">
        <v>15761</v>
      </c>
      <c r="S2022" s="22">
        <v>21192.8249</v>
      </c>
    </row>
    <row r="2023" spans="18:19" x14ac:dyDescent="0.3">
      <c r="R2023" s="21" t="s">
        <v>5115</v>
      </c>
      <c r="S2023" s="22">
        <v>21190.561400000002</v>
      </c>
    </row>
    <row r="2024" spans="18:19" x14ac:dyDescent="0.3">
      <c r="R2024" s="21" t="s">
        <v>12083</v>
      </c>
      <c r="S2024" s="22">
        <v>21188.429199999999</v>
      </c>
    </row>
    <row r="2025" spans="18:19" x14ac:dyDescent="0.3">
      <c r="R2025" s="21" t="s">
        <v>17731</v>
      </c>
      <c r="S2025" s="22">
        <v>21188.1181</v>
      </c>
    </row>
    <row r="2026" spans="18:19" x14ac:dyDescent="0.3">
      <c r="R2026" s="21" t="s">
        <v>13764</v>
      </c>
      <c r="S2026" s="22">
        <v>21186.956999999999</v>
      </c>
    </row>
    <row r="2027" spans="18:19" x14ac:dyDescent="0.3">
      <c r="R2027" s="21" t="s">
        <v>6557</v>
      </c>
      <c r="S2027" s="22">
        <v>21185.856399999997</v>
      </c>
    </row>
    <row r="2028" spans="18:19" x14ac:dyDescent="0.3">
      <c r="R2028" s="21" t="s">
        <v>5924</v>
      </c>
      <c r="S2028" s="22">
        <v>21181.0959</v>
      </c>
    </row>
    <row r="2029" spans="18:19" x14ac:dyDescent="0.3">
      <c r="R2029" s="21" t="s">
        <v>3933</v>
      </c>
      <c r="S2029" s="22">
        <v>21144.695500000002</v>
      </c>
    </row>
    <row r="2030" spans="18:19" x14ac:dyDescent="0.3">
      <c r="R2030" s="21" t="s">
        <v>15559</v>
      </c>
      <c r="S2030" s="22">
        <v>21142.448</v>
      </c>
    </row>
    <row r="2031" spans="18:19" x14ac:dyDescent="0.3">
      <c r="R2031" s="21" t="s">
        <v>15932</v>
      </c>
      <c r="S2031" s="22">
        <v>21140.617899999997</v>
      </c>
    </row>
    <row r="2032" spans="18:19" x14ac:dyDescent="0.3">
      <c r="R2032" s="21" t="s">
        <v>8199</v>
      </c>
      <c r="S2032" s="22">
        <v>21139.378499999999</v>
      </c>
    </row>
    <row r="2033" spans="18:19" x14ac:dyDescent="0.3">
      <c r="R2033" s="21" t="s">
        <v>7336</v>
      </c>
      <c r="S2033" s="22">
        <v>21126.205099999996</v>
      </c>
    </row>
    <row r="2034" spans="18:19" x14ac:dyDescent="0.3">
      <c r="R2034" s="21" t="s">
        <v>5878</v>
      </c>
      <c r="S2034" s="22">
        <v>21117.495699999999</v>
      </c>
    </row>
    <row r="2035" spans="18:19" x14ac:dyDescent="0.3">
      <c r="R2035" s="21" t="s">
        <v>9458</v>
      </c>
      <c r="S2035" s="22">
        <v>21114.176799999997</v>
      </c>
    </row>
    <row r="2036" spans="18:19" x14ac:dyDescent="0.3">
      <c r="R2036" s="21" t="s">
        <v>7110</v>
      </c>
      <c r="S2036" s="22">
        <v>21111.4166</v>
      </c>
    </row>
    <row r="2037" spans="18:19" x14ac:dyDescent="0.3">
      <c r="R2037" s="21" t="s">
        <v>10799</v>
      </c>
      <c r="S2037" s="22">
        <v>21109.32</v>
      </c>
    </row>
    <row r="2038" spans="18:19" x14ac:dyDescent="0.3">
      <c r="R2038" s="21" t="s">
        <v>5535</v>
      </c>
      <c r="S2038" s="22">
        <v>21108.6247</v>
      </c>
    </row>
    <row r="2039" spans="18:19" x14ac:dyDescent="0.3">
      <c r="R2039" s="21" t="s">
        <v>18071</v>
      </c>
      <c r="S2039" s="22">
        <v>21106.549899999998</v>
      </c>
    </row>
    <row r="2040" spans="18:19" x14ac:dyDescent="0.3">
      <c r="R2040" s="21" t="s">
        <v>14429</v>
      </c>
      <c r="S2040" s="22">
        <v>21104.636999999999</v>
      </c>
    </row>
    <row r="2041" spans="18:19" x14ac:dyDescent="0.3">
      <c r="R2041" s="21" t="s">
        <v>14516</v>
      </c>
      <c r="S2041" s="22">
        <v>21104.636999999999</v>
      </c>
    </row>
    <row r="2042" spans="18:19" x14ac:dyDescent="0.3">
      <c r="R2042" s="21" t="s">
        <v>14920</v>
      </c>
      <c r="S2042" s="22">
        <v>21104.636999999999</v>
      </c>
    </row>
    <row r="2043" spans="18:19" x14ac:dyDescent="0.3">
      <c r="R2043" s="21" t="s">
        <v>14022</v>
      </c>
      <c r="S2043" s="22">
        <v>21104.636999999999</v>
      </c>
    </row>
    <row r="2044" spans="18:19" x14ac:dyDescent="0.3">
      <c r="R2044" s="21" t="s">
        <v>6999</v>
      </c>
      <c r="S2044" s="22">
        <v>21104.636999999999</v>
      </c>
    </row>
    <row r="2045" spans="18:19" x14ac:dyDescent="0.3">
      <c r="R2045" s="21" t="s">
        <v>7961</v>
      </c>
      <c r="S2045" s="22">
        <v>21104.636999999999</v>
      </c>
    </row>
    <row r="2046" spans="18:19" x14ac:dyDescent="0.3">
      <c r="R2046" s="21" t="s">
        <v>6472</v>
      </c>
      <c r="S2046" s="22">
        <v>21104.636999999999</v>
      </c>
    </row>
    <row r="2047" spans="18:19" x14ac:dyDescent="0.3">
      <c r="R2047" s="21" t="s">
        <v>5708</v>
      </c>
      <c r="S2047" s="22">
        <v>21104.636999999999</v>
      </c>
    </row>
    <row r="2048" spans="18:19" x14ac:dyDescent="0.3">
      <c r="R2048" s="21" t="s">
        <v>9505</v>
      </c>
      <c r="S2048" s="22">
        <v>21100.567299999999</v>
      </c>
    </row>
    <row r="2049" spans="18:19" x14ac:dyDescent="0.3">
      <c r="R2049" s="21" t="s">
        <v>9573</v>
      </c>
      <c r="S2049" s="22">
        <v>21094.837800000001</v>
      </c>
    </row>
    <row r="2050" spans="18:19" x14ac:dyDescent="0.3">
      <c r="R2050" s="21" t="s">
        <v>7755</v>
      </c>
      <c r="S2050" s="22">
        <v>21094.1823</v>
      </c>
    </row>
    <row r="2051" spans="18:19" x14ac:dyDescent="0.3">
      <c r="R2051" s="21" t="s">
        <v>15455</v>
      </c>
      <c r="S2051" s="22">
        <v>21092.969000000001</v>
      </c>
    </row>
    <row r="2052" spans="18:19" x14ac:dyDescent="0.3">
      <c r="R2052" s="21" t="s">
        <v>815</v>
      </c>
      <c r="S2052" s="22">
        <v>21065.727899999998</v>
      </c>
    </row>
    <row r="2053" spans="18:19" x14ac:dyDescent="0.3">
      <c r="R2053" s="21" t="s">
        <v>8337</v>
      </c>
      <c r="S2053" s="22">
        <v>21063.5854</v>
      </c>
    </row>
    <row r="2054" spans="18:19" x14ac:dyDescent="0.3">
      <c r="R2054" s="21" t="s">
        <v>3294</v>
      </c>
      <c r="S2054" s="22">
        <v>21053.748</v>
      </c>
    </row>
    <row r="2055" spans="18:19" x14ac:dyDescent="0.3">
      <c r="R2055" s="21" t="s">
        <v>5733</v>
      </c>
      <c r="S2055" s="22">
        <v>21039.147300000001</v>
      </c>
    </row>
    <row r="2056" spans="18:19" x14ac:dyDescent="0.3">
      <c r="R2056" s="21" t="s">
        <v>6066</v>
      </c>
      <c r="S2056" s="22">
        <v>21035.9611</v>
      </c>
    </row>
    <row r="2057" spans="18:19" x14ac:dyDescent="0.3">
      <c r="R2057" s="21" t="s">
        <v>2224</v>
      </c>
      <c r="S2057" s="22">
        <v>21034.555700000001</v>
      </c>
    </row>
    <row r="2058" spans="18:19" x14ac:dyDescent="0.3">
      <c r="R2058" s="21" t="s">
        <v>3003</v>
      </c>
      <c r="S2058" s="22">
        <v>21019.836499999998</v>
      </c>
    </row>
    <row r="2059" spans="18:19" x14ac:dyDescent="0.3">
      <c r="R2059" s="21" t="s">
        <v>4345</v>
      </c>
      <c r="S2059" s="22">
        <v>21017.440000000006</v>
      </c>
    </row>
    <row r="2060" spans="18:19" x14ac:dyDescent="0.3">
      <c r="R2060" s="21" t="s">
        <v>11685</v>
      </c>
      <c r="S2060" s="22">
        <v>21015.487000000001</v>
      </c>
    </row>
    <row r="2061" spans="18:19" x14ac:dyDescent="0.3">
      <c r="R2061" s="21" t="s">
        <v>13603</v>
      </c>
      <c r="S2061" s="22">
        <v>21010.414000000001</v>
      </c>
    </row>
    <row r="2062" spans="18:19" x14ac:dyDescent="0.3">
      <c r="R2062" s="21" t="s">
        <v>13235</v>
      </c>
      <c r="S2062" s="22">
        <v>21007.681499999999</v>
      </c>
    </row>
    <row r="2063" spans="18:19" x14ac:dyDescent="0.3">
      <c r="R2063" s="21" t="s">
        <v>9096</v>
      </c>
      <c r="S2063" s="22">
        <v>21001.663199999999</v>
      </c>
    </row>
    <row r="2064" spans="18:19" x14ac:dyDescent="0.3">
      <c r="R2064" s="21" t="s">
        <v>10827</v>
      </c>
      <c r="S2064" s="22">
        <v>20995.731400000001</v>
      </c>
    </row>
    <row r="2065" spans="18:19" x14ac:dyDescent="0.3">
      <c r="R2065" s="21" t="s">
        <v>18171</v>
      </c>
      <c r="S2065" s="22">
        <v>20983.436700000002</v>
      </c>
    </row>
    <row r="2066" spans="18:19" x14ac:dyDescent="0.3">
      <c r="R2066" s="21" t="s">
        <v>8765</v>
      </c>
      <c r="S2066" s="22">
        <v>20982.1054</v>
      </c>
    </row>
    <row r="2067" spans="18:19" x14ac:dyDescent="0.3">
      <c r="R2067" s="21" t="s">
        <v>15975</v>
      </c>
      <c r="S2067" s="22">
        <v>20976.928399999997</v>
      </c>
    </row>
    <row r="2068" spans="18:19" x14ac:dyDescent="0.3">
      <c r="R2068" s="21" t="s">
        <v>16935</v>
      </c>
      <c r="S2068" s="22">
        <v>20976.716100000001</v>
      </c>
    </row>
    <row r="2069" spans="18:19" x14ac:dyDescent="0.3">
      <c r="R2069" s="21" t="s">
        <v>9536</v>
      </c>
      <c r="S2069" s="22">
        <v>20969.808300000001</v>
      </c>
    </row>
    <row r="2070" spans="18:19" x14ac:dyDescent="0.3">
      <c r="R2070" s="21" t="s">
        <v>14480</v>
      </c>
      <c r="S2070" s="22">
        <v>20956.5209</v>
      </c>
    </row>
    <row r="2071" spans="18:19" x14ac:dyDescent="0.3">
      <c r="R2071" s="21" t="s">
        <v>9737</v>
      </c>
      <c r="S2071" s="22">
        <v>20955.662899999999</v>
      </c>
    </row>
    <row r="2072" spans="18:19" x14ac:dyDescent="0.3">
      <c r="R2072" s="21" t="s">
        <v>17278</v>
      </c>
      <c r="S2072" s="22">
        <v>20940.531299999999</v>
      </c>
    </row>
    <row r="2073" spans="18:19" x14ac:dyDescent="0.3">
      <c r="R2073" s="21" t="s">
        <v>8583</v>
      </c>
      <c r="S2073" s="22">
        <v>20934.479499999998</v>
      </c>
    </row>
    <row r="2074" spans="18:19" x14ac:dyDescent="0.3">
      <c r="R2074" s="21" t="s">
        <v>8513</v>
      </c>
      <c r="S2074" s="22">
        <v>20927.638500000001</v>
      </c>
    </row>
    <row r="2075" spans="18:19" x14ac:dyDescent="0.3">
      <c r="R2075" s="21" t="s">
        <v>17610</v>
      </c>
      <c r="S2075" s="22">
        <v>20923.551199999998</v>
      </c>
    </row>
    <row r="2076" spans="18:19" x14ac:dyDescent="0.3">
      <c r="R2076" s="21" t="s">
        <v>8238</v>
      </c>
      <c r="S2076" s="22">
        <v>20918.5916</v>
      </c>
    </row>
    <row r="2077" spans="18:19" x14ac:dyDescent="0.3">
      <c r="R2077" s="21" t="s">
        <v>13123</v>
      </c>
      <c r="S2077" s="22">
        <v>20910.274100000002</v>
      </c>
    </row>
    <row r="2078" spans="18:19" x14ac:dyDescent="0.3">
      <c r="R2078" s="21" t="s">
        <v>14272</v>
      </c>
      <c r="S2078" s="22">
        <v>20883.056699999997</v>
      </c>
    </row>
    <row r="2079" spans="18:19" x14ac:dyDescent="0.3">
      <c r="R2079" s="21" t="s">
        <v>10267</v>
      </c>
      <c r="S2079" s="22">
        <v>20880.921600000001</v>
      </c>
    </row>
    <row r="2080" spans="18:19" x14ac:dyDescent="0.3">
      <c r="R2080" s="21" t="s">
        <v>9166</v>
      </c>
      <c r="S2080" s="22">
        <v>20875.066800000001</v>
      </c>
    </row>
    <row r="2081" spans="18:19" x14ac:dyDescent="0.3">
      <c r="R2081" s="21" t="s">
        <v>1699</v>
      </c>
      <c r="S2081" s="22">
        <v>20873.942600000002</v>
      </c>
    </row>
    <row r="2082" spans="18:19" x14ac:dyDescent="0.3">
      <c r="R2082" s="21" t="s">
        <v>16079</v>
      </c>
      <c r="S2082" s="22">
        <v>20868.164199999999</v>
      </c>
    </row>
    <row r="2083" spans="18:19" x14ac:dyDescent="0.3">
      <c r="R2083" s="21" t="s">
        <v>2331</v>
      </c>
      <c r="S2083" s="22">
        <v>20867.545099999999</v>
      </c>
    </row>
    <row r="2084" spans="18:19" x14ac:dyDescent="0.3">
      <c r="R2084" s="21" t="s">
        <v>2590</v>
      </c>
      <c r="S2084" s="22">
        <v>20862.159</v>
      </c>
    </row>
    <row r="2085" spans="18:19" x14ac:dyDescent="0.3">
      <c r="R2085" s="21" t="s">
        <v>14281</v>
      </c>
      <c r="S2085" s="22">
        <v>20861.246000000003</v>
      </c>
    </row>
    <row r="2086" spans="18:19" x14ac:dyDescent="0.3">
      <c r="R2086" s="21" t="s">
        <v>18588</v>
      </c>
      <c r="S2086" s="22">
        <v>20860.186199999996</v>
      </c>
    </row>
    <row r="2087" spans="18:19" x14ac:dyDescent="0.3">
      <c r="R2087" s="21" t="s">
        <v>12922</v>
      </c>
      <c r="S2087" s="22">
        <v>20860.173999999999</v>
      </c>
    </row>
    <row r="2088" spans="18:19" x14ac:dyDescent="0.3">
      <c r="R2088" s="21" t="s">
        <v>14175</v>
      </c>
      <c r="S2088" s="22">
        <v>20859.193800000001</v>
      </c>
    </row>
    <row r="2089" spans="18:19" x14ac:dyDescent="0.3">
      <c r="R2089" s="21" t="s">
        <v>11151</v>
      </c>
      <c r="S2089" s="22">
        <v>20856.729900000002</v>
      </c>
    </row>
    <row r="2090" spans="18:19" x14ac:dyDescent="0.3">
      <c r="R2090" s="21" t="s">
        <v>15311</v>
      </c>
      <c r="S2090" s="22">
        <v>20843.8105</v>
      </c>
    </row>
    <row r="2091" spans="18:19" x14ac:dyDescent="0.3">
      <c r="R2091" s="21" t="s">
        <v>11549</v>
      </c>
      <c r="S2091" s="22">
        <v>20843.0916</v>
      </c>
    </row>
    <row r="2092" spans="18:19" x14ac:dyDescent="0.3">
      <c r="R2092" s="21" t="s">
        <v>4915</v>
      </c>
      <c r="S2092" s="22">
        <v>20841.850300000002</v>
      </c>
    </row>
    <row r="2093" spans="18:19" x14ac:dyDescent="0.3">
      <c r="R2093" s="21" t="s">
        <v>10997</v>
      </c>
      <c r="S2093" s="22">
        <v>20838.608100000001</v>
      </c>
    </row>
    <row r="2094" spans="18:19" x14ac:dyDescent="0.3">
      <c r="R2094" s="21" t="s">
        <v>2595</v>
      </c>
      <c r="S2094" s="22">
        <v>20837.360799999999</v>
      </c>
    </row>
    <row r="2095" spans="18:19" x14ac:dyDescent="0.3">
      <c r="R2095" s="21" t="s">
        <v>18799</v>
      </c>
      <c r="S2095" s="22">
        <v>20836.597099999999</v>
      </c>
    </row>
    <row r="2096" spans="18:19" x14ac:dyDescent="0.3">
      <c r="R2096" s="21" t="s">
        <v>12282</v>
      </c>
      <c r="S2096" s="22">
        <v>20829.698400000001</v>
      </c>
    </row>
    <row r="2097" spans="18:19" x14ac:dyDescent="0.3">
      <c r="R2097" s="21" t="s">
        <v>6460</v>
      </c>
      <c r="S2097" s="22">
        <v>20829.698400000001</v>
      </c>
    </row>
    <row r="2098" spans="18:19" x14ac:dyDescent="0.3">
      <c r="R2098" s="21" t="s">
        <v>592</v>
      </c>
      <c r="S2098" s="22">
        <v>20829.698400000001</v>
      </c>
    </row>
    <row r="2099" spans="18:19" x14ac:dyDescent="0.3">
      <c r="R2099" s="21" t="s">
        <v>5351</v>
      </c>
      <c r="S2099" s="22">
        <v>20826.229200000002</v>
      </c>
    </row>
    <row r="2100" spans="18:19" x14ac:dyDescent="0.3">
      <c r="R2100" s="21" t="s">
        <v>5876</v>
      </c>
      <c r="S2100" s="22">
        <v>20823.5893</v>
      </c>
    </row>
    <row r="2101" spans="18:19" x14ac:dyDescent="0.3">
      <c r="R2101" s="21" t="s">
        <v>2051</v>
      </c>
      <c r="S2101" s="22">
        <v>20807.146399999998</v>
      </c>
    </row>
    <row r="2102" spans="18:19" x14ac:dyDescent="0.3">
      <c r="R2102" s="21" t="s">
        <v>2593</v>
      </c>
      <c r="S2102" s="22">
        <v>20780.297700000003</v>
      </c>
    </row>
    <row r="2103" spans="18:19" x14ac:dyDescent="0.3">
      <c r="R2103" s="21" t="s">
        <v>2389</v>
      </c>
      <c r="S2103" s="22">
        <v>20764.898499999999</v>
      </c>
    </row>
    <row r="2104" spans="18:19" x14ac:dyDescent="0.3">
      <c r="R2104" s="21" t="s">
        <v>15956</v>
      </c>
      <c r="S2104" s="22">
        <v>20761.115300000001</v>
      </c>
    </row>
    <row r="2105" spans="18:19" x14ac:dyDescent="0.3">
      <c r="R2105" s="21" t="s">
        <v>15472</v>
      </c>
      <c r="S2105" s="22">
        <v>20744.9447</v>
      </c>
    </row>
    <row r="2106" spans="18:19" x14ac:dyDescent="0.3">
      <c r="R2106" s="21" t="s">
        <v>17300</v>
      </c>
      <c r="S2106" s="22">
        <v>20741.795999999998</v>
      </c>
    </row>
    <row r="2107" spans="18:19" x14ac:dyDescent="0.3">
      <c r="R2107" s="21" t="s">
        <v>1700</v>
      </c>
      <c r="S2107" s="22">
        <v>20738.6312</v>
      </c>
    </row>
    <row r="2108" spans="18:19" x14ac:dyDescent="0.3">
      <c r="R2108" s="21" t="s">
        <v>6798</v>
      </c>
      <c r="S2108" s="22">
        <v>20738.250100000001</v>
      </c>
    </row>
    <row r="2109" spans="18:19" x14ac:dyDescent="0.3">
      <c r="R2109" s="21" t="s">
        <v>13162</v>
      </c>
      <c r="S2109" s="22">
        <v>20728.769</v>
      </c>
    </row>
    <row r="2110" spans="18:19" x14ac:dyDescent="0.3">
      <c r="R2110" s="21" t="s">
        <v>9657</v>
      </c>
      <c r="S2110" s="22">
        <v>20728.697400000001</v>
      </c>
    </row>
    <row r="2111" spans="18:19" x14ac:dyDescent="0.3">
      <c r="R2111" s="21" t="s">
        <v>12363</v>
      </c>
      <c r="S2111" s="22">
        <v>20720.057000000001</v>
      </c>
    </row>
    <row r="2112" spans="18:19" x14ac:dyDescent="0.3">
      <c r="R2112" s="21" t="s">
        <v>6985</v>
      </c>
      <c r="S2112" s="22">
        <v>20712.650300000001</v>
      </c>
    </row>
    <row r="2113" spans="18:19" x14ac:dyDescent="0.3">
      <c r="R2113" s="21" t="s">
        <v>3408</v>
      </c>
      <c r="S2113" s="22">
        <v>20690.655899999998</v>
      </c>
    </row>
    <row r="2114" spans="18:19" x14ac:dyDescent="0.3">
      <c r="R2114" s="21" t="s">
        <v>16025</v>
      </c>
      <c r="S2114" s="22">
        <v>20678.215</v>
      </c>
    </row>
    <row r="2115" spans="18:19" x14ac:dyDescent="0.3">
      <c r="R2115" s="21" t="s">
        <v>15619</v>
      </c>
      <c r="S2115" s="22">
        <v>20665.207699999999</v>
      </c>
    </row>
    <row r="2116" spans="18:19" x14ac:dyDescent="0.3">
      <c r="R2116" s="21" t="s">
        <v>16941</v>
      </c>
      <c r="S2116" s="22">
        <v>20652.108099999998</v>
      </c>
    </row>
    <row r="2117" spans="18:19" x14ac:dyDescent="0.3">
      <c r="R2117" s="21" t="s">
        <v>17631</v>
      </c>
      <c r="S2117" s="22">
        <v>20647.251100000001</v>
      </c>
    </row>
    <row r="2118" spans="18:19" x14ac:dyDescent="0.3">
      <c r="R2118" s="21" t="s">
        <v>1632</v>
      </c>
      <c r="S2118" s="22">
        <v>20643.951300000001</v>
      </c>
    </row>
    <row r="2119" spans="18:19" x14ac:dyDescent="0.3">
      <c r="R2119" s="21" t="s">
        <v>2178</v>
      </c>
      <c r="S2119" s="22">
        <v>20638.5471</v>
      </c>
    </row>
    <row r="2120" spans="18:19" x14ac:dyDescent="0.3">
      <c r="R2120" s="21" t="s">
        <v>14809</v>
      </c>
      <c r="S2120" s="22">
        <v>20628.804500000002</v>
      </c>
    </row>
    <row r="2121" spans="18:19" x14ac:dyDescent="0.3">
      <c r="R2121" s="21" t="s">
        <v>934</v>
      </c>
      <c r="S2121" s="22">
        <v>20626.982400000001</v>
      </c>
    </row>
    <row r="2122" spans="18:19" x14ac:dyDescent="0.3">
      <c r="R2122" s="21" t="s">
        <v>9955</v>
      </c>
      <c r="S2122" s="22">
        <v>20624.017099999997</v>
      </c>
    </row>
    <row r="2123" spans="18:19" x14ac:dyDescent="0.3">
      <c r="R2123" s="21" t="s">
        <v>1316</v>
      </c>
      <c r="S2123" s="22">
        <v>20613.543600000001</v>
      </c>
    </row>
    <row r="2124" spans="18:19" x14ac:dyDescent="0.3">
      <c r="R2124" s="21" t="s">
        <v>6876</v>
      </c>
      <c r="S2124" s="22">
        <v>20609.555</v>
      </c>
    </row>
    <row r="2125" spans="18:19" x14ac:dyDescent="0.3">
      <c r="R2125" s="21" t="s">
        <v>16849</v>
      </c>
      <c r="S2125" s="22">
        <v>20597.0576</v>
      </c>
    </row>
    <row r="2126" spans="18:19" x14ac:dyDescent="0.3">
      <c r="R2126" s="21" t="s">
        <v>15086</v>
      </c>
      <c r="S2126" s="22">
        <v>20586.063299999998</v>
      </c>
    </row>
    <row r="2127" spans="18:19" x14ac:dyDescent="0.3">
      <c r="R2127" s="21" t="s">
        <v>15107</v>
      </c>
      <c r="S2127" s="22">
        <v>20582.772200000003</v>
      </c>
    </row>
    <row r="2128" spans="18:19" x14ac:dyDescent="0.3">
      <c r="R2128" s="21" t="s">
        <v>18283</v>
      </c>
      <c r="S2128" s="22">
        <v>20581.484899999996</v>
      </c>
    </row>
    <row r="2129" spans="18:19" x14ac:dyDescent="0.3">
      <c r="R2129" s="21" t="s">
        <v>3930</v>
      </c>
      <c r="S2129" s="22">
        <v>20580.522000000001</v>
      </c>
    </row>
    <row r="2130" spans="18:19" x14ac:dyDescent="0.3">
      <c r="R2130" s="21" t="s">
        <v>16544</v>
      </c>
      <c r="S2130" s="22">
        <v>20575.234100000001</v>
      </c>
    </row>
    <row r="2131" spans="18:19" x14ac:dyDescent="0.3">
      <c r="R2131" s="21" t="s">
        <v>16858</v>
      </c>
      <c r="S2131" s="22">
        <v>20573.160500000002</v>
      </c>
    </row>
    <row r="2132" spans="18:19" x14ac:dyDescent="0.3">
      <c r="R2132" s="21" t="s">
        <v>14499</v>
      </c>
      <c r="S2132" s="22">
        <v>20569.549299999999</v>
      </c>
    </row>
    <row r="2133" spans="18:19" x14ac:dyDescent="0.3">
      <c r="R2133" s="21" t="s">
        <v>3954</v>
      </c>
      <c r="S2133" s="22">
        <v>20568.9054</v>
      </c>
    </row>
    <row r="2134" spans="18:19" x14ac:dyDescent="0.3">
      <c r="R2134" s="21" t="s">
        <v>16076</v>
      </c>
      <c r="S2134" s="22">
        <v>20568.8308</v>
      </c>
    </row>
    <row r="2135" spans="18:19" x14ac:dyDescent="0.3">
      <c r="R2135" s="21" t="s">
        <v>14567</v>
      </c>
      <c r="S2135" s="22">
        <v>20556.208500000001</v>
      </c>
    </row>
    <row r="2136" spans="18:19" x14ac:dyDescent="0.3">
      <c r="R2136" s="21" t="s">
        <v>15278</v>
      </c>
      <c r="S2136" s="22">
        <v>20552.746800000001</v>
      </c>
    </row>
    <row r="2137" spans="18:19" x14ac:dyDescent="0.3">
      <c r="R2137" s="21" t="s">
        <v>13343</v>
      </c>
      <c r="S2137" s="22">
        <v>20540.457399999999</v>
      </c>
    </row>
    <row r="2138" spans="18:19" x14ac:dyDescent="0.3">
      <c r="R2138" s="21" t="s">
        <v>4997</v>
      </c>
      <c r="S2138" s="22">
        <v>20537.927</v>
      </c>
    </row>
    <row r="2139" spans="18:19" x14ac:dyDescent="0.3">
      <c r="R2139" s="21" t="s">
        <v>7087</v>
      </c>
      <c r="S2139" s="22">
        <v>20527.762999999999</v>
      </c>
    </row>
    <row r="2140" spans="18:19" x14ac:dyDescent="0.3">
      <c r="R2140" s="21" t="s">
        <v>12488</v>
      </c>
      <c r="S2140" s="22">
        <v>20526.2238</v>
      </c>
    </row>
    <row r="2141" spans="18:19" x14ac:dyDescent="0.3">
      <c r="R2141" s="21" t="s">
        <v>15175</v>
      </c>
      <c r="S2141" s="22">
        <v>20507.502799999998</v>
      </c>
    </row>
    <row r="2142" spans="18:19" x14ac:dyDescent="0.3">
      <c r="R2142" s="21" t="s">
        <v>7153</v>
      </c>
      <c r="S2142" s="22">
        <v>20500.9254</v>
      </c>
    </row>
    <row r="2143" spans="18:19" x14ac:dyDescent="0.3">
      <c r="R2143" s="21" t="s">
        <v>10010</v>
      </c>
      <c r="S2143" s="22">
        <v>20469.280699999999</v>
      </c>
    </row>
    <row r="2144" spans="18:19" x14ac:dyDescent="0.3">
      <c r="R2144" s="21" t="s">
        <v>2928</v>
      </c>
      <c r="S2144" s="22">
        <v>20460.0962</v>
      </c>
    </row>
    <row r="2145" spans="18:19" x14ac:dyDescent="0.3">
      <c r="R2145" s="21" t="s">
        <v>18334</v>
      </c>
      <c r="S2145" s="22">
        <v>20454.259300000002</v>
      </c>
    </row>
    <row r="2146" spans="18:19" x14ac:dyDescent="0.3">
      <c r="R2146" s="21" t="s">
        <v>12317</v>
      </c>
      <c r="S2146" s="22">
        <v>20448.418699999998</v>
      </c>
    </row>
    <row r="2147" spans="18:19" x14ac:dyDescent="0.3">
      <c r="R2147" s="21" t="s">
        <v>12271</v>
      </c>
      <c r="S2147" s="22">
        <v>20443.964800000002</v>
      </c>
    </row>
    <row r="2148" spans="18:19" x14ac:dyDescent="0.3">
      <c r="R2148" s="21" t="s">
        <v>13482</v>
      </c>
      <c r="S2148" s="22">
        <v>20437.771999999997</v>
      </c>
    </row>
    <row r="2149" spans="18:19" x14ac:dyDescent="0.3">
      <c r="R2149" s="21" t="s">
        <v>11026</v>
      </c>
      <c r="S2149" s="22">
        <v>20436.007799999999</v>
      </c>
    </row>
    <row r="2150" spans="18:19" x14ac:dyDescent="0.3">
      <c r="R2150" s="21" t="s">
        <v>3290</v>
      </c>
      <c r="S2150" s="22">
        <v>20434.325100000002</v>
      </c>
    </row>
    <row r="2151" spans="18:19" x14ac:dyDescent="0.3">
      <c r="R2151" s="21" t="s">
        <v>9736</v>
      </c>
      <c r="S2151" s="22">
        <v>20426.567800000001</v>
      </c>
    </row>
    <row r="2152" spans="18:19" x14ac:dyDescent="0.3">
      <c r="R2152" s="21" t="s">
        <v>8508</v>
      </c>
      <c r="S2152" s="22">
        <v>20423.0916</v>
      </c>
    </row>
    <row r="2153" spans="18:19" x14ac:dyDescent="0.3">
      <c r="R2153" s="21" t="s">
        <v>12966</v>
      </c>
      <c r="S2153" s="22">
        <v>20405.797199999997</v>
      </c>
    </row>
    <row r="2154" spans="18:19" x14ac:dyDescent="0.3">
      <c r="R2154" s="21" t="s">
        <v>3306</v>
      </c>
      <c r="S2154" s="22">
        <v>20400.072200000002</v>
      </c>
    </row>
    <row r="2155" spans="18:19" x14ac:dyDescent="0.3">
      <c r="R2155" s="21" t="s">
        <v>13765</v>
      </c>
      <c r="S2155" s="22">
        <v>20393.127700000001</v>
      </c>
    </row>
    <row r="2156" spans="18:19" x14ac:dyDescent="0.3">
      <c r="R2156" s="21" t="s">
        <v>10016</v>
      </c>
      <c r="S2156" s="22">
        <v>20387.597999999998</v>
      </c>
    </row>
    <row r="2157" spans="18:19" x14ac:dyDescent="0.3">
      <c r="R2157" s="21" t="s">
        <v>5660</v>
      </c>
      <c r="S2157" s="22">
        <v>20382.3197</v>
      </c>
    </row>
    <row r="2158" spans="18:19" x14ac:dyDescent="0.3">
      <c r="R2158" s="21" t="s">
        <v>7557</v>
      </c>
      <c r="S2158" s="22">
        <v>20375.026999999998</v>
      </c>
    </row>
    <row r="2159" spans="18:19" x14ac:dyDescent="0.3">
      <c r="R2159" s="21" t="s">
        <v>12567</v>
      </c>
      <c r="S2159" s="22">
        <v>20372.696199999998</v>
      </c>
    </row>
    <row r="2160" spans="18:19" x14ac:dyDescent="0.3">
      <c r="R2160" s="21" t="s">
        <v>6602</v>
      </c>
      <c r="S2160" s="22">
        <v>20370.998900000002</v>
      </c>
    </row>
    <row r="2161" spans="18:19" x14ac:dyDescent="0.3">
      <c r="R2161" s="21" t="s">
        <v>3113</v>
      </c>
      <c r="S2161" s="22">
        <v>20365.216500000002</v>
      </c>
    </row>
    <row r="2162" spans="18:19" x14ac:dyDescent="0.3">
      <c r="R2162" s="21" t="s">
        <v>1119</v>
      </c>
      <c r="S2162" s="22">
        <v>20364.566800000001</v>
      </c>
    </row>
    <row r="2163" spans="18:19" x14ac:dyDescent="0.3">
      <c r="R2163" s="21" t="s">
        <v>18611</v>
      </c>
      <c r="S2163" s="22">
        <v>20348.171399999999</v>
      </c>
    </row>
    <row r="2164" spans="18:19" x14ac:dyDescent="0.3">
      <c r="R2164" s="21" t="s">
        <v>7827</v>
      </c>
      <c r="S2164" s="22">
        <v>20329.209799999997</v>
      </c>
    </row>
    <row r="2165" spans="18:19" x14ac:dyDescent="0.3">
      <c r="R2165" s="21" t="s">
        <v>17790</v>
      </c>
      <c r="S2165" s="22">
        <v>20326.467500000002</v>
      </c>
    </row>
    <row r="2166" spans="18:19" x14ac:dyDescent="0.3">
      <c r="R2166" s="21" t="s">
        <v>17835</v>
      </c>
      <c r="S2166" s="22">
        <v>20324.4683</v>
      </c>
    </row>
    <row r="2167" spans="18:19" x14ac:dyDescent="0.3">
      <c r="R2167" s="21" t="s">
        <v>13886</v>
      </c>
      <c r="S2167" s="22">
        <v>20323.8482</v>
      </c>
    </row>
    <row r="2168" spans="18:19" x14ac:dyDescent="0.3">
      <c r="R2168" s="21" t="s">
        <v>15847</v>
      </c>
      <c r="S2168" s="22">
        <v>20321.862800000003</v>
      </c>
    </row>
    <row r="2169" spans="18:19" x14ac:dyDescent="0.3">
      <c r="R2169" s="21" t="s">
        <v>11657</v>
      </c>
      <c r="S2169" s="22">
        <v>20315.473999999998</v>
      </c>
    </row>
    <row r="2170" spans="18:19" x14ac:dyDescent="0.3">
      <c r="R2170" s="21" t="s">
        <v>17392</v>
      </c>
      <c r="S2170" s="22">
        <v>20314.592799999999</v>
      </c>
    </row>
    <row r="2171" spans="18:19" x14ac:dyDescent="0.3">
      <c r="R2171" s="21" t="s">
        <v>7773</v>
      </c>
      <c r="S2171" s="22">
        <v>20312.333200000001</v>
      </c>
    </row>
    <row r="2172" spans="18:19" x14ac:dyDescent="0.3">
      <c r="R2172" s="21" t="s">
        <v>14685</v>
      </c>
      <c r="S2172" s="22">
        <v>20304.699499999999</v>
      </c>
    </row>
    <row r="2173" spans="18:19" x14ac:dyDescent="0.3">
      <c r="R2173" s="21" t="s">
        <v>8101</v>
      </c>
      <c r="S2173" s="22">
        <v>20299.3112</v>
      </c>
    </row>
    <row r="2174" spans="18:19" x14ac:dyDescent="0.3">
      <c r="R2174" s="21" t="s">
        <v>6394</v>
      </c>
      <c r="S2174" s="22">
        <v>20288.572700000001</v>
      </c>
    </row>
    <row r="2175" spans="18:19" x14ac:dyDescent="0.3">
      <c r="R2175" s="21" t="s">
        <v>1922</v>
      </c>
      <c r="S2175" s="22">
        <v>20287.156300000002</v>
      </c>
    </row>
    <row r="2176" spans="18:19" x14ac:dyDescent="0.3">
      <c r="R2176" s="21" t="s">
        <v>15759</v>
      </c>
      <c r="S2176" s="22">
        <v>20283.1456</v>
      </c>
    </row>
    <row r="2177" spans="18:19" x14ac:dyDescent="0.3">
      <c r="R2177" s="21" t="s">
        <v>16018</v>
      </c>
      <c r="S2177" s="22">
        <v>20281.055999999997</v>
      </c>
    </row>
    <row r="2178" spans="18:19" x14ac:dyDescent="0.3">
      <c r="R2178" s="21" t="s">
        <v>5786</v>
      </c>
      <c r="S2178" s="22">
        <v>20280.656599999995</v>
      </c>
    </row>
    <row r="2179" spans="18:19" x14ac:dyDescent="0.3">
      <c r="R2179" s="21" t="s">
        <v>5689</v>
      </c>
      <c r="S2179" s="22">
        <v>20279.466100000001</v>
      </c>
    </row>
    <row r="2180" spans="18:19" x14ac:dyDescent="0.3">
      <c r="R2180" s="21" t="s">
        <v>3214</v>
      </c>
      <c r="S2180" s="22">
        <v>20278.886999999999</v>
      </c>
    </row>
    <row r="2181" spans="18:19" x14ac:dyDescent="0.3">
      <c r="R2181" s="21" t="s">
        <v>8472</v>
      </c>
      <c r="S2181" s="22">
        <v>20278.2497</v>
      </c>
    </row>
    <row r="2182" spans="18:19" x14ac:dyDescent="0.3">
      <c r="R2182" s="21" t="s">
        <v>4677</v>
      </c>
      <c r="S2182" s="22">
        <v>20271.431499999999</v>
      </c>
    </row>
    <row r="2183" spans="18:19" x14ac:dyDescent="0.3">
      <c r="R2183" s="21" t="s">
        <v>3314</v>
      </c>
      <c r="S2183" s="22">
        <v>20266.5579</v>
      </c>
    </row>
    <row r="2184" spans="18:19" x14ac:dyDescent="0.3">
      <c r="R2184" s="21" t="s">
        <v>1968</v>
      </c>
      <c r="S2184" s="22">
        <v>20262.669099999999</v>
      </c>
    </row>
    <row r="2185" spans="18:19" x14ac:dyDescent="0.3">
      <c r="R2185" s="21" t="s">
        <v>13131</v>
      </c>
      <c r="S2185" s="22">
        <v>20260.8577</v>
      </c>
    </row>
    <row r="2186" spans="18:19" x14ac:dyDescent="0.3">
      <c r="R2186" s="21" t="s">
        <v>5042</v>
      </c>
      <c r="S2186" s="22">
        <v>20255.519899999999</v>
      </c>
    </row>
    <row r="2187" spans="18:19" x14ac:dyDescent="0.3">
      <c r="R2187" s="21" t="s">
        <v>5636</v>
      </c>
      <c r="S2187" s="22">
        <v>20254.9503</v>
      </c>
    </row>
    <row r="2188" spans="18:19" x14ac:dyDescent="0.3">
      <c r="R2188" s="21" t="s">
        <v>8840</v>
      </c>
      <c r="S2188" s="22">
        <v>20254.089399999997</v>
      </c>
    </row>
    <row r="2189" spans="18:19" x14ac:dyDescent="0.3">
      <c r="R2189" s="21" t="s">
        <v>5871</v>
      </c>
      <c r="S2189" s="22">
        <v>20253.733500000002</v>
      </c>
    </row>
    <row r="2190" spans="18:19" x14ac:dyDescent="0.3">
      <c r="R2190" s="21" t="s">
        <v>12888</v>
      </c>
      <c r="S2190" s="22">
        <v>20252.580600000001</v>
      </c>
    </row>
    <row r="2191" spans="18:19" x14ac:dyDescent="0.3">
      <c r="R2191" s="21" t="s">
        <v>5498</v>
      </c>
      <c r="S2191" s="22">
        <v>20250.6518</v>
      </c>
    </row>
    <row r="2192" spans="18:19" x14ac:dyDescent="0.3">
      <c r="R2192" s="21" t="s">
        <v>11464</v>
      </c>
      <c r="S2192" s="22">
        <v>20239.9339</v>
      </c>
    </row>
    <row r="2193" spans="18:19" x14ac:dyDescent="0.3">
      <c r="R2193" s="21" t="s">
        <v>9313</v>
      </c>
      <c r="S2193" s="22">
        <v>20237.041999999998</v>
      </c>
    </row>
    <row r="2194" spans="18:19" x14ac:dyDescent="0.3">
      <c r="R2194" s="21" t="s">
        <v>13278</v>
      </c>
      <c r="S2194" s="22">
        <v>20229.915099999998</v>
      </c>
    </row>
    <row r="2195" spans="18:19" x14ac:dyDescent="0.3">
      <c r="R2195" s="21" t="s">
        <v>3095</v>
      </c>
      <c r="S2195" s="22">
        <v>20228.566499999997</v>
      </c>
    </row>
    <row r="2196" spans="18:19" x14ac:dyDescent="0.3">
      <c r="R2196" s="21" t="s">
        <v>16437</v>
      </c>
      <c r="S2196" s="22">
        <v>20225.448499999999</v>
      </c>
    </row>
    <row r="2197" spans="18:19" x14ac:dyDescent="0.3">
      <c r="R2197" s="21" t="s">
        <v>13136</v>
      </c>
      <c r="S2197" s="22">
        <v>20223.198799999998</v>
      </c>
    </row>
    <row r="2198" spans="18:19" x14ac:dyDescent="0.3">
      <c r="R2198" s="21" t="s">
        <v>17174</v>
      </c>
      <c r="S2198" s="22">
        <v>20215.8076</v>
      </c>
    </row>
    <row r="2199" spans="18:19" x14ac:dyDescent="0.3">
      <c r="R2199" s="21" t="s">
        <v>17533</v>
      </c>
      <c r="S2199" s="22">
        <v>20212.741900000001</v>
      </c>
    </row>
    <row r="2200" spans="18:19" x14ac:dyDescent="0.3">
      <c r="R2200" s="21" t="s">
        <v>18605</v>
      </c>
      <c r="S2200" s="22">
        <v>20189.594400000002</v>
      </c>
    </row>
    <row r="2201" spans="18:19" x14ac:dyDescent="0.3">
      <c r="R2201" s="21" t="s">
        <v>3488</v>
      </c>
      <c r="S2201" s="22">
        <v>20184.229800000001</v>
      </c>
    </row>
    <row r="2202" spans="18:19" x14ac:dyDescent="0.3">
      <c r="R2202" s="21" t="s">
        <v>16926</v>
      </c>
      <c r="S2202" s="22">
        <v>20183.5766</v>
      </c>
    </row>
    <row r="2203" spans="18:19" x14ac:dyDescent="0.3">
      <c r="R2203" s="21" t="s">
        <v>5334</v>
      </c>
      <c r="S2203" s="22">
        <v>20182.5147</v>
      </c>
    </row>
    <row r="2204" spans="18:19" x14ac:dyDescent="0.3">
      <c r="R2204" s="21" t="s">
        <v>10008</v>
      </c>
      <c r="S2204" s="22">
        <v>20179.1204</v>
      </c>
    </row>
    <row r="2205" spans="18:19" x14ac:dyDescent="0.3">
      <c r="R2205" s="21" t="s">
        <v>11997</v>
      </c>
      <c r="S2205" s="22">
        <v>20178.144100000001</v>
      </c>
    </row>
    <row r="2206" spans="18:19" x14ac:dyDescent="0.3">
      <c r="R2206" s="21" t="s">
        <v>13555</v>
      </c>
      <c r="S2206" s="22">
        <v>20167.364099999999</v>
      </c>
    </row>
    <row r="2207" spans="18:19" x14ac:dyDescent="0.3">
      <c r="R2207" s="21" t="s">
        <v>8561</v>
      </c>
      <c r="S2207" s="22">
        <v>20157.525300000001</v>
      </c>
    </row>
    <row r="2208" spans="18:19" x14ac:dyDescent="0.3">
      <c r="R2208" s="21" t="s">
        <v>17122</v>
      </c>
      <c r="S2208" s="22">
        <v>20156.431499999999</v>
      </c>
    </row>
    <row r="2209" spans="18:19" x14ac:dyDescent="0.3">
      <c r="R2209" s="21" t="s">
        <v>18539</v>
      </c>
      <c r="S2209" s="22">
        <v>20147.348799999996</v>
      </c>
    </row>
    <row r="2210" spans="18:19" x14ac:dyDescent="0.3">
      <c r="R2210" s="21" t="s">
        <v>16811</v>
      </c>
      <c r="S2210" s="22">
        <v>20145.720799999999</v>
      </c>
    </row>
    <row r="2211" spans="18:19" x14ac:dyDescent="0.3">
      <c r="R2211" s="21" t="s">
        <v>13861</v>
      </c>
      <c r="S2211" s="22">
        <v>20136.323800000002</v>
      </c>
    </row>
    <row r="2212" spans="18:19" x14ac:dyDescent="0.3">
      <c r="R2212" s="21" t="s">
        <v>5160</v>
      </c>
      <c r="S2212" s="22">
        <v>20128.190699999999</v>
      </c>
    </row>
    <row r="2213" spans="18:19" x14ac:dyDescent="0.3">
      <c r="R2213" s="21" t="s">
        <v>16795</v>
      </c>
      <c r="S2213" s="22">
        <v>20126.540400000002</v>
      </c>
    </row>
    <row r="2214" spans="18:19" x14ac:dyDescent="0.3">
      <c r="R2214" s="21" t="s">
        <v>12715</v>
      </c>
      <c r="S2214" s="22">
        <v>20124.8691</v>
      </c>
    </row>
    <row r="2215" spans="18:19" x14ac:dyDescent="0.3">
      <c r="R2215" s="21" t="s">
        <v>16488</v>
      </c>
      <c r="S2215" s="22">
        <v>20124.124899999999</v>
      </c>
    </row>
    <row r="2216" spans="18:19" x14ac:dyDescent="0.3">
      <c r="R2216" s="21" t="s">
        <v>2182</v>
      </c>
      <c r="S2216" s="22">
        <v>20118.113700000002</v>
      </c>
    </row>
    <row r="2217" spans="18:19" x14ac:dyDescent="0.3">
      <c r="R2217" s="21" t="s">
        <v>3342</v>
      </c>
      <c r="S2217" s="22">
        <v>20115.4712</v>
      </c>
    </row>
    <row r="2218" spans="18:19" x14ac:dyDescent="0.3">
      <c r="R2218" s="21" t="s">
        <v>1578</v>
      </c>
      <c r="S2218" s="22">
        <v>20109.444600000003</v>
      </c>
    </row>
    <row r="2219" spans="18:19" x14ac:dyDescent="0.3">
      <c r="R2219" s="21" t="s">
        <v>5564</v>
      </c>
      <c r="S2219" s="22">
        <v>20101.415099999998</v>
      </c>
    </row>
    <row r="2220" spans="18:19" x14ac:dyDescent="0.3">
      <c r="R2220" s="21" t="s">
        <v>7980</v>
      </c>
      <c r="S2220" s="22">
        <v>20096.308199999999</v>
      </c>
    </row>
    <row r="2221" spans="18:19" x14ac:dyDescent="0.3">
      <c r="R2221" s="21" t="s">
        <v>5830</v>
      </c>
      <c r="S2221" s="22">
        <v>20094.911899999999</v>
      </c>
    </row>
    <row r="2222" spans="18:19" x14ac:dyDescent="0.3">
      <c r="R2222" s="21" t="s">
        <v>15691</v>
      </c>
      <c r="S2222" s="22">
        <v>20089.061900000004</v>
      </c>
    </row>
    <row r="2223" spans="18:19" x14ac:dyDescent="0.3">
      <c r="R2223" s="21" t="s">
        <v>1785</v>
      </c>
      <c r="S2223" s="22">
        <v>20086.7179</v>
      </c>
    </row>
    <row r="2224" spans="18:19" x14ac:dyDescent="0.3">
      <c r="R2224" s="21" t="s">
        <v>14824</v>
      </c>
      <c r="S2224" s="22">
        <v>20081.1247</v>
      </c>
    </row>
    <row r="2225" spans="18:19" x14ac:dyDescent="0.3">
      <c r="R2225" s="21" t="s">
        <v>8980</v>
      </c>
      <c r="S2225" s="22">
        <v>20080.085299999999</v>
      </c>
    </row>
    <row r="2226" spans="18:19" x14ac:dyDescent="0.3">
      <c r="R2226" s="21" t="s">
        <v>10908</v>
      </c>
      <c r="S2226" s="22">
        <v>20075.141</v>
      </c>
    </row>
    <row r="2227" spans="18:19" x14ac:dyDescent="0.3">
      <c r="R2227" s="21" t="s">
        <v>17721</v>
      </c>
      <c r="S2227" s="22">
        <v>20065.069800000001</v>
      </c>
    </row>
    <row r="2228" spans="18:19" x14ac:dyDescent="0.3">
      <c r="R2228" s="21" t="s">
        <v>7634</v>
      </c>
      <c r="S2228" s="22">
        <v>20057.419999999998</v>
      </c>
    </row>
    <row r="2229" spans="18:19" x14ac:dyDescent="0.3">
      <c r="R2229" s="21" t="s">
        <v>16116</v>
      </c>
      <c r="S2229" s="22">
        <v>20054.873500000002</v>
      </c>
    </row>
    <row r="2230" spans="18:19" x14ac:dyDescent="0.3">
      <c r="R2230" s="21" t="s">
        <v>13194</v>
      </c>
      <c r="S2230" s="22">
        <v>20053.254000000001</v>
      </c>
    </row>
    <row r="2231" spans="18:19" x14ac:dyDescent="0.3">
      <c r="R2231" s="21" t="s">
        <v>8553</v>
      </c>
      <c r="S2231" s="22">
        <v>20052.760100000003</v>
      </c>
    </row>
    <row r="2232" spans="18:19" x14ac:dyDescent="0.3">
      <c r="R2232" s="21" t="s">
        <v>10618</v>
      </c>
      <c r="S2232" s="22">
        <v>20049.759900000001</v>
      </c>
    </row>
    <row r="2233" spans="18:19" x14ac:dyDescent="0.3">
      <c r="R2233" s="21" t="s">
        <v>18895</v>
      </c>
      <c r="S2233" s="22">
        <v>20047.949000000001</v>
      </c>
    </row>
    <row r="2234" spans="18:19" x14ac:dyDescent="0.3">
      <c r="R2234" s="21" t="s">
        <v>2752</v>
      </c>
      <c r="S2234" s="22">
        <v>20044.6708</v>
      </c>
    </row>
    <row r="2235" spans="18:19" x14ac:dyDescent="0.3">
      <c r="R2235" s="21" t="s">
        <v>5198</v>
      </c>
      <c r="S2235" s="22">
        <v>20040.0095</v>
      </c>
    </row>
    <row r="2236" spans="18:19" x14ac:dyDescent="0.3">
      <c r="R2236" s="21" t="s">
        <v>12660</v>
      </c>
      <c r="S2236" s="22">
        <v>20037.5838</v>
      </c>
    </row>
    <row r="2237" spans="18:19" x14ac:dyDescent="0.3">
      <c r="R2237" s="21" t="s">
        <v>6600</v>
      </c>
      <c r="S2237" s="22">
        <v>20033.039499999999</v>
      </c>
    </row>
    <row r="2238" spans="18:19" x14ac:dyDescent="0.3">
      <c r="R2238" s="21" t="s">
        <v>13282</v>
      </c>
      <c r="S2238" s="22">
        <v>20021.993900000001</v>
      </c>
    </row>
    <row r="2239" spans="18:19" x14ac:dyDescent="0.3">
      <c r="R2239" s="21" t="s">
        <v>3147</v>
      </c>
      <c r="S2239" s="22">
        <v>20011.267499999998</v>
      </c>
    </row>
    <row r="2240" spans="18:19" x14ac:dyDescent="0.3">
      <c r="R2240" s="21" t="s">
        <v>7578</v>
      </c>
      <c r="S2240" s="22">
        <v>20005.025900000001</v>
      </c>
    </row>
    <row r="2241" spans="18:19" x14ac:dyDescent="0.3">
      <c r="R2241" s="21" t="s">
        <v>10775</v>
      </c>
      <c r="S2241" s="22">
        <v>20001.176199999998</v>
      </c>
    </row>
    <row r="2242" spans="18:19" x14ac:dyDescent="0.3">
      <c r="R2242" s="21" t="s">
        <v>12962</v>
      </c>
      <c r="S2242" s="22">
        <v>20000.996200000001</v>
      </c>
    </row>
    <row r="2243" spans="18:19" x14ac:dyDescent="0.3">
      <c r="R2243" s="21" t="s">
        <v>9108</v>
      </c>
      <c r="S2243" s="22">
        <v>19987.4516</v>
      </c>
    </row>
    <row r="2244" spans="18:19" x14ac:dyDescent="0.3">
      <c r="R2244" s="21" t="s">
        <v>18806</v>
      </c>
      <c r="S2244" s="22">
        <v>19984.5651</v>
      </c>
    </row>
    <row r="2245" spans="18:19" x14ac:dyDescent="0.3">
      <c r="R2245" s="21" t="s">
        <v>7816</v>
      </c>
      <c r="S2245" s="22">
        <v>19979.482599999999</v>
      </c>
    </row>
    <row r="2246" spans="18:19" x14ac:dyDescent="0.3">
      <c r="R2246" s="21" t="s">
        <v>2637</v>
      </c>
      <c r="S2246" s="22">
        <v>19978.288100000002</v>
      </c>
    </row>
    <row r="2247" spans="18:19" x14ac:dyDescent="0.3">
      <c r="R2247" s="21" t="s">
        <v>14944</v>
      </c>
      <c r="S2247" s="22">
        <v>19972.765800000001</v>
      </c>
    </row>
    <row r="2248" spans="18:19" x14ac:dyDescent="0.3">
      <c r="R2248" s="21" t="s">
        <v>7237</v>
      </c>
      <c r="S2248" s="22">
        <v>19952.822200000002</v>
      </c>
    </row>
    <row r="2249" spans="18:19" x14ac:dyDescent="0.3">
      <c r="R2249" s="21" t="s">
        <v>3035</v>
      </c>
      <c r="S2249" s="22">
        <v>19950.263699999996</v>
      </c>
    </row>
    <row r="2250" spans="18:19" x14ac:dyDescent="0.3">
      <c r="R2250" s="21" t="s">
        <v>4349</v>
      </c>
      <c r="S2250" s="22">
        <v>19948.4192</v>
      </c>
    </row>
    <row r="2251" spans="18:19" x14ac:dyDescent="0.3">
      <c r="R2251" s="21" t="s">
        <v>10873</v>
      </c>
      <c r="S2251" s="22">
        <v>19938.631500000003</v>
      </c>
    </row>
    <row r="2252" spans="18:19" x14ac:dyDescent="0.3">
      <c r="R2252" s="21" t="s">
        <v>13050</v>
      </c>
      <c r="S2252" s="22">
        <v>19911.030600000002</v>
      </c>
    </row>
    <row r="2253" spans="18:19" x14ac:dyDescent="0.3">
      <c r="R2253" s="21" t="s">
        <v>9740</v>
      </c>
      <c r="S2253" s="22">
        <v>19906.088199999998</v>
      </c>
    </row>
    <row r="2254" spans="18:19" x14ac:dyDescent="0.3">
      <c r="R2254" s="21" t="s">
        <v>12013</v>
      </c>
      <c r="S2254" s="22">
        <v>19905.075599999996</v>
      </c>
    </row>
    <row r="2255" spans="18:19" x14ac:dyDescent="0.3">
      <c r="R2255" s="21" t="s">
        <v>859</v>
      </c>
      <c r="S2255" s="22">
        <v>19894.119600000002</v>
      </c>
    </row>
    <row r="2256" spans="18:19" x14ac:dyDescent="0.3">
      <c r="R2256" s="21" t="s">
        <v>4790</v>
      </c>
      <c r="S2256" s="22">
        <v>19889.139699999996</v>
      </c>
    </row>
    <row r="2257" spans="18:19" x14ac:dyDescent="0.3">
      <c r="R2257" s="21" t="s">
        <v>14757</v>
      </c>
      <c r="S2257" s="22">
        <v>19881.683100000002</v>
      </c>
    </row>
    <row r="2258" spans="18:19" x14ac:dyDescent="0.3">
      <c r="R2258" s="21" t="s">
        <v>8214</v>
      </c>
      <c r="S2258" s="22">
        <v>19881.012900000002</v>
      </c>
    </row>
    <row r="2259" spans="18:19" x14ac:dyDescent="0.3">
      <c r="R2259" s="21" t="s">
        <v>15334</v>
      </c>
      <c r="S2259" s="22">
        <v>19875.510500000004</v>
      </c>
    </row>
    <row r="2260" spans="18:19" x14ac:dyDescent="0.3">
      <c r="R2260" s="21" t="s">
        <v>9781</v>
      </c>
      <c r="S2260" s="22">
        <v>19875.342000000001</v>
      </c>
    </row>
    <row r="2261" spans="18:19" x14ac:dyDescent="0.3">
      <c r="R2261" s="21" t="s">
        <v>13841</v>
      </c>
      <c r="S2261" s="22">
        <v>19871.1891</v>
      </c>
    </row>
    <row r="2262" spans="18:19" x14ac:dyDescent="0.3">
      <c r="R2262" s="21" t="s">
        <v>1876</v>
      </c>
      <c r="S2262" s="22">
        <v>19867.406299999999</v>
      </c>
    </row>
    <row r="2263" spans="18:19" x14ac:dyDescent="0.3">
      <c r="R2263" s="21" t="s">
        <v>3595</v>
      </c>
      <c r="S2263" s="22">
        <v>19858.535099999994</v>
      </c>
    </row>
    <row r="2264" spans="18:19" x14ac:dyDescent="0.3">
      <c r="R2264" s="21" t="s">
        <v>18732</v>
      </c>
      <c r="S2264" s="22">
        <v>19850.177199999998</v>
      </c>
    </row>
    <row r="2265" spans="18:19" x14ac:dyDescent="0.3">
      <c r="R2265" s="21" t="s">
        <v>5226</v>
      </c>
      <c r="S2265" s="22">
        <v>19837.264800000001</v>
      </c>
    </row>
    <row r="2266" spans="18:19" x14ac:dyDescent="0.3">
      <c r="R2266" s="21" t="s">
        <v>16940</v>
      </c>
      <c r="S2266" s="22">
        <v>19836.396700000001</v>
      </c>
    </row>
    <row r="2267" spans="18:19" x14ac:dyDescent="0.3">
      <c r="R2267" s="21" t="s">
        <v>5599</v>
      </c>
      <c r="S2267" s="22">
        <v>19821.921999999999</v>
      </c>
    </row>
    <row r="2268" spans="18:19" x14ac:dyDescent="0.3">
      <c r="R2268" s="21" t="s">
        <v>8183</v>
      </c>
      <c r="S2268" s="22">
        <v>19821.384800000003</v>
      </c>
    </row>
    <row r="2269" spans="18:19" x14ac:dyDescent="0.3">
      <c r="R2269" s="21" t="s">
        <v>11624</v>
      </c>
      <c r="S2269" s="22">
        <v>19817.898300000001</v>
      </c>
    </row>
    <row r="2270" spans="18:19" x14ac:dyDescent="0.3">
      <c r="R2270" s="21" t="s">
        <v>7798</v>
      </c>
      <c r="S2270" s="22">
        <v>19817.165300000001</v>
      </c>
    </row>
    <row r="2271" spans="18:19" x14ac:dyDescent="0.3">
      <c r="R2271" s="21" t="s">
        <v>14970</v>
      </c>
      <c r="S2271" s="22">
        <v>19814.692900000002</v>
      </c>
    </row>
    <row r="2272" spans="18:19" x14ac:dyDescent="0.3">
      <c r="R2272" s="21" t="s">
        <v>12847</v>
      </c>
      <c r="S2272" s="22">
        <v>19799.993399999999</v>
      </c>
    </row>
    <row r="2273" spans="18:19" x14ac:dyDescent="0.3">
      <c r="R2273" s="21" t="s">
        <v>11450</v>
      </c>
      <c r="S2273" s="22">
        <v>19790.140899999999</v>
      </c>
    </row>
    <row r="2274" spans="18:19" x14ac:dyDescent="0.3">
      <c r="R2274" s="21" t="s">
        <v>18896</v>
      </c>
      <c r="S2274" s="22">
        <v>19787.4388</v>
      </c>
    </row>
    <row r="2275" spans="18:19" x14ac:dyDescent="0.3">
      <c r="R2275" s="21" t="s">
        <v>3751</v>
      </c>
      <c r="S2275" s="22">
        <v>19777.838899999999</v>
      </c>
    </row>
    <row r="2276" spans="18:19" x14ac:dyDescent="0.3">
      <c r="R2276" s="21" t="s">
        <v>4736</v>
      </c>
      <c r="S2276" s="22">
        <v>19771.071499999998</v>
      </c>
    </row>
    <row r="2277" spans="18:19" x14ac:dyDescent="0.3">
      <c r="R2277" s="21" t="s">
        <v>14345</v>
      </c>
      <c r="S2277" s="22">
        <v>19766.108800000002</v>
      </c>
    </row>
    <row r="2278" spans="18:19" x14ac:dyDescent="0.3">
      <c r="R2278" s="21" t="s">
        <v>10524</v>
      </c>
      <c r="S2278" s="22">
        <v>19749.514599999999</v>
      </c>
    </row>
    <row r="2279" spans="18:19" x14ac:dyDescent="0.3">
      <c r="R2279" s="21" t="s">
        <v>4530</v>
      </c>
      <c r="S2279" s="22">
        <v>19745.915400000002</v>
      </c>
    </row>
    <row r="2280" spans="18:19" x14ac:dyDescent="0.3">
      <c r="R2280" s="21" t="s">
        <v>2631</v>
      </c>
      <c r="S2280" s="22">
        <v>19743.7965</v>
      </c>
    </row>
    <row r="2281" spans="18:19" x14ac:dyDescent="0.3">
      <c r="R2281" s="21" t="s">
        <v>14668</v>
      </c>
      <c r="S2281" s="22">
        <v>19735.249299999999</v>
      </c>
    </row>
    <row r="2282" spans="18:19" x14ac:dyDescent="0.3">
      <c r="R2282" s="21" t="s">
        <v>11141</v>
      </c>
      <c r="S2282" s="22">
        <v>19732.110399999998</v>
      </c>
    </row>
    <row r="2283" spans="18:19" x14ac:dyDescent="0.3">
      <c r="R2283" s="21" t="s">
        <v>3400</v>
      </c>
      <c r="S2283" s="22">
        <v>19730.772199999999</v>
      </c>
    </row>
    <row r="2284" spans="18:19" x14ac:dyDescent="0.3">
      <c r="R2284" s="21" t="s">
        <v>17340</v>
      </c>
      <c r="S2284" s="22">
        <v>19727.9532</v>
      </c>
    </row>
    <row r="2285" spans="18:19" x14ac:dyDescent="0.3">
      <c r="R2285" s="21" t="s">
        <v>2598</v>
      </c>
      <c r="S2285" s="22">
        <v>19727.675599999999</v>
      </c>
    </row>
    <row r="2286" spans="18:19" x14ac:dyDescent="0.3">
      <c r="R2286" s="21" t="s">
        <v>17955</v>
      </c>
      <c r="S2286" s="22">
        <v>19724.930700000001</v>
      </c>
    </row>
    <row r="2287" spans="18:19" x14ac:dyDescent="0.3">
      <c r="R2287" s="21" t="s">
        <v>14239</v>
      </c>
      <c r="S2287" s="22">
        <v>19697.661199999999</v>
      </c>
    </row>
    <row r="2288" spans="18:19" x14ac:dyDescent="0.3">
      <c r="R2288" s="21" t="s">
        <v>10509</v>
      </c>
      <c r="S2288" s="22">
        <v>19697.661199999999</v>
      </c>
    </row>
    <row r="2289" spans="18:19" x14ac:dyDescent="0.3">
      <c r="R2289" s="21" t="s">
        <v>6244</v>
      </c>
      <c r="S2289" s="22">
        <v>19697.661199999999</v>
      </c>
    </row>
    <row r="2290" spans="18:19" x14ac:dyDescent="0.3">
      <c r="R2290" s="21" t="s">
        <v>6304</v>
      </c>
      <c r="S2290" s="22">
        <v>19697.661199999999</v>
      </c>
    </row>
    <row r="2291" spans="18:19" x14ac:dyDescent="0.3">
      <c r="R2291" s="21" t="s">
        <v>4146</v>
      </c>
      <c r="S2291" s="22">
        <v>19697.661199999999</v>
      </c>
    </row>
    <row r="2292" spans="18:19" x14ac:dyDescent="0.3">
      <c r="R2292" s="21" t="s">
        <v>2947</v>
      </c>
      <c r="S2292" s="22">
        <v>19697.661199999999</v>
      </c>
    </row>
    <row r="2293" spans="18:19" x14ac:dyDescent="0.3">
      <c r="R2293" s="21" t="s">
        <v>14303</v>
      </c>
      <c r="S2293" s="22">
        <v>19693.375500000002</v>
      </c>
    </row>
    <row r="2294" spans="18:19" x14ac:dyDescent="0.3">
      <c r="R2294" s="21" t="s">
        <v>3536</v>
      </c>
      <c r="S2294" s="22">
        <v>19689.061299999998</v>
      </c>
    </row>
    <row r="2295" spans="18:19" x14ac:dyDescent="0.3">
      <c r="R2295" s="21" t="s">
        <v>4939</v>
      </c>
      <c r="S2295" s="22">
        <v>19688.7585</v>
      </c>
    </row>
    <row r="2296" spans="18:19" x14ac:dyDescent="0.3">
      <c r="R2296" s="21" t="s">
        <v>11075</v>
      </c>
      <c r="S2296" s="22">
        <v>19687.101200000001</v>
      </c>
    </row>
    <row r="2297" spans="18:19" x14ac:dyDescent="0.3">
      <c r="R2297" s="21" t="s">
        <v>10344</v>
      </c>
      <c r="S2297" s="22">
        <v>19686.475599999998</v>
      </c>
    </row>
    <row r="2298" spans="18:19" x14ac:dyDescent="0.3">
      <c r="R2298" s="21" t="s">
        <v>3590</v>
      </c>
      <c r="S2298" s="22">
        <v>19675.403200000001</v>
      </c>
    </row>
    <row r="2299" spans="18:19" x14ac:dyDescent="0.3">
      <c r="R2299" s="21" t="s">
        <v>10678</v>
      </c>
      <c r="S2299" s="22">
        <v>19671.678100000001</v>
      </c>
    </row>
    <row r="2300" spans="18:19" x14ac:dyDescent="0.3">
      <c r="R2300" s="21" t="s">
        <v>10907</v>
      </c>
      <c r="S2300" s="22">
        <v>19663.527999999998</v>
      </c>
    </row>
    <row r="2301" spans="18:19" x14ac:dyDescent="0.3">
      <c r="R2301" s="21" t="s">
        <v>4716</v>
      </c>
      <c r="S2301" s="22">
        <v>19655.708999999995</v>
      </c>
    </row>
    <row r="2302" spans="18:19" x14ac:dyDescent="0.3">
      <c r="R2302" s="21" t="s">
        <v>1842</v>
      </c>
      <c r="S2302" s="22">
        <v>19655.149399999998</v>
      </c>
    </row>
    <row r="2303" spans="18:19" x14ac:dyDescent="0.3">
      <c r="R2303" s="21" t="s">
        <v>13996</v>
      </c>
      <c r="S2303" s="22">
        <v>19648.599199999997</v>
      </c>
    </row>
    <row r="2304" spans="18:19" x14ac:dyDescent="0.3">
      <c r="R2304" s="21" t="s">
        <v>10803</v>
      </c>
      <c r="S2304" s="22">
        <v>19645.0046</v>
      </c>
    </row>
    <row r="2305" spans="18:19" x14ac:dyDescent="0.3">
      <c r="R2305" s="21" t="s">
        <v>9702</v>
      </c>
      <c r="S2305" s="22">
        <v>19625.594399999998</v>
      </c>
    </row>
    <row r="2306" spans="18:19" x14ac:dyDescent="0.3">
      <c r="R2306" s="21" t="s">
        <v>12359</v>
      </c>
      <c r="S2306" s="22">
        <v>19623.904299999998</v>
      </c>
    </row>
    <row r="2307" spans="18:19" x14ac:dyDescent="0.3">
      <c r="R2307" s="21" t="s">
        <v>13915</v>
      </c>
      <c r="S2307" s="22">
        <v>19604.068200000002</v>
      </c>
    </row>
    <row r="2308" spans="18:19" x14ac:dyDescent="0.3">
      <c r="R2308" s="21" t="s">
        <v>7340</v>
      </c>
      <c r="S2308" s="22">
        <v>19603.822899999999</v>
      </c>
    </row>
    <row r="2309" spans="18:19" x14ac:dyDescent="0.3">
      <c r="R2309" s="21" t="s">
        <v>3619</v>
      </c>
      <c r="S2309" s="22">
        <v>19603.759399999999</v>
      </c>
    </row>
    <row r="2310" spans="18:19" x14ac:dyDescent="0.3">
      <c r="R2310" s="21" t="s">
        <v>17765</v>
      </c>
      <c r="S2310" s="22">
        <v>19594.770400000001</v>
      </c>
    </row>
    <row r="2311" spans="18:19" x14ac:dyDescent="0.3">
      <c r="R2311" s="21" t="s">
        <v>16083</v>
      </c>
      <c r="S2311" s="22">
        <v>19592.635600000005</v>
      </c>
    </row>
    <row r="2312" spans="18:19" x14ac:dyDescent="0.3">
      <c r="R2312" s="21" t="s">
        <v>11912</v>
      </c>
      <c r="S2312" s="22">
        <v>19578.707900000001</v>
      </c>
    </row>
    <row r="2313" spans="18:19" x14ac:dyDescent="0.3">
      <c r="R2313" s="21" t="s">
        <v>18264</v>
      </c>
      <c r="S2313" s="22">
        <v>19573.928400000001</v>
      </c>
    </row>
    <row r="2314" spans="18:19" x14ac:dyDescent="0.3">
      <c r="R2314" s="21" t="s">
        <v>16091</v>
      </c>
      <c r="S2314" s="22">
        <v>19563.505800000003</v>
      </c>
    </row>
    <row r="2315" spans="18:19" x14ac:dyDescent="0.3">
      <c r="R2315" s="21" t="s">
        <v>18548</v>
      </c>
      <c r="S2315" s="22">
        <v>19556.8158</v>
      </c>
    </row>
    <row r="2316" spans="18:19" x14ac:dyDescent="0.3">
      <c r="R2316" s="21" t="s">
        <v>2411</v>
      </c>
      <c r="S2316" s="22">
        <v>19548.529000000002</v>
      </c>
    </row>
    <row r="2317" spans="18:19" x14ac:dyDescent="0.3">
      <c r="R2317" s="21" t="s">
        <v>8632</v>
      </c>
      <c r="S2317" s="22">
        <v>19543.756399999998</v>
      </c>
    </row>
    <row r="2318" spans="18:19" x14ac:dyDescent="0.3">
      <c r="R2318" s="21" t="s">
        <v>13837</v>
      </c>
      <c r="S2318" s="22">
        <v>19541.1126</v>
      </c>
    </row>
    <row r="2319" spans="18:19" x14ac:dyDescent="0.3">
      <c r="R2319" s="21" t="s">
        <v>5503</v>
      </c>
      <c r="S2319" s="22">
        <v>19538.7078</v>
      </c>
    </row>
    <row r="2320" spans="18:19" x14ac:dyDescent="0.3">
      <c r="R2320" s="21" t="s">
        <v>14465</v>
      </c>
      <c r="S2320" s="22">
        <v>19538.345499999999</v>
      </c>
    </row>
    <row r="2321" spans="18:19" x14ac:dyDescent="0.3">
      <c r="R2321" s="21" t="s">
        <v>15091</v>
      </c>
      <c r="S2321" s="22">
        <v>19534.691800000001</v>
      </c>
    </row>
    <row r="2322" spans="18:19" x14ac:dyDescent="0.3">
      <c r="R2322" s="21" t="s">
        <v>18421</v>
      </c>
      <c r="S2322" s="22">
        <v>19532.661899999999</v>
      </c>
    </row>
    <row r="2323" spans="18:19" x14ac:dyDescent="0.3">
      <c r="R2323" s="21" t="s">
        <v>16153</v>
      </c>
      <c r="S2323" s="22">
        <v>19527.411999999997</v>
      </c>
    </row>
    <row r="2324" spans="18:19" x14ac:dyDescent="0.3">
      <c r="R2324" s="21" t="s">
        <v>684</v>
      </c>
      <c r="S2324" s="22">
        <v>19525.784199999998</v>
      </c>
    </row>
    <row r="2325" spans="18:19" x14ac:dyDescent="0.3">
      <c r="R2325" s="21" t="s">
        <v>4275</v>
      </c>
      <c r="S2325" s="22">
        <v>19519.806799999998</v>
      </c>
    </row>
    <row r="2326" spans="18:19" x14ac:dyDescent="0.3">
      <c r="R2326" s="21" t="s">
        <v>3639</v>
      </c>
      <c r="S2326" s="22">
        <v>19516.661599999999</v>
      </c>
    </row>
    <row r="2327" spans="18:19" x14ac:dyDescent="0.3">
      <c r="R2327" s="21" t="s">
        <v>4327</v>
      </c>
      <c r="S2327" s="22">
        <v>19502.090800000002</v>
      </c>
    </row>
    <row r="2328" spans="18:19" x14ac:dyDescent="0.3">
      <c r="R2328" s="21" t="s">
        <v>16915</v>
      </c>
      <c r="S2328" s="22">
        <v>19499.028300000002</v>
      </c>
    </row>
    <row r="2329" spans="18:19" x14ac:dyDescent="0.3">
      <c r="R2329" s="21" t="s">
        <v>12766</v>
      </c>
      <c r="S2329" s="22">
        <v>19495.0056</v>
      </c>
    </row>
    <row r="2330" spans="18:19" x14ac:dyDescent="0.3">
      <c r="R2330" s="21" t="s">
        <v>6753</v>
      </c>
      <c r="S2330" s="22">
        <v>19487.3871</v>
      </c>
    </row>
    <row r="2331" spans="18:19" x14ac:dyDescent="0.3">
      <c r="R2331" s="21" t="s">
        <v>15716</v>
      </c>
      <c r="S2331" s="22">
        <v>19480.497599999999</v>
      </c>
    </row>
    <row r="2332" spans="18:19" x14ac:dyDescent="0.3">
      <c r="R2332" s="21" t="s">
        <v>10279</v>
      </c>
      <c r="S2332" s="22">
        <v>19477.628000000001</v>
      </c>
    </row>
    <row r="2333" spans="18:19" x14ac:dyDescent="0.3">
      <c r="R2333" s="21" t="s">
        <v>7640</v>
      </c>
      <c r="S2333" s="22">
        <v>19476.457600000002</v>
      </c>
    </row>
    <row r="2334" spans="18:19" x14ac:dyDescent="0.3">
      <c r="R2334" s="21" t="s">
        <v>4475</v>
      </c>
      <c r="S2334" s="22">
        <v>19459.058300000001</v>
      </c>
    </row>
    <row r="2335" spans="18:19" x14ac:dyDescent="0.3">
      <c r="R2335" s="21" t="s">
        <v>14354</v>
      </c>
      <c r="S2335" s="22">
        <v>19453.712399999997</v>
      </c>
    </row>
    <row r="2336" spans="18:19" x14ac:dyDescent="0.3">
      <c r="R2336" s="21" t="s">
        <v>15775</v>
      </c>
      <c r="S2336" s="22">
        <v>19449.413800000002</v>
      </c>
    </row>
    <row r="2337" spans="18:19" x14ac:dyDescent="0.3">
      <c r="R2337" s="21" t="s">
        <v>621</v>
      </c>
      <c r="S2337" s="22">
        <v>19443.2163</v>
      </c>
    </row>
    <row r="2338" spans="18:19" x14ac:dyDescent="0.3">
      <c r="R2338" s="21" t="s">
        <v>10330</v>
      </c>
      <c r="S2338" s="22">
        <v>19441.682200000003</v>
      </c>
    </row>
    <row r="2339" spans="18:19" x14ac:dyDescent="0.3">
      <c r="R2339" s="21" t="s">
        <v>4937</v>
      </c>
      <c r="S2339" s="22">
        <v>19440.2595</v>
      </c>
    </row>
    <row r="2340" spans="18:19" x14ac:dyDescent="0.3">
      <c r="R2340" s="21" t="s">
        <v>17500</v>
      </c>
      <c r="S2340" s="22">
        <v>19435.474200000001</v>
      </c>
    </row>
    <row r="2341" spans="18:19" x14ac:dyDescent="0.3">
      <c r="R2341" s="21" t="s">
        <v>7038</v>
      </c>
      <c r="S2341" s="22">
        <v>19433.180800000002</v>
      </c>
    </row>
    <row r="2342" spans="18:19" x14ac:dyDescent="0.3">
      <c r="R2342" s="21" t="s">
        <v>15654</v>
      </c>
      <c r="S2342" s="22">
        <v>19432.500800000002</v>
      </c>
    </row>
    <row r="2343" spans="18:19" x14ac:dyDescent="0.3">
      <c r="R2343" s="21" t="s">
        <v>17671</v>
      </c>
      <c r="S2343" s="22">
        <v>19428.8701</v>
      </c>
    </row>
    <row r="2344" spans="18:19" x14ac:dyDescent="0.3">
      <c r="R2344" s="21" t="s">
        <v>3372</v>
      </c>
      <c r="S2344" s="22">
        <v>19422.233700000004</v>
      </c>
    </row>
    <row r="2345" spans="18:19" x14ac:dyDescent="0.3">
      <c r="R2345" s="21" t="s">
        <v>3429</v>
      </c>
      <c r="S2345" s="22">
        <v>19411.392599999999</v>
      </c>
    </row>
    <row r="2346" spans="18:19" x14ac:dyDescent="0.3">
      <c r="R2346" s="21" t="s">
        <v>6639</v>
      </c>
      <c r="S2346" s="22">
        <v>19405.273000000001</v>
      </c>
    </row>
    <row r="2347" spans="18:19" x14ac:dyDescent="0.3">
      <c r="R2347" s="21" t="s">
        <v>18705</v>
      </c>
      <c r="S2347" s="22">
        <v>19390.960800000001</v>
      </c>
    </row>
    <row r="2348" spans="18:19" x14ac:dyDescent="0.3">
      <c r="R2348" s="21" t="s">
        <v>17735</v>
      </c>
      <c r="S2348" s="22">
        <v>19389.945899999999</v>
      </c>
    </row>
    <row r="2349" spans="18:19" x14ac:dyDescent="0.3">
      <c r="R2349" s="21" t="s">
        <v>18422</v>
      </c>
      <c r="S2349" s="22">
        <v>19388.451500000003</v>
      </c>
    </row>
    <row r="2350" spans="18:19" x14ac:dyDescent="0.3">
      <c r="R2350" s="21" t="s">
        <v>3115</v>
      </c>
      <c r="S2350" s="22">
        <v>19385.194</v>
      </c>
    </row>
    <row r="2351" spans="18:19" x14ac:dyDescent="0.3">
      <c r="R2351" s="21" t="s">
        <v>12692</v>
      </c>
      <c r="S2351" s="22">
        <v>19385.160299999996</v>
      </c>
    </row>
    <row r="2352" spans="18:19" x14ac:dyDescent="0.3">
      <c r="R2352" s="21" t="s">
        <v>18731</v>
      </c>
      <c r="S2352" s="22">
        <v>19384.5232</v>
      </c>
    </row>
    <row r="2353" spans="18:19" x14ac:dyDescent="0.3">
      <c r="R2353" s="21" t="s">
        <v>15341</v>
      </c>
      <c r="S2353" s="22">
        <v>19379.775099999999</v>
      </c>
    </row>
    <row r="2354" spans="18:19" x14ac:dyDescent="0.3">
      <c r="R2354" s="21" t="s">
        <v>13670</v>
      </c>
      <c r="S2354" s="22">
        <v>19374.052000000003</v>
      </c>
    </row>
    <row r="2355" spans="18:19" x14ac:dyDescent="0.3">
      <c r="R2355" s="21" t="s">
        <v>17844</v>
      </c>
      <c r="S2355" s="22">
        <v>19372.957699999999</v>
      </c>
    </row>
    <row r="2356" spans="18:19" x14ac:dyDescent="0.3">
      <c r="R2356" s="21" t="s">
        <v>8113</v>
      </c>
      <c r="S2356" s="22">
        <v>19361.9133</v>
      </c>
    </row>
    <row r="2357" spans="18:19" x14ac:dyDescent="0.3">
      <c r="R2357" s="21" t="s">
        <v>5500</v>
      </c>
      <c r="S2357" s="22">
        <v>19355.143599999999</v>
      </c>
    </row>
    <row r="2358" spans="18:19" x14ac:dyDescent="0.3">
      <c r="R2358" s="21" t="s">
        <v>8441</v>
      </c>
      <c r="S2358" s="22">
        <v>19349.9882</v>
      </c>
    </row>
    <row r="2359" spans="18:19" x14ac:dyDescent="0.3">
      <c r="R2359" s="21" t="s">
        <v>5533</v>
      </c>
      <c r="S2359" s="22">
        <v>19343.035900000003</v>
      </c>
    </row>
    <row r="2360" spans="18:19" x14ac:dyDescent="0.3">
      <c r="R2360" s="21" t="s">
        <v>17557</v>
      </c>
      <c r="S2360" s="22">
        <v>19341.862799999999</v>
      </c>
    </row>
    <row r="2361" spans="18:19" x14ac:dyDescent="0.3">
      <c r="R2361" s="21" t="s">
        <v>2891</v>
      </c>
      <c r="S2361" s="22">
        <v>19341.862799999999</v>
      </c>
    </row>
    <row r="2362" spans="18:19" x14ac:dyDescent="0.3">
      <c r="R2362" s="21" t="s">
        <v>7005</v>
      </c>
      <c r="S2362" s="22">
        <v>19340.7431</v>
      </c>
    </row>
    <row r="2363" spans="18:19" x14ac:dyDescent="0.3">
      <c r="R2363" s="21" t="s">
        <v>13181</v>
      </c>
      <c r="S2363" s="22">
        <v>19339.627099999998</v>
      </c>
    </row>
    <row r="2364" spans="18:19" x14ac:dyDescent="0.3">
      <c r="R2364" s="21" t="s">
        <v>6932</v>
      </c>
      <c r="S2364" s="22">
        <v>19337.1525</v>
      </c>
    </row>
    <row r="2365" spans="18:19" x14ac:dyDescent="0.3">
      <c r="R2365" s="21" t="s">
        <v>1165</v>
      </c>
      <c r="S2365" s="22">
        <v>19334.872799999997</v>
      </c>
    </row>
    <row r="2366" spans="18:19" x14ac:dyDescent="0.3">
      <c r="R2366" s="21" t="s">
        <v>669</v>
      </c>
      <c r="S2366" s="22">
        <v>19334.719700000001</v>
      </c>
    </row>
    <row r="2367" spans="18:19" x14ac:dyDescent="0.3">
      <c r="R2367" s="21" t="s">
        <v>4159</v>
      </c>
      <c r="S2367" s="22">
        <v>19330.807700000001</v>
      </c>
    </row>
    <row r="2368" spans="18:19" x14ac:dyDescent="0.3">
      <c r="R2368" s="21" t="s">
        <v>10874</v>
      </c>
      <c r="S2368" s="22">
        <v>19324.310599999997</v>
      </c>
    </row>
    <row r="2369" spans="18:19" x14ac:dyDescent="0.3">
      <c r="R2369" s="21" t="s">
        <v>11588</v>
      </c>
      <c r="S2369" s="22">
        <v>19323.7631</v>
      </c>
    </row>
    <row r="2370" spans="18:19" x14ac:dyDescent="0.3">
      <c r="R2370" s="21" t="s">
        <v>2817</v>
      </c>
      <c r="S2370" s="22">
        <v>19323.704000000002</v>
      </c>
    </row>
    <row r="2371" spans="18:19" x14ac:dyDescent="0.3">
      <c r="R2371" s="21" t="s">
        <v>14954</v>
      </c>
      <c r="S2371" s="22">
        <v>19319.7526</v>
      </c>
    </row>
    <row r="2372" spans="18:19" x14ac:dyDescent="0.3">
      <c r="R2372" s="21" t="s">
        <v>8978</v>
      </c>
      <c r="S2372" s="22">
        <v>19303.562600000001</v>
      </c>
    </row>
    <row r="2373" spans="18:19" x14ac:dyDescent="0.3">
      <c r="R2373" s="21" t="s">
        <v>1445</v>
      </c>
      <c r="S2373" s="22">
        <v>19293.162400000001</v>
      </c>
    </row>
    <row r="2374" spans="18:19" x14ac:dyDescent="0.3">
      <c r="R2374" s="21" t="s">
        <v>12688</v>
      </c>
      <c r="S2374" s="22">
        <v>19292.172299999998</v>
      </c>
    </row>
    <row r="2375" spans="18:19" x14ac:dyDescent="0.3">
      <c r="R2375" s="21" t="s">
        <v>12459</v>
      </c>
      <c r="S2375" s="22">
        <v>19270.4558</v>
      </c>
    </row>
    <row r="2376" spans="18:19" x14ac:dyDescent="0.3">
      <c r="R2376" s="21" t="s">
        <v>12103</v>
      </c>
      <c r="S2376" s="22">
        <v>19270.451300000001</v>
      </c>
    </row>
    <row r="2377" spans="18:19" x14ac:dyDescent="0.3">
      <c r="R2377" s="21" t="s">
        <v>2765</v>
      </c>
      <c r="S2377" s="22">
        <v>19267.389500000001</v>
      </c>
    </row>
    <row r="2378" spans="18:19" x14ac:dyDescent="0.3">
      <c r="R2378" s="21" t="s">
        <v>4938</v>
      </c>
      <c r="S2378" s="22">
        <v>19266.702299999997</v>
      </c>
    </row>
    <row r="2379" spans="18:19" x14ac:dyDescent="0.3">
      <c r="R2379" s="21" t="s">
        <v>11690</v>
      </c>
      <c r="S2379" s="22">
        <v>19265.989299999997</v>
      </c>
    </row>
    <row r="2380" spans="18:19" x14ac:dyDescent="0.3">
      <c r="R2380" s="21" t="s">
        <v>14895</v>
      </c>
      <c r="S2380" s="22">
        <v>19260.257600000001</v>
      </c>
    </row>
    <row r="2381" spans="18:19" x14ac:dyDescent="0.3">
      <c r="R2381" s="21" t="s">
        <v>10094</v>
      </c>
      <c r="S2381" s="22">
        <v>19260.196100000001</v>
      </c>
    </row>
    <row r="2382" spans="18:19" x14ac:dyDescent="0.3">
      <c r="R2382" s="21" t="s">
        <v>16614</v>
      </c>
      <c r="S2382" s="22">
        <v>19257.830599999998</v>
      </c>
    </row>
    <row r="2383" spans="18:19" x14ac:dyDescent="0.3">
      <c r="R2383" s="21" t="s">
        <v>17204</v>
      </c>
      <c r="S2383" s="22">
        <v>19256.0661</v>
      </c>
    </row>
    <row r="2384" spans="18:19" x14ac:dyDescent="0.3">
      <c r="R2384" s="21" t="s">
        <v>16291</v>
      </c>
      <c r="S2384" s="22">
        <v>19255.525699999998</v>
      </c>
    </row>
    <row r="2385" spans="18:19" x14ac:dyDescent="0.3">
      <c r="R2385" s="21" t="s">
        <v>17291</v>
      </c>
      <c r="S2385" s="22">
        <v>19248.404199999997</v>
      </c>
    </row>
    <row r="2386" spans="18:19" x14ac:dyDescent="0.3">
      <c r="R2386" s="21" t="s">
        <v>4245</v>
      </c>
      <c r="S2386" s="22">
        <v>19243.409200000002</v>
      </c>
    </row>
    <row r="2387" spans="18:19" x14ac:dyDescent="0.3">
      <c r="R2387" s="21" t="s">
        <v>18792</v>
      </c>
      <c r="S2387" s="22">
        <v>19228.9293</v>
      </c>
    </row>
    <row r="2388" spans="18:19" x14ac:dyDescent="0.3">
      <c r="R2388" s="21" t="s">
        <v>13821</v>
      </c>
      <c r="S2388" s="22">
        <v>19226.9944</v>
      </c>
    </row>
    <row r="2389" spans="18:19" x14ac:dyDescent="0.3">
      <c r="R2389" s="21" t="s">
        <v>10388</v>
      </c>
      <c r="S2389" s="22">
        <v>19226.572899999996</v>
      </c>
    </row>
    <row r="2390" spans="18:19" x14ac:dyDescent="0.3">
      <c r="R2390" s="21" t="s">
        <v>9502</v>
      </c>
      <c r="S2390" s="22">
        <v>19220.167200000004</v>
      </c>
    </row>
    <row r="2391" spans="18:19" x14ac:dyDescent="0.3">
      <c r="R2391" s="21" t="s">
        <v>18950</v>
      </c>
      <c r="S2391" s="22">
        <v>19219.679</v>
      </c>
    </row>
    <row r="2392" spans="18:19" x14ac:dyDescent="0.3">
      <c r="R2392" s="21" t="s">
        <v>712</v>
      </c>
      <c r="S2392" s="22">
        <v>19218.580699999999</v>
      </c>
    </row>
    <row r="2393" spans="18:19" x14ac:dyDescent="0.3">
      <c r="R2393" s="21" t="s">
        <v>18378</v>
      </c>
      <c r="S2393" s="22">
        <v>19211.577200000003</v>
      </c>
    </row>
    <row r="2394" spans="18:19" x14ac:dyDescent="0.3">
      <c r="R2394" s="21" t="s">
        <v>13729</v>
      </c>
      <c r="S2394" s="22">
        <v>19210.163699999997</v>
      </c>
    </row>
    <row r="2395" spans="18:19" x14ac:dyDescent="0.3">
      <c r="R2395" s="21" t="s">
        <v>16098</v>
      </c>
      <c r="S2395" s="22">
        <v>19209.171600000001</v>
      </c>
    </row>
    <row r="2396" spans="18:19" x14ac:dyDescent="0.3">
      <c r="R2396" s="21" t="s">
        <v>12204</v>
      </c>
      <c r="S2396" s="22">
        <v>19206.167300000001</v>
      </c>
    </row>
    <row r="2397" spans="18:19" x14ac:dyDescent="0.3">
      <c r="R2397" s="21" t="s">
        <v>15112</v>
      </c>
      <c r="S2397" s="22">
        <v>19203.349600000001</v>
      </c>
    </row>
    <row r="2398" spans="18:19" x14ac:dyDescent="0.3">
      <c r="R2398" s="21" t="s">
        <v>11578</v>
      </c>
      <c r="S2398" s="22">
        <v>19202.987499999999</v>
      </c>
    </row>
    <row r="2399" spans="18:19" x14ac:dyDescent="0.3">
      <c r="R2399" s="21" t="s">
        <v>5978</v>
      </c>
      <c r="S2399" s="22">
        <v>19200.4355</v>
      </c>
    </row>
    <row r="2400" spans="18:19" x14ac:dyDescent="0.3">
      <c r="R2400" s="21" t="s">
        <v>8480</v>
      </c>
      <c r="S2400" s="22">
        <v>19199.642800000001</v>
      </c>
    </row>
    <row r="2401" spans="18:19" x14ac:dyDescent="0.3">
      <c r="R2401" s="21" t="s">
        <v>1295</v>
      </c>
      <c r="S2401" s="22">
        <v>19199.642800000001</v>
      </c>
    </row>
    <row r="2402" spans="18:19" x14ac:dyDescent="0.3">
      <c r="R2402" s="21" t="s">
        <v>17637</v>
      </c>
      <c r="S2402" s="22">
        <v>19194.658499999998</v>
      </c>
    </row>
    <row r="2403" spans="18:19" x14ac:dyDescent="0.3">
      <c r="R2403" s="21" t="s">
        <v>9054</v>
      </c>
      <c r="S2403" s="22">
        <v>19194.0877</v>
      </c>
    </row>
    <row r="2404" spans="18:19" x14ac:dyDescent="0.3">
      <c r="R2404" s="21" t="s">
        <v>16882</v>
      </c>
      <c r="S2404" s="22">
        <v>19187.154999999999</v>
      </c>
    </row>
    <row r="2405" spans="18:19" x14ac:dyDescent="0.3">
      <c r="R2405" s="21" t="s">
        <v>16040</v>
      </c>
      <c r="S2405" s="22">
        <v>19186.032800000001</v>
      </c>
    </row>
    <row r="2406" spans="18:19" x14ac:dyDescent="0.3">
      <c r="R2406" s="21" t="s">
        <v>2594</v>
      </c>
      <c r="S2406" s="22">
        <v>19182.697100000001</v>
      </c>
    </row>
    <row r="2407" spans="18:19" x14ac:dyDescent="0.3">
      <c r="R2407" s="21" t="s">
        <v>14978</v>
      </c>
      <c r="S2407" s="22">
        <v>19175.017800000001</v>
      </c>
    </row>
    <row r="2408" spans="18:19" x14ac:dyDescent="0.3">
      <c r="R2408" s="21" t="s">
        <v>10275</v>
      </c>
      <c r="S2408" s="22">
        <v>19174.897500000003</v>
      </c>
    </row>
    <row r="2409" spans="18:19" x14ac:dyDescent="0.3">
      <c r="R2409" s="21" t="s">
        <v>15465</v>
      </c>
      <c r="S2409" s="22">
        <v>19169.3596</v>
      </c>
    </row>
    <row r="2410" spans="18:19" x14ac:dyDescent="0.3">
      <c r="R2410" s="21" t="s">
        <v>10656</v>
      </c>
      <c r="S2410" s="22">
        <v>19168.944899999999</v>
      </c>
    </row>
    <row r="2411" spans="18:19" x14ac:dyDescent="0.3">
      <c r="R2411" s="21" t="s">
        <v>4183</v>
      </c>
      <c r="S2411" s="22">
        <v>19167.787300000004</v>
      </c>
    </row>
    <row r="2412" spans="18:19" x14ac:dyDescent="0.3">
      <c r="R2412" s="21" t="s">
        <v>15246</v>
      </c>
      <c r="S2412" s="22">
        <v>19155.109700000001</v>
      </c>
    </row>
    <row r="2413" spans="18:19" x14ac:dyDescent="0.3">
      <c r="R2413" s="21" t="s">
        <v>13060</v>
      </c>
      <c r="S2413" s="22">
        <v>19153.8986</v>
      </c>
    </row>
    <row r="2414" spans="18:19" x14ac:dyDescent="0.3">
      <c r="R2414" s="21" t="s">
        <v>3084</v>
      </c>
      <c r="S2414" s="22">
        <v>19149.322300000003</v>
      </c>
    </row>
    <row r="2415" spans="18:19" x14ac:dyDescent="0.3">
      <c r="R2415" s="21" t="s">
        <v>14502</v>
      </c>
      <c r="S2415" s="22">
        <v>19142.892400000001</v>
      </c>
    </row>
    <row r="2416" spans="18:19" x14ac:dyDescent="0.3">
      <c r="R2416" s="21" t="s">
        <v>16156</v>
      </c>
      <c r="S2416" s="22">
        <v>19141.8842</v>
      </c>
    </row>
    <row r="2417" spans="18:19" x14ac:dyDescent="0.3">
      <c r="R2417" s="21" t="s">
        <v>7702</v>
      </c>
      <c r="S2417" s="22">
        <v>19141.315999999999</v>
      </c>
    </row>
    <row r="2418" spans="18:19" x14ac:dyDescent="0.3">
      <c r="R2418" s="21" t="s">
        <v>1677</v>
      </c>
      <c r="S2418" s="22">
        <v>19141.264600000002</v>
      </c>
    </row>
    <row r="2419" spans="18:19" x14ac:dyDescent="0.3">
      <c r="R2419" s="21" t="s">
        <v>13596</v>
      </c>
      <c r="S2419" s="22">
        <v>19138.448899999996</v>
      </c>
    </row>
    <row r="2420" spans="18:19" x14ac:dyDescent="0.3">
      <c r="R2420" s="21" t="s">
        <v>18204</v>
      </c>
      <c r="S2420" s="22">
        <v>19138.279399999999</v>
      </c>
    </row>
    <row r="2421" spans="18:19" x14ac:dyDescent="0.3">
      <c r="R2421" s="21" t="s">
        <v>3219</v>
      </c>
      <c r="S2421" s="22">
        <v>19131.511500000001</v>
      </c>
    </row>
    <row r="2422" spans="18:19" x14ac:dyDescent="0.3">
      <c r="R2422" s="21" t="s">
        <v>9582</v>
      </c>
      <c r="S2422" s="22">
        <v>19129.160300000003</v>
      </c>
    </row>
    <row r="2423" spans="18:19" x14ac:dyDescent="0.3">
      <c r="R2423" s="21" t="s">
        <v>10706</v>
      </c>
      <c r="S2423" s="22">
        <v>19127.040499999999</v>
      </c>
    </row>
    <row r="2424" spans="18:19" x14ac:dyDescent="0.3">
      <c r="R2424" s="21" t="s">
        <v>5752</v>
      </c>
      <c r="S2424" s="22">
        <v>19126.995999999999</v>
      </c>
    </row>
    <row r="2425" spans="18:19" x14ac:dyDescent="0.3">
      <c r="R2425" s="21" t="s">
        <v>3284</v>
      </c>
      <c r="S2425" s="22">
        <v>19122.757200000004</v>
      </c>
    </row>
    <row r="2426" spans="18:19" x14ac:dyDescent="0.3">
      <c r="R2426" s="21" t="s">
        <v>18713</v>
      </c>
      <c r="S2426" s="22">
        <v>19116.450100000002</v>
      </c>
    </row>
    <row r="2427" spans="18:19" x14ac:dyDescent="0.3">
      <c r="R2427" s="21" t="s">
        <v>16841</v>
      </c>
      <c r="S2427" s="22">
        <v>19112.928100000001</v>
      </c>
    </row>
    <row r="2428" spans="18:19" x14ac:dyDescent="0.3">
      <c r="R2428" s="21" t="s">
        <v>4333</v>
      </c>
      <c r="S2428" s="22">
        <v>19103.8583</v>
      </c>
    </row>
    <row r="2429" spans="18:19" x14ac:dyDescent="0.3">
      <c r="R2429" s="21" t="s">
        <v>16435</v>
      </c>
      <c r="S2429" s="22">
        <v>19102.8066</v>
      </c>
    </row>
    <row r="2430" spans="18:19" x14ac:dyDescent="0.3">
      <c r="R2430" s="21" t="s">
        <v>18944</v>
      </c>
      <c r="S2430" s="22">
        <v>19097.8262</v>
      </c>
    </row>
    <row r="2431" spans="18:19" x14ac:dyDescent="0.3">
      <c r="R2431" s="21" t="s">
        <v>8279</v>
      </c>
      <c r="S2431" s="22">
        <v>19094.397100000002</v>
      </c>
    </row>
    <row r="2432" spans="18:19" x14ac:dyDescent="0.3">
      <c r="R2432" s="21" t="s">
        <v>10004</v>
      </c>
      <c r="S2432" s="22">
        <v>19084.384699999999</v>
      </c>
    </row>
    <row r="2433" spans="18:19" x14ac:dyDescent="0.3">
      <c r="R2433" s="21" t="s">
        <v>10507</v>
      </c>
      <c r="S2433" s="22">
        <v>19080.828800000003</v>
      </c>
    </row>
    <row r="2434" spans="18:19" x14ac:dyDescent="0.3">
      <c r="R2434" s="21" t="s">
        <v>3936</v>
      </c>
      <c r="S2434" s="22">
        <v>19080.2932</v>
      </c>
    </row>
    <row r="2435" spans="18:19" x14ac:dyDescent="0.3">
      <c r="R2435" s="21" t="s">
        <v>14075</v>
      </c>
      <c r="S2435" s="22">
        <v>19077.099199999997</v>
      </c>
    </row>
    <row r="2436" spans="18:19" x14ac:dyDescent="0.3">
      <c r="R2436" s="21" t="s">
        <v>18110</v>
      </c>
      <c r="S2436" s="22">
        <v>19071.274000000001</v>
      </c>
    </row>
    <row r="2437" spans="18:19" x14ac:dyDescent="0.3">
      <c r="R2437" s="21" t="s">
        <v>14406</v>
      </c>
      <c r="S2437" s="22">
        <v>19071.274000000001</v>
      </c>
    </row>
    <row r="2438" spans="18:19" x14ac:dyDescent="0.3">
      <c r="R2438" s="21" t="s">
        <v>12879</v>
      </c>
      <c r="S2438" s="22">
        <v>19071.274000000001</v>
      </c>
    </row>
    <row r="2439" spans="18:19" x14ac:dyDescent="0.3">
      <c r="R2439" s="21" t="s">
        <v>18632</v>
      </c>
      <c r="S2439" s="22">
        <v>19069.0841</v>
      </c>
    </row>
    <row r="2440" spans="18:19" x14ac:dyDescent="0.3">
      <c r="R2440" s="21" t="s">
        <v>5575</v>
      </c>
      <c r="S2440" s="22">
        <v>19066.5245</v>
      </c>
    </row>
    <row r="2441" spans="18:19" x14ac:dyDescent="0.3">
      <c r="R2441" s="21" t="s">
        <v>7875</v>
      </c>
      <c r="S2441" s="22">
        <v>19062.910699999997</v>
      </c>
    </row>
    <row r="2442" spans="18:19" x14ac:dyDescent="0.3">
      <c r="R2442" s="21" t="s">
        <v>3026</v>
      </c>
      <c r="S2442" s="22">
        <v>19054.407199999998</v>
      </c>
    </row>
    <row r="2443" spans="18:19" x14ac:dyDescent="0.3">
      <c r="R2443" s="21" t="s">
        <v>963</v>
      </c>
      <c r="S2443" s="22">
        <v>19052.4529</v>
      </c>
    </row>
    <row r="2444" spans="18:19" x14ac:dyDescent="0.3">
      <c r="R2444" s="21" t="s">
        <v>10306</v>
      </c>
      <c r="S2444" s="22">
        <v>19050.646700000001</v>
      </c>
    </row>
    <row r="2445" spans="18:19" x14ac:dyDescent="0.3">
      <c r="R2445" s="21" t="s">
        <v>7869</v>
      </c>
      <c r="S2445" s="22">
        <v>19045.039799999999</v>
      </c>
    </row>
    <row r="2446" spans="18:19" x14ac:dyDescent="0.3">
      <c r="R2446" s="21" t="s">
        <v>18384</v>
      </c>
      <c r="S2446" s="22">
        <v>19043.400999999998</v>
      </c>
    </row>
    <row r="2447" spans="18:19" x14ac:dyDescent="0.3">
      <c r="R2447" s="21" t="s">
        <v>3913</v>
      </c>
      <c r="S2447" s="22">
        <v>19028.029400000003</v>
      </c>
    </row>
    <row r="2448" spans="18:19" x14ac:dyDescent="0.3">
      <c r="R2448" s="21" t="s">
        <v>2329</v>
      </c>
      <c r="S2448" s="22">
        <v>19024.729099999997</v>
      </c>
    </row>
    <row r="2449" spans="18:19" x14ac:dyDescent="0.3">
      <c r="R2449" s="21" t="s">
        <v>5641</v>
      </c>
      <c r="S2449" s="22">
        <v>19024.333500000001</v>
      </c>
    </row>
    <row r="2450" spans="18:19" x14ac:dyDescent="0.3">
      <c r="R2450" s="21" t="s">
        <v>5361</v>
      </c>
      <c r="S2450" s="22">
        <v>19017.597999999998</v>
      </c>
    </row>
    <row r="2451" spans="18:19" x14ac:dyDescent="0.3">
      <c r="R2451" s="21" t="s">
        <v>7411</v>
      </c>
      <c r="S2451" s="22">
        <v>19016.863600000001</v>
      </c>
    </row>
    <row r="2452" spans="18:19" x14ac:dyDescent="0.3">
      <c r="R2452" s="21" t="s">
        <v>16328</v>
      </c>
      <c r="S2452" s="22">
        <v>19012.878000000001</v>
      </c>
    </row>
    <row r="2453" spans="18:19" x14ac:dyDescent="0.3">
      <c r="R2453" s="21" t="s">
        <v>11987</v>
      </c>
      <c r="S2453" s="22">
        <v>19007.859899999999</v>
      </c>
    </row>
    <row r="2454" spans="18:19" x14ac:dyDescent="0.3">
      <c r="R2454" s="21" t="s">
        <v>16114</v>
      </c>
      <c r="S2454" s="22">
        <v>19001.901099999999</v>
      </c>
    </row>
    <row r="2455" spans="18:19" x14ac:dyDescent="0.3">
      <c r="R2455" s="21" t="s">
        <v>15938</v>
      </c>
      <c r="S2455" s="22">
        <v>18996.499799999998</v>
      </c>
    </row>
    <row r="2456" spans="18:19" x14ac:dyDescent="0.3">
      <c r="R2456" s="21" t="s">
        <v>4883</v>
      </c>
      <c r="S2456" s="22">
        <v>18989.463900000002</v>
      </c>
    </row>
    <row r="2457" spans="18:19" x14ac:dyDescent="0.3">
      <c r="R2457" s="21" t="s">
        <v>2126</v>
      </c>
      <c r="S2457" s="22">
        <v>18989.320299999999</v>
      </c>
    </row>
    <row r="2458" spans="18:19" x14ac:dyDescent="0.3">
      <c r="R2458" s="21" t="s">
        <v>7476</v>
      </c>
      <c r="S2458" s="22">
        <v>18989.226300000002</v>
      </c>
    </row>
    <row r="2459" spans="18:19" x14ac:dyDescent="0.3">
      <c r="R2459" s="21" t="s">
        <v>3846</v>
      </c>
      <c r="S2459" s="22">
        <v>18986.039999999997</v>
      </c>
    </row>
    <row r="2460" spans="18:19" x14ac:dyDescent="0.3">
      <c r="R2460" s="21" t="s">
        <v>1539</v>
      </c>
      <c r="S2460" s="22">
        <v>18978.669000000002</v>
      </c>
    </row>
    <row r="2461" spans="18:19" x14ac:dyDescent="0.3">
      <c r="R2461" s="21" t="s">
        <v>4097</v>
      </c>
      <c r="S2461" s="22">
        <v>18978.598099999999</v>
      </c>
    </row>
    <row r="2462" spans="18:19" x14ac:dyDescent="0.3">
      <c r="R2462" s="21" t="s">
        <v>14446</v>
      </c>
      <c r="S2462" s="22">
        <v>18977.399399999998</v>
      </c>
    </row>
    <row r="2463" spans="18:19" x14ac:dyDescent="0.3">
      <c r="R2463" s="21" t="s">
        <v>12905</v>
      </c>
      <c r="S2463" s="22">
        <v>18965.418100000003</v>
      </c>
    </row>
    <row r="2464" spans="18:19" x14ac:dyDescent="0.3">
      <c r="R2464" s="21" t="s">
        <v>17603</v>
      </c>
      <c r="S2464" s="22">
        <v>18964.587900000002</v>
      </c>
    </row>
    <row r="2465" spans="18:19" x14ac:dyDescent="0.3">
      <c r="R2465" s="21" t="s">
        <v>15088</v>
      </c>
      <c r="S2465" s="22">
        <v>18958.5942</v>
      </c>
    </row>
    <row r="2466" spans="18:19" x14ac:dyDescent="0.3">
      <c r="R2466" s="21" t="s">
        <v>11771</v>
      </c>
      <c r="S2466" s="22">
        <v>18957.472700000002</v>
      </c>
    </row>
    <row r="2467" spans="18:19" x14ac:dyDescent="0.3">
      <c r="R2467" s="21" t="s">
        <v>14555</v>
      </c>
      <c r="S2467" s="22">
        <v>18957.1963</v>
      </c>
    </row>
    <row r="2468" spans="18:19" x14ac:dyDescent="0.3">
      <c r="R2468" s="21" t="s">
        <v>18715</v>
      </c>
      <c r="S2468" s="22">
        <v>18954.591100000001</v>
      </c>
    </row>
    <row r="2469" spans="18:19" x14ac:dyDescent="0.3">
      <c r="R2469" s="21" t="s">
        <v>10264</v>
      </c>
      <c r="S2469" s="22">
        <v>18942.3619</v>
      </c>
    </row>
    <row r="2470" spans="18:19" x14ac:dyDescent="0.3">
      <c r="R2470" s="21" t="s">
        <v>6644</v>
      </c>
      <c r="S2470" s="22">
        <v>18939.2706</v>
      </c>
    </row>
    <row r="2471" spans="18:19" x14ac:dyDescent="0.3">
      <c r="R2471" s="21" t="s">
        <v>4604</v>
      </c>
      <c r="S2471" s="22">
        <v>18933.9126</v>
      </c>
    </row>
    <row r="2472" spans="18:19" x14ac:dyDescent="0.3">
      <c r="R2472" s="21" t="s">
        <v>10236</v>
      </c>
      <c r="S2472" s="22">
        <v>18932.088</v>
      </c>
    </row>
    <row r="2473" spans="18:19" x14ac:dyDescent="0.3">
      <c r="R2473" s="21" t="s">
        <v>697</v>
      </c>
      <c r="S2473" s="22">
        <v>18930.1564</v>
      </c>
    </row>
    <row r="2474" spans="18:19" x14ac:dyDescent="0.3">
      <c r="R2474" s="21" t="s">
        <v>11356</v>
      </c>
      <c r="S2474" s="22">
        <v>18925.353299999999</v>
      </c>
    </row>
    <row r="2475" spans="18:19" x14ac:dyDescent="0.3">
      <c r="R2475" s="21" t="s">
        <v>2220</v>
      </c>
      <c r="S2475" s="22">
        <v>18912.781799999997</v>
      </c>
    </row>
    <row r="2476" spans="18:19" x14ac:dyDescent="0.3">
      <c r="R2476" s="21" t="s">
        <v>2103</v>
      </c>
      <c r="S2476" s="22">
        <v>18910.664000000001</v>
      </c>
    </row>
    <row r="2477" spans="18:19" x14ac:dyDescent="0.3">
      <c r="R2477" s="21" t="s">
        <v>7502</v>
      </c>
      <c r="S2477" s="22">
        <v>18909.120500000001</v>
      </c>
    </row>
    <row r="2478" spans="18:19" x14ac:dyDescent="0.3">
      <c r="R2478" s="21" t="s">
        <v>15553</v>
      </c>
      <c r="S2478" s="22">
        <v>18905.042600000001</v>
      </c>
    </row>
    <row r="2479" spans="18:19" x14ac:dyDescent="0.3">
      <c r="R2479" s="21" t="s">
        <v>1507</v>
      </c>
      <c r="S2479" s="22">
        <v>18904.760899999997</v>
      </c>
    </row>
    <row r="2480" spans="18:19" x14ac:dyDescent="0.3">
      <c r="R2480" s="21" t="s">
        <v>11632</v>
      </c>
      <c r="S2480" s="22">
        <v>18902.001700000004</v>
      </c>
    </row>
    <row r="2481" spans="18:19" x14ac:dyDescent="0.3">
      <c r="R2481" s="21" t="s">
        <v>17936</v>
      </c>
      <c r="S2481" s="22">
        <v>18900.937299999998</v>
      </c>
    </row>
    <row r="2482" spans="18:19" x14ac:dyDescent="0.3">
      <c r="R2482" s="21" t="s">
        <v>10069</v>
      </c>
      <c r="S2482" s="22">
        <v>18896.9516</v>
      </c>
    </row>
    <row r="2483" spans="18:19" x14ac:dyDescent="0.3">
      <c r="R2483" s="21" t="s">
        <v>7193</v>
      </c>
      <c r="S2483" s="22">
        <v>18893.355299999999</v>
      </c>
    </row>
    <row r="2484" spans="18:19" x14ac:dyDescent="0.3">
      <c r="R2484" s="21" t="s">
        <v>5252</v>
      </c>
      <c r="S2484" s="22">
        <v>18892.000300000003</v>
      </c>
    </row>
    <row r="2485" spans="18:19" x14ac:dyDescent="0.3">
      <c r="R2485" s="21" t="s">
        <v>17602</v>
      </c>
      <c r="S2485" s="22">
        <v>18883.6237</v>
      </c>
    </row>
    <row r="2486" spans="18:19" x14ac:dyDescent="0.3">
      <c r="R2486" s="21" t="s">
        <v>12972</v>
      </c>
      <c r="S2486" s="22">
        <v>18882.1607</v>
      </c>
    </row>
    <row r="2487" spans="18:19" x14ac:dyDescent="0.3">
      <c r="R2487" s="21" t="s">
        <v>18518</v>
      </c>
      <c r="S2487" s="22">
        <v>18881.303199999998</v>
      </c>
    </row>
    <row r="2488" spans="18:19" x14ac:dyDescent="0.3">
      <c r="R2488" s="21" t="s">
        <v>8211</v>
      </c>
      <c r="S2488" s="22">
        <v>18880.535700000004</v>
      </c>
    </row>
    <row r="2489" spans="18:19" x14ac:dyDescent="0.3">
      <c r="R2489" s="21" t="s">
        <v>2551</v>
      </c>
      <c r="S2489" s="22">
        <v>18872.341700000001</v>
      </c>
    </row>
    <row r="2490" spans="18:19" x14ac:dyDescent="0.3">
      <c r="R2490" s="21" t="s">
        <v>4622</v>
      </c>
      <c r="S2490" s="22">
        <v>18871.941800000001</v>
      </c>
    </row>
    <row r="2491" spans="18:19" x14ac:dyDescent="0.3">
      <c r="R2491" s="21" t="s">
        <v>3503</v>
      </c>
      <c r="S2491" s="22">
        <v>18868.224099999999</v>
      </c>
    </row>
    <row r="2492" spans="18:19" x14ac:dyDescent="0.3">
      <c r="R2492" s="21" t="s">
        <v>18439</v>
      </c>
      <c r="S2492" s="22">
        <v>18865.763999999999</v>
      </c>
    </row>
    <row r="2493" spans="18:19" x14ac:dyDescent="0.3">
      <c r="R2493" s="21" t="s">
        <v>14482</v>
      </c>
      <c r="S2493" s="22">
        <v>18865.763999999999</v>
      </c>
    </row>
    <row r="2494" spans="18:19" x14ac:dyDescent="0.3">
      <c r="R2494" s="21" t="s">
        <v>12812</v>
      </c>
      <c r="S2494" s="22">
        <v>18865.763999999999</v>
      </c>
    </row>
    <row r="2495" spans="18:19" x14ac:dyDescent="0.3">
      <c r="R2495" s="21" t="s">
        <v>9173</v>
      </c>
      <c r="S2495" s="22">
        <v>18865.763999999999</v>
      </c>
    </row>
    <row r="2496" spans="18:19" x14ac:dyDescent="0.3">
      <c r="R2496" s="21" t="s">
        <v>2729</v>
      </c>
      <c r="S2496" s="22">
        <v>18865.763999999999</v>
      </c>
    </row>
    <row r="2497" spans="18:19" x14ac:dyDescent="0.3">
      <c r="R2497" s="21" t="s">
        <v>7117</v>
      </c>
      <c r="S2497" s="22">
        <v>18865.035599999999</v>
      </c>
    </row>
    <row r="2498" spans="18:19" x14ac:dyDescent="0.3">
      <c r="R2498" s="21" t="s">
        <v>16359</v>
      </c>
      <c r="S2498" s="22">
        <v>18858.328000000001</v>
      </c>
    </row>
    <row r="2499" spans="18:19" x14ac:dyDescent="0.3">
      <c r="R2499" s="21" t="s">
        <v>9831</v>
      </c>
      <c r="S2499" s="22">
        <v>18847.2775</v>
      </c>
    </row>
    <row r="2500" spans="18:19" x14ac:dyDescent="0.3">
      <c r="R2500" s="21" t="s">
        <v>732</v>
      </c>
      <c r="S2500" s="22">
        <v>18842.032800000001</v>
      </c>
    </row>
    <row r="2501" spans="18:19" x14ac:dyDescent="0.3">
      <c r="R2501" s="21" t="s">
        <v>5707</v>
      </c>
      <c r="S2501" s="22">
        <v>18840.944299999999</v>
      </c>
    </row>
    <row r="2502" spans="18:19" x14ac:dyDescent="0.3">
      <c r="R2502" s="21" t="s">
        <v>3951</v>
      </c>
      <c r="S2502" s="22">
        <v>18836.929199999999</v>
      </c>
    </row>
    <row r="2503" spans="18:19" x14ac:dyDescent="0.3">
      <c r="R2503" s="21" t="s">
        <v>7599</v>
      </c>
      <c r="S2503" s="22">
        <v>18833.6034</v>
      </c>
    </row>
    <row r="2504" spans="18:19" x14ac:dyDescent="0.3">
      <c r="R2504" s="21" t="s">
        <v>13894</v>
      </c>
      <c r="S2504" s="22">
        <v>18832.717199999999</v>
      </c>
    </row>
    <row r="2505" spans="18:19" x14ac:dyDescent="0.3">
      <c r="R2505" s="21" t="s">
        <v>660</v>
      </c>
      <c r="S2505" s="22">
        <v>18824.061299999998</v>
      </c>
    </row>
    <row r="2506" spans="18:19" x14ac:dyDescent="0.3">
      <c r="R2506" s="21" t="s">
        <v>3938</v>
      </c>
      <c r="S2506" s="22">
        <v>18821.848099999999</v>
      </c>
    </row>
    <row r="2507" spans="18:19" x14ac:dyDescent="0.3">
      <c r="R2507" s="21" t="s">
        <v>7317</v>
      </c>
      <c r="S2507" s="22">
        <v>18819.034899999995</v>
      </c>
    </row>
    <row r="2508" spans="18:19" x14ac:dyDescent="0.3">
      <c r="R2508" s="21" t="s">
        <v>18717</v>
      </c>
      <c r="S2508" s="22">
        <v>18814.217999999997</v>
      </c>
    </row>
    <row r="2509" spans="18:19" x14ac:dyDescent="0.3">
      <c r="R2509" s="21" t="s">
        <v>6148</v>
      </c>
      <c r="S2509" s="22">
        <v>18813.687399999999</v>
      </c>
    </row>
    <row r="2510" spans="18:19" x14ac:dyDescent="0.3">
      <c r="R2510" s="21" t="s">
        <v>11366</v>
      </c>
      <c r="S2510" s="22">
        <v>18810.634999999998</v>
      </c>
    </row>
    <row r="2511" spans="18:19" x14ac:dyDescent="0.3">
      <c r="R2511" s="21" t="s">
        <v>11204</v>
      </c>
      <c r="S2511" s="22">
        <v>18796.929799999998</v>
      </c>
    </row>
    <row r="2512" spans="18:19" x14ac:dyDescent="0.3">
      <c r="R2512" s="21" t="s">
        <v>16808</v>
      </c>
      <c r="S2512" s="22">
        <v>18774.156599999998</v>
      </c>
    </row>
    <row r="2513" spans="18:19" x14ac:dyDescent="0.3">
      <c r="R2513" s="21" t="s">
        <v>6021</v>
      </c>
      <c r="S2513" s="22">
        <v>18736.299800000001</v>
      </c>
    </row>
    <row r="2514" spans="18:19" x14ac:dyDescent="0.3">
      <c r="R2514" s="21" t="s">
        <v>2391</v>
      </c>
      <c r="S2514" s="22">
        <v>18735.5131</v>
      </c>
    </row>
    <row r="2515" spans="18:19" x14ac:dyDescent="0.3">
      <c r="R2515" s="21" t="s">
        <v>13099</v>
      </c>
      <c r="S2515" s="22">
        <v>18732.851600000002</v>
      </c>
    </row>
    <row r="2516" spans="18:19" x14ac:dyDescent="0.3">
      <c r="R2516" s="21" t="s">
        <v>15715</v>
      </c>
      <c r="S2516" s="22">
        <v>18729.270099999998</v>
      </c>
    </row>
    <row r="2517" spans="18:19" x14ac:dyDescent="0.3">
      <c r="R2517" s="21" t="s">
        <v>1996</v>
      </c>
      <c r="S2517" s="22">
        <v>18725.0013</v>
      </c>
    </row>
    <row r="2518" spans="18:19" x14ac:dyDescent="0.3">
      <c r="R2518" s="21" t="s">
        <v>18696</v>
      </c>
      <c r="S2518" s="22">
        <v>18722.580900000001</v>
      </c>
    </row>
    <row r="2519" spans="18:19" x14ac:dyDescent="0.3">
      <c r="R2519" s="21" t="s">
        <v>871</v>
      </c>
      <c r="S2519" s="22">
        <v>18722.506399999998</v>
      </c>
    </row>
    <row r="2520" spans="18:19" x14ac:dyDescent="0.3">
      <c r="R2520" s="21" t="s">
        <v>11932</v>
      </c>
      <c r="S2520" s="22">
        <v>18703.876700000001</v>
      </c>
    </row>
    <row r="2521" spans="18:19" x14ac:dyDescent="0.3">
      <c r="R2521" s="21" t="s">
        <v>17502</v>
      </c>
      <c r="S2521" s="22">
        <v>18692.7634</v>
      </c>
    </row>
    <row r="2522" spans="18:19" x14ac:dyDescent="0.3">
      <c r="R2522" s="21" t="s">
        <v>11405</v>
      </c>
      <c r="S2522" s="22">
        <v>18690.769799999998</v>
      </c>
    </row>
    <row r="2523" spans="18:19" x14ac:dyDescent="0.3">
      <c r="R2523" s="21" t="s">
        <v>10426</v>
      </c>
      <c r="S2523" s="22">
        <v>18690.591700000001</v>
      </c>
    </row>
    <row r="2524" spans="18:19" x14ac:dyDescent="0.3">
      <c r="R2524" s="21" t="s">
        <v>14106</v>
      </c>
      <c r="S2524" s="22">
        <v>18689.561800000003</v>
      </c>
    </row>
    <row r="2525" spans="18:19" x14ac:dyDescent="0.3">
      <c r="R2525" s="21" t="s">
        <v>17750</v>
      </c>
      <c r="S2525" s="22">
        <v>18686.318000000003</v>
      </c>
    </row>
    <row r="2526" spans="18:19" x14ac:dyDescent="0.3">
      <c r="R2526" s="21" t="s">
        <v>13284</v>
      </c>
      <c r="S2526" s="22">
        <v>18682.096600000001</v>
      </c>
    </row>
    <row r="2527" spans="18:19" x14ac:dyDescent="0.3">
      <c r="R2527" s="21" t="s">
        <v>10630</v>
      </c>
      <c r="S2527" s="22">
        <v>18680.3105</v>
      </c>
    </row>
    <row r="2528" spans="18:19" x14ac:dyDescent="0.3">
      <c r="R2528" s="21" t="s">
        <v>6707</v>
      </c>
      <c r="S2528" s="22">
        <v>18680.140200000002</v>
      </c>
    </row>
    <row r="2529" spans="18:19" x14ac:dyDescent="0.3">
      <c r="R2529" s="21" t="s">
        <v>8442</v>
      </c>
      <c r="S2529" s="22">
        <v>18676.977599999998</v>
      </c>
    </row>
    <row r="2530" spans="18:19" x14ac:dyDescent="0.3">
      <c r="R2530" s="21" t="s">
        <v>14697</v>
      </c>
      <c r="S2530" s="22">
        <v>18671.820199999998</v>
      </c>
    </row>
    <row r="2531" spans="18:19" x14ac:dyDescent="0.3">
      <c r="R2531" s="21" t="s">
        <v>14672</v>
      </c>
      <c r="S2531" s="22">
        <v>18668.020200000003</v>
      </c>
    </row>
    <row r="2532" spans="18:19" x14ac:dyDescent="0.3">
      <c r="R2532" s="21" t="s">
        <v>9218</v>
      </c>
      <c r="S2532" s="22">
        <v>18658.5383</v>
      </c>
    </row>
    <row r="2533" spans="18:19" x14ac:dyDescent="0.3">
      <c r="R2533" s="21" t="s">
        <v>7183</v>
      </c>
      <c r="S2533" s="22">
        <v>18643.855299999999</v>
      </c>
    </row>
    <row r="2534" spans="18:19" x14ac:dyDescent="0.3">
      <c r="R2534" s="21" t="s">
        <v>13950</v>
      </c>
      <c r="S2534" s="22">
        <v>18632.777000000002</v>
      </c>
    </row>
    <row r="2535" spans="18:19" x14ac:dyDescent="0.3">
      <c r="R2535" s="21" t="s">
        <v>12132</v>
      </c>
      <c r="S2535" s="22">
        <v>18629.509099999999</v>
      </c>
    </row>
    <row r="2536" spans="18:19" x14ac:dyDescent="0.3">
      <c r="R2536" s="21" t="s">
        <v>9441</v>
      </c>
      <c r="S2536" s="22">
        <v>18627.47</v>
      </c>
    </row>
    <row r="2537" spans="18:19" x14ac:dyDescent="0.3">
      <c r="R2537" s="21" t="s">
        <v>11662</v>
      </c>
      <c r="S2537" s="22">
        <v>18621.744299999998</v>
      </c>
    </row>
    <row r="2538" spans="18:19" x14ac:dyDescent="0.3">
      <c r="R2538" s="21" t="s">
        <v>9285</v>
      </c>
      <c r="S2538" s="22">
        <v>18611.596000000001</v>
      </c>
    </row>
    <row r="2539" spans="18:19" x14ac:dyDescent="0.3">
      <c r="R2539" s="21" t="s">
        <v>5049</v>
      </c>
      <c r="S2539" s="22">
        <v>18605.759900000001</v>
      </c>
    </row>
    <row r="2540" spans="18:19" x14ac:dyDescent="0.3">
      <c r="R2540" s="21" t="s">
        <v>4539</v>
      </c>
      <c r="S2540" s="22">
        <v>18599.444299999999</v>
      </c>
    </row>
    <row r="2541" spans="18:19" x14ac:dyDescent="0.3">
      <c r="R2541" s="21" t="s">
        <v>2535</v>
      </c>
      <c r="S2541" s="22">
        <v>18597.876399999997</v>
      </c>
    </row>
    <row r="2542" spans="18:19" x14ac:dyDescent="0.3">
      <c r="R2542" s="21" t="s">
        <v>4567</v>
      </c>
      <c r="S2542" s="22">
        <v>18594.000199999999</v>
      </c>
    </row>
    <row r="2543" spans="18:19" x14ac:dyDescent="0.3">
      <c r="R2543" s="21" t="s">
        <v>3208</v>
      </c>
      <c r="S2543" s="22">
        <v>18582.645100000002</v>
      </c>
    </row>
    <row r="2544" spans="18:19" x14ac:dyDescent="0.3">
      <c r="R2544" s="21" t="s">
        <v>9394</v>
      </c>
      <c r="S2544" s="22">
        <v>18581.398699999998</v>
      </c>
    </row>
    <row r="2545" spans="18:19" x14ac:dyDescent="0.3">
      <c r="R2545" s="21" t="s">
        <v>7112</v>
      </c>
      <c r="S2545" s="22">
        <v>18576.799000000003</v>
      </c>
    </row>
    <row r="2546" spans="18:19" x14ac:dyDescent="0.3">
      <c r="R2546" s="21" t="s">
        <v>4738</v>
      </c>
      <c r="S2546" s="22">
        <v>18564.5867</v>
      </c>
    </row>
    <row r="2547" spans="18:19" x14ac:dyDescent="0.3">
      <c r="R2547" s="21" t="s">
        <v>8424</v>
      </c>
      <c r="S2547" s="22">
        <v>18563.613299999997</v>
      </c>
    </row>
    <row r="2548" spans="18:19" x14ac:dyDescent="0.3">
      <c r="R2548" s="21" t="s">
        <v>3911</v>
      </c>
      <c r="S2548" s="22">
        <v>18561.370200000001</v>
      </c>
    </row>
    <row r="2549" spans="18:19" x14ac:dyDescent="0.3">
      <c r="R2549" s="21" t="s">
        <v>10413</v>
      </c>
      <c r="S2549" s="22">
        <v>18559.907899999998</v>
      </c>
    </row>
    <row r="2550" spans="18:19" x14ac:dyDescent="0.3">
      <c r="R2550" s="21" t="s">
        <v>8562</v>
      </c>
      <c r="S2550" s="22">
        <v>18555.214400000001</v>
      </c>
    </row>
    <row r="2551" spans="18:19" x14ac:dyDescent="0.3">
      <c r="R2551" s="21" t="s">
        <v>767</v>
      </c>
      <c r="S2551" s="22">
        <v>18550.262299999999</v>
      </c>
    </row>
    <row r="2552" spans="18:19" x14ac:dyDescent="0.3">
      <c r="R2552" s="21" t="s">
        <v>9310</v>
      </c>
      <c r="S2552" s="22">
        <v>18548.765499999998</v>
      </c>
    </row>
    <row r="2553" spans="18:19" x14ac:dyDescent="0.3">
      <c r="R2553" s="21" t="s">
        <v>4544</v>
      </c>
      <c r="S2553" s="22">
        <v>18546.929700000001</v>
      </c>
    </row>
    <row r="2554" spans="18:19" x14ac:dyDescent="0.3">
      <c r="R2554" s="21" t="s">
        <v>17262</v>
      </c>
      <c r="S2554" s="22">
        <v>18534.979400000004</v>
      </c>
    </row>
    <row r="2555" spans="18:19" x14ac:dyDescent="0.3">
      <c r="R2555" s="21" t="s">
        <v>14356</v>
      </c>
      <c r="S2555" s="22">
        <v>18533.164100000002</v>
      </c>
    </row>
    <row r="2556" spans="18:19" x14ac:dyDescent="0.3">
      <c r="R2556" s="21" t="s">
        <v>3621</v>
      </c>
      <c r="S2556" s="22">
        <v>18530.734399999998</v>
      </c>
    </row>
    <row r="2557" spans="18:19" x14ac:dyDescent="0.3">
      <c r="R2557" s="21" t="s">
        <v>15245</v>
      </c>
      <c r="S2557" s="22">
        <v>18527.137600000002</v>
      </c>
    </row>
    <row r="2558" spans="18:19" x14ac:dyDescent="0.3">
      <c r="R2558" s="21" t="s">
        <v>16456</v>
      </c>
      <c r="S2558" s="22">
        <v>18523.595399999998</v>
      </c>
    </row>
    <row r="2559" spans="18:19" x14ac:dyDescent="0.3">
      <c r="R2559" s="21" t="s">
        <v>13887</v>
      </c>
      <c r="S2559" s="22">
        <v>18523.245599999998</v>
      </c>
    </row>
    <row r="2560" spans="18:19" x14ac:dyDescent="0.3">
      <c r="R2560" s="21" t="s">
        <v>2337</v>
      </c>
      <c r="S2560" s="22">
        <v>18507.974699999999</v>
      </c>
    </row>
    <row r="2561" spans="18:19" x14ac:dyDescent="0.3">
      <c r="R2561" s="21" t="s">
        <v>15409</v>
      </c>
      <c r="S2561" s="22">
        <v>18505.269400000001</v>
      </c>
    </row>
    <row r="2562" spans="18:19" x14ac:dyDescent="0.3">
      <c r="R2562" s="21" t="s">
        <v>6003</v>
      </c>
      <c r="S2562" s="22">
        <v>18503.290799999999</v>
      </c>
    </row>
    <row r="2563" spans="18:19" x14ac:dyDescent="0.3">
      <c r="R2563" s="21" t="s">
        <v>5582</v>
      </c>
      <c r="S2563" s="22">
        <v>18501.133699999998</v>
      </c>
    </row>
    <row r="2564" spans="18:19" x14ac:dyDescent="0.3">
      <c r="R2564" s="21" t="s">
        <v>14683</v>
      </c>
      <c r="S2564" s="22">
        <v>18494.813299999998</v>
      </c>
    </row>
    <row r="2565" spans="18:19" x14ac:dyDescent="0.3">
      <c r="R2565" s="21" t="s">
        <v>12925</v>
      </c>
      <c r="S2565" s="22">
        <v>18491.272000000001</v>
      </c>
    </row>
    <row r="2566" spans="18:19" x14ac:dyDescent="0.3">
      <c r="R2566" s="21" t="s">
        <v>4585</v>
      </c>
      <c r="S2566" s="22">
        <v>18484.4928</v>
      </c>
    </row>
    <row r="2567" spans="18:19" x14ac:dyDescent="0.3">
      <c r="R2567" s="21" t="s">
        <v>4132</v>
      </c>
      <c r="S2567" s="22">
        <v>18483.708600000002</v>
      </c>
    </row>
    <row r="2568" spans="18:19" x14ac:dyDescent="0.3">
      <c r="R2568" s="21" t="s">
        <v>5697</v>
      </c>
      <c r="S2568" s="22">
        <v>18481.5128</v>
      </c>
    </row>
    <row r="2569" spans="18:19" x14ac:dyDescent="0.3">
      <c r="R2569" s="21" t="s">
        <v>5517</v>
      </c>
      <c r="S2569" s="22">
        <v>18479.541499999999</v>
      </c>
    </row>
    <row r="2570" spans="18:19" x14ac:dyDescent="0.3">
      <c r="R2570" s="21" t="s">
        <v>13172</v>
      </c>
      <c r="S2570" s="22">
        <v>18474.9679</v>
      </c>
    </row>
    <row r="2571" spans="18:19" x14ac:dyDescent="0.3">
      <c r="R2571" s="21" t="s">
        <v>7896</v>
      </c>
      <c r="S2571" s="22">
        <v>18471.233399999997</v>
      </c>
    </row>
    <row r="2572" spans="18:19" x14ac:dyDescent="0.3">
      <c r="R2572" s="21" t="s">
        <v>1054</v>
      </c>
      <c r="S2572" s="22">
        <v>18460.677100000001</v>
      </c>
    </row>
    <row r="2573" spans="18:19" x14ac:dyDescent="0.3">
      <c r="R2573" s="21" t="s">
        <v>2962</v>
      </c>
      <c r="S2573" s="22">
        <v>18459.4414</v>
      </c>
    </row>
    <row r="2574" spans="18:19" x14ac:dyDescent="0.3">
      <c r="R2574" s="21" t="s">
        <v>15504</v>
      </c>
      <c r="S2574" s="22">
        <v>18453.509699999999</v>
      </c>
    </row>
    <row r="2575" spans="18:19" x14ac:dyDescent="0.3">
      <c r="R2575" s="21" t="s">
        <v>7822</v>
      </c>
      <c r="S2575" s="22">
        <v>18446.959000000003</v>
      </c>
    </row>
    <row r="2576" spans="18:19" x14ac:dyDescent="0.3">
      <c r="R2576" s="21" t="s">
        <v>17681</v>
      </c>
      <c r="S2576" s="22">
        <v>18442.532299999999</v>
      </c>
    </row>
    <row r="2577" spans="18:19" x14ac:dyDescent="0.3">
      <c r="R2577" s="21" t="s">
        <v>7876</v>
      </c>
      <c r="S2577" s="22">
        <v>18425.722300000001</v>
      </c>
    </row>
    <row r="2578" spans="18:19" x14ac:dyDescent="0.3">
      <c r="R2578" s="21" t="s">
        <v>6957</v>
      </c>
      <c r="S2578" s="22">
        <v>18402.655900000002</v>
      </c>
    </row>
    <row r="2579" spans="18:19" x14ac:dyDescent="0.3">
      <c r="R2579" s="21" t="s">
        <v>12466</v>
      </c>
      <c r="S2579" s="22">
        <v>18392.4552</v>
      </c>
    </row>
    <row r="2580" spans="18:19" x14ac:dyDescent="0.3">
      <c r="R2580" s="21" t="s">
        <v>13843</v>
      </c>
      <c r="S2580" s="22">
        <v>18391.281500000001</v>
      </c>
    </row>
    <row r="2581" spans="18:19" x14ac:dyDescent="0.3">
      <c r="R2581" s="21" t="s">
        <v>5539</v>
      </c>
      <c r="S2581" s="22">
        <v>18383.231299999996</v>
      </c>
    </row>
    <row r="2582" spans="18:19" x14ac:dyDescent="0.3">
      <c r="R2582" s="21" t="s">
        <v>8858</v>
      </c>
      <c r="S2582" s="22">
        <v>18381.449400000001</v>
      </c>
    </row>
    <row r="2583" spans="18:19" x14ac:dyDescent="0.3">
      <c r="R2583" s="21" t="s">
        <v>7240</v>
      </c>
      <c r="S2583" s="22">
        <v>18379.998500000002</v>
      </c>
    </row>
    <row r="2584" spans="18:19" x14ac:dyDescent="0.3">
      <c r="R2584" s="21" t="s">
        <v>4098</v>
      </c>
      <c r="S2584" s="22">
        <v>18371.3475</v>
      </c>
    </row>
    <row r="2585" spans="18:19" x14ac:dyDescent="0.3">
      <c r="R2585" s="21" t="s">
        <v>17307</v>
      </c>
      <c r="S2585" s="22">
        <v>18371.197499999998</v>
      </c>
    </row>
    <row r="2586" spans="18:19" x14ac:dyDescent="0.3">
      <c r="R2586" s="21" t="s">
        <v>4769</v>
      </c>
      <c r="S2586" s="22">
        <v>18368.636500000001</v>
      </c>
    </row>
    <row r="2587" spans="18:19" x14ac:dyDescent="0.3">
      <c r="R2587" s="21" t="s">
        <v>13620</v>
      </c>
      <c r="S2587" s="22">
        <v>18362.8724</v>
      </c>
    </row>
    <row r="2588" spans="18:19" x14ac:dyDescent="0.3">
      <c r="R2588" s="21" t="s">
        <v>2855</v>
      </c>
      <c r="S2588" s="22">
        <v>18360.717499999999</v>
      </c>
    </row>
    <row r="2589" spans="18:19" x14ac:dyDescent="0.3">
      <c r="R2589" s="21" t="s">
        <v>10164</v>
      </c>
      <c r="S2589" s="22">
        <v>18352.969999999998</v>
      </c>
    </row>
    <row r="2590" spans="18:19" x14ac:dyDescent="0.3">
      <c r="R2590" s="21" t="s">
        <v>4068</v>
      </c>
      <c r="S2590" s="22">
        <v>18346.8236</v>
      </c>
    </row>
    <row r="2591" spans="18:19" x14ac:dyDescent="0.3">
      <c r="R2591" s="21" t="s">
        <v>5090</v>
      </c>
      <c r="S2591" s="22">
        <v>18331.453100000002</v>
      </c>
    </row>
    <row r="2592" spans="18:19" x14ac:dyDescent="0.3">
      <c r="R2592" s="21" t="s">
        <v>14754</v>
      </c>
      <c r="S2592" s="22">
        <v>18323.7857</v>
      </c>
    </row>
    <row r="2593" spans="18:19" x14ac:dyDescent="0.3">
      <c r="R2593" s="21" t="s">
        <v>10332</v>
      </c>
      <c r="S2593" s="22">
        <v>18318.5651</v>
      </c>
    </row>
    <row r="2594" spans="18:19" x14ac:dyDescent="0.3">
      <c r="R2594" s="21" t="s">
        <v>3847</v>
      </c>
      <c r="S2594" s="22">
        <v>18315.969000000001</v>
      </c>
    </row>
    <row r="2595" spans="18:19" x14ac:dyDescent="0.3">
      <c r="R2595" s="21" t="s">
        <v>18532</v>
      </c>
      <c r="S2595" s="22">
        <v>18302.645699999997</v>
      </c>
    </row>
    <row r="2596" spans="18:19" x14ac:dyDescent="0.3">
      <c r="R2596" s="21" t="s">
        <v>3745</v>
      </c>
      <c r="S2596" s="22">
        <v>18299.476200000001</v>
      </c>
    </row>
    <row r="2597" spans="18:19" x14ac:dyDescent="0.3">
      <c r="R2597" s="21" t="s">
        <v>18411</v>
      </c>
      <c r="S2597" s="22">
        <v>18290.685399999998</v>
      </c>
    </row>
    <row r="2598" spans="18:19" x14ac:dyDescent="0.3">
      <c r="R2598" s="21" t="s">
        <v>18813</v>
      </c>
      <c r="S2598" s="22">
        <v>18290.685399999998</v>
      </c>
    </row>
    <row r="2599" spans="18:19" x14ac:dyDescent="0.3">
      <c r="R2599" s="21" t="s">
        <v>18833</v>
      </c>
      <c r="S2599" s="22">
        <v>18290.685399999998</v>
      </c>
    </row>
    <row r="2600" spans="18:19" x14ac:dyDescent="0.3">
      <c r="R2600" s="21" t="s">
        <v>16642</v>
      </c>
      <c r="S2600" s="22">
        <v>18290.685399999998</v>
      </c>
    </row>
    <row r="2601" spans="18:19" x14ac:dyDescent="0.3">
      <c r="R2601" s="21" t="s">
        <v>11196</v>
      </c>
      <c r="S2601" s="22">
        <v>18290.685399999998</v>
      </c>
    </row>
    <row r="2602" spans="18:19" x14ac:dyDescent="0.3">
      <c r="R2602" s="21" t="s">
        <v>9651</v>
      </c>
      <c r="S2602" s="22">
        <v>18290.685399999998</v>
      </c>
    </row>
    <row r="2603" spans="18:19" x14ac:dyDescent="0.3">
      <c r="R2603" s="21" t="s">
        <v>8516</v>
      </c>
      <c r="S2603" s="22">
        <v>18290.685399999998</v>
      </c>
    </row>
    <row r="2604" spans="18:19" x14ac:dyDescent="0.3">
      <c r="R2604" s="21" t="s">
        <v>3141</v>
      </c>
      <c r="S2604" s="22">
        <v>18290.685399999998</v>
      </c>
    </row>
    <row r="2605" spans="18:19" x14ac:dyDescent="0.3">
      <c r="R2605" s="21" t="s">
        <v>15140</v>
      </c>
      <c r="S2605" s="22">
        <v>18288.5386</v>
      </c>
    </row>
    <row r="2606" spans="18:19" x14ac:dyDescent="0.3">
      <c r="R2606" s="21" t="s">
        <v>12719</v>
      </c>
      <c r="S2606" s="22">
        <v>18283.9444</v>
      </c>
    </row>
    <row r="2607" spans="18:19" x14ac:dyDescent="0.3">
      <c r="R2607" s="21" t="s">
        <v>3337</v>
      </c>
      <c r="S2607" s="22">
        <v>18281.205699999999</v>
      </c>
    </row>
    <row r="2608" spans="18:19" x14ac:dyDescent="0.3">
      <c r="R2608" s="21" t="s">
        <v>2606</v>
      </c>
      <c r="S2608" s="22">
        <v>18278.0497</v>
      </c>
    </row>
    <row r="2609" spans="18:19" x14ac:dyDescent="0.3">
      <c r="R2609" s="21" t="s">
        <v>4758</v>
      </c>
      <c r="S2609" s="22">
        <v>18275.935500000003</v>
      </c>
    </row>
    <row r="2610" spans="18:19" x14ac:dyDescent="0.3">
      <c r="R2610" s="21" t="s">
        <v>17126</v>
      </c>
      <c r="S2610" s="22">
        <v>18268.601699999999</v>
      </c>
    </row>
    <row r="2611" spans="18:19" x14ac:dyDescent="0.3">
      <c r="R2611" s="21" t="s">
        <v>11349</v>
      </c>
      <c r="S2611" s="22">
        <v>18261.076400000002</v>
      </c>
    </row>
    <row r="2612" spans="18:19" x14ac:dyDescent="0.3">
      <c r="R2612" s="21" t="s">
        <v>18868</v>
      </c>
      <c r="S2612" s="22">
        <v>18257.7526</v>
      </c>
    </row>
    <row r="2613" spans="18:19" x14ac:dyDescent="0.3">
      <c r="R2613" s="21" t="s">
        <v>6645</v>
      </c>
      <c r="S2613" s="22">
        <v>18257.290700000001</v>
      </c>
    </row>
    <row r="2614" spans="18:19" x14ac:dyDescent="0.3">
      <c r="R2614" s="21" t="s">
        <v>14771</v>
      </c>
      <c r="S2614" s="22">
        <v>18256.127799999998</v>
      </c>
    </row>
    <row r="2615" spans="18:19" x14ac:dyDescent="0.3">
      <c r="R2615" s="21" t="s">
        <v>16868</v>
      </c>
      <c r="S2615" s="22">
        <v>18255.813700000002</v>
      </c>
    </row>
    <row r="2616" spans="18:19" x14ac:dyDescent="0.3">
      <c r="R2616" s="21" t="s">
        <v>17379</v>
      </c>
      <c r="S2616" s="22">
        <v>18252.035800000005</v>
      </c>
    </row>
    <row r="2617" spans="18:19" x14ac:dyDescent="0.3">
      <c r="R2617" s="21" t="s">
        <v>4496</v>
      </c>
      <c r="S2617" s="22">
        <v>18248.368399999999</v>
      </c>
    </row>
    <row r="2618" spans="18:19" x14ac:dyDescent="0.3">
      <c r="R2618" s="21" t="s">
        <v>16886</v>
      </c>
      <c r="S2618" s="22">
        <v>18245.854200000002</v>
      </c>
    </row>
    <row r="2619" spans="18:19" x14ac:dyDescent="0.3">
      <c r="R2619" s="21" t="s">
        <v>10427</v>
      </c>
      <c r="S2619" s="22">
        <v>18245.244900000002</v>
      </c>
    </row>
    <row r="2620" spans="18:19" x14ac:dyDescent="0.3">
      <c r="R2620" s="21" t="s">
        <v>11388</v>
      </c>
      <c r="S2620" s="22">
        <v>18242.929500000002</v>
      </c>
    </row>
    <row r="2621" spans="18:19" x14ac:dyDescent="0.3">
      <c r="R2621" s="21" t="s">
        <v>12270</v>
      </c>
      <c r="S2621" s="22">
        <v>18241.2435</v>
      </c>
    </row>
    <row r="2622" spans="18:19" x14ac:dyDescent="0.3">
      <c r="R2622" s="21" t="s">
        <v>17087</v>
      </c>
      <c r="S2622" s="22">
        <v>18235.738499999999</v>
      </c>
    </row>
    <row r="2623" spans="18:19" x14ac:dyDescent="0.3">
      <c r="R2623" s="21" t="s">
        <v>16039</v>
      </c>
      <c r="S2623" s="22">
        <v>18235.2343</v>
      </c>
    </row>
    <row r="2624" spans="18:19" x14ac:dyDescent="0.3">
      <c r="R2624" s="21" t="s">
        <v>8679</v>
      </c>
      <c r="S2624" s="22">
        <v>18228.2101</v>
      </c>
    </row>
    <row r="2625" spans="18:19" x14ac:dyDescent="0.3">
      <c r="R2625" s="21" t="s">
        <v>4168</v>
      </c>
      <c r="S2625" s="22">
        <v>18227.766599999999</v>
      </c>
    </row>
    <row r="2626" spans="18:19" x14ac:dyDescent="0.3">
      <c r="R2626" s="21" t="s">
        <v>4082</v>
      </c>
      <c r="S2626" s="22">
        <v>18227.719999999998</v>
      </c>
    </row>
    <row r="2627" spans="18:19" x14ac:dyDescent="0.3">
      <c r="R2627" s="21" t="s">
        <v>5152</v>
      </c>
      <c r="S2627" s="22">
        <v>18221.441500000001</v>
      </c>
    </row>
    <row r="2628" spans="18:19" x14ac:dyDescent="0.3">
      <c r="R2628" s="21" t="s">
        <v>2857</v>
      </c>
      <c r="S2628" s="22">
        <v>18217.757900000001</v>
      </c>
    </row>
    <row r="2629" spans="18:19" x14ac:dyDescent="0.3">
      <c r="R2629" s="21" t="s">
        <v>9186</v>
      </c>
      <c r="S2629" s="22">
        <v>18210.439599999998</v>
      </c>
    </row>
    <row r="2630" spans="18:19" x14ac:dyDescent="0.3">
      <c r="R2630" s="21" t="s">
        <v>1818</v>
      </c>
      <c r="S2630" s="22">
        <v>18210.104800000001</v>
      </c>
    </row>
    <row r="2631" spans="18:19" x14ac:dyDescent="0.3">
      <c r="R2631" s="21" t="s">
        <v>16180</v>
      </c>
      <c r="S2631" s="22">
        <v>18210.026400000002</v>
      </c>
    </row>
    <row r="2632" spans="18:19" x14ac:dyDescent="0.3">
      <c r="R2632" s="21" t="s">
        <v>13153</v>
      </c>
      <c r="S2632" s="22">
        <v>18197.9087</v>
      </c>
    </row>
    <row r="2633" spans="18:19" x14ac:dyDescent="0.3">
      <c r="R2633" s="21" t="s">
        <v>14511</v>
      </c>
      <c r="S2633" s="22">
        <v>18196.474300000002</v>
      </c>
    </row>
    <row r="2634" spans="18:19" x14ac:dyDescent="0.3">
      <c r="R2634" s="21" t="s">
        <v>10952</v>
      </c>
      <c r="S2634" s="22">
        <v>18196.433500000003</v>
      </c>
    </row>
    <row r="2635" spans="18:19" x14ac:dyDescent="0.3">
      <c r="R2635" s="21" t="s">
        <v>11504</v>
      </c>
      <c r="S2635" s="22">
        <v>18196.0249</v>
      </c>
    </row>
    <row r="2636" spans="18:19" x14ac:dyDescent="0.3">
      <c r="R2636" s="21" t="s">
        <v>1505</v>
      </c>
      <c r="S2636" s="22">
        <v>18194.915500000003</v>
      </c>
    </row>
    <row r="2637" spans="18:19" x14ac:dyDescent="0.3">
      <c r="R2637" s="21" t="s">
        <v>2613</v>
      </c>
      <c r="S2637" s="22">
        <v>18194.905500000001</v>
      </c>
    </row>
    <row r="2638" spans="18:19" x14ac:dyDescent="0.3">
      <c r="R2638" s="21" t="s">
        <v>4750</v>
      </c>
      <c r="S2638" s="22">
        <v>18194.378000000001</v>
      </c>
    </row>
    <row r="2639" spans="18:19" x14ac:dyDescent="0.3">
      <c r="R2639" s="21" t="s">
        <v>718</v>
      </c>
      <c r="S2639" s="22">
        <v>18187.142900000003</v>
      </c>
    </row>
    <row r="2640" spans="18:19" x14ac:dyDescent="0.3">
      <c r="R2640" s="21" t="s">
        <v>12595</v>
      </c>
      <c r="S2640" s="22">
        <v>18186.837499999998</v>
      </c>
    </row>
    <row r="2641" spans="18:19" x14ac:dyDescent="0.3">
      <c r="R2641" s="21" t="s">
        <v>15287</v>
      </c>
      <c r="S2641" s="22">
        <v>18186.604199999998</v>
      </c>
    </row>
    <row r="2642" spans="18:19" x14ac:dyDescent="0.3">
      <c r="R2642" s="21" t="s">
        <v>17105</v>
      </c>
      <c r="S2642" s="22">
        <v>18184.496800000001</v>
      </c>
    </row>
    <row r="2643" spans="18:19" x14ac:dyDescent="0.3">
      <c r="R2643" s="21" t="s">
        <v>5854</v>
      </c>
      <c r="S2643" s="22">
        <v>18181.5641</v>
      </c>
    </row>
    <row r="2644" spans="18:19" x14ac:dyDescent="0.3">
      <c r="R2644" s="21" t="s">
        <v>16378</v>
      </c>
      <c r="S2644" s="22">
        <v>18178.152500000004</v>
      </c>
    </row>
    <row r="2645" spans="18:19" x14ac:dyDescent="0.3">
      <c r="R2645" s="21" t="s">
        <v>8484</v>
      </c>
      <c r="S2645" s="22">
        <v>18174.064200000001</v>
      </c>
    </row>
    <row r="2646" spans="18:19" x14ac:dyDescent="0.3">
      <c r="R2646" s="21" t="s">
        <v>15302</v>
      </c>
      <c r="S2646" s="22">
        <v>18173.140200000002</v>
      </c>
    </row>
    <row r="2647" spans="18:19" x14ac:dyDescent="0.3">
      <c r="R2647" s="21" t="s">
        <v>4583</v>
      </c>
      <c r="S2647" s="22">
        <v>18171.6872</v>
      </c>
    </row>
    <row r="2648" spans="18:19" x14ac:dyDescent="0.3">
      <c r="R2648" s="21" t="s">
        <v>6074</v>
      </c>
      <c r="S2648" s="22">
        <v>18155.196</v>
      </c>
    </row>
    <row r="2649" spans="18:19" x14ac:dyDescent="0.3">
      <c r="R2649" s="21" t="s">
        <v>5137</v>
      </c>
      <c r="S2649" s="22">
        <v>18154.401300000001</v>
      </c>
    </row>
    <row r="2650" spans="18:19" x14ac:dyDescent="0.3">
      <c r="R2650" s="21" t="s">
        <v>15416</v>
      </c>
      <c r="S2650" s="22">
        <v>18151.804599999999</v>
      </c>
    </row>
    <row r="2651" spans="18:19" x14ac:dyDescent="0.3">
      <c r="R2651" s="21" t="s">
        <v>13959</v>
      </c>
      <c r="S2651" s="22">
        <v>18148.950800000002</v>
      </c>
    </row>
    <row r="2652" spans="18:19" x14ac:dyDescent="0.3">
      <c r="R2652" s="21" t="s">
        <v>10837</v>
      </c>
      <c r="S2652" s="22">
        <v>18134.4895</v>
      </c>
    </row>
    <row r="2653" spans="18:19" x14ac:dyDescent="0.3">
      <c r="R2653" s="21" t="s">
        <v>3750</v>
      </c>
      <c r="S2653" s="22">
        <v>18129.138300000002</v>
      </c>
    </row>
    <row r="2654" spans="18:19" x14ac:dyDescent="0.3">
      <c r="R2654" s="21" t="s">
        <v>7514</v>
      </c>
      <c r="S2654" s="22">
        <v>18121.745700000003</v>
      </c>
    </row>
    <row r="2655" spans="18:19" x14ac:dyDescent="0.3">
      <c r="R2655" s="21" t="s">
        <v>16732</v>
      </c>
      <c r="S2655" s="22">
        <v>18120.759699999999</v>
      </c>
    </row>
    <row r="2656" spans="18:19" x14ac:dyDescent="0.3">
      <c r="R2656" s="21" t="s">
        <v>5339</v>
      </c>
      <c r="S2656" s="22">
        <v>18118.298299999999</v>
      </c>
    </row>
    <row r="2657" spans="18:19" x14ac:dyDescent="0.3">
      <c r="R2657" s="21" t="s">
        <v>18450</v>
      </c>
      <c r="S2657" s="22">
        <v>18117.710299999999</v>
      </c>
    </row>
    <row r="2658" spans="18:19" x14ac:dyDescent="0.3">
      <c r="R2658" s="21" t="s">
        <v>15184</v>
      </c>
      <c r="S2658" s="22">
        <v>18117.710299999999</v>
      </c>
    </row>
    <row r="2659" spans="18:19" x14ac:dyDescent="0.3">
      <c r="R2659" s="21" t="s">
        <v>10643</v>
      </c>
      <c r="S2659" s="22">
        <v>18117.710299999999</v>
      </c>
    </row>
    <row r="2660" spans="18:19" x14ac:dyDescent="0.3">
      <c r="R2660" s="21" t="s">
        <v>17388</v>
      </c>
      <c r="S2660" s="22">
        <v>18117.250199999999</v>
      </c>
    </row>
    <row r="2661" spans="18:19" x14ac:dyDescent="0.3">
      <c r="R2661" s="21" t="s">
        <v>7987</v>
      </c>
      <c r="S2661" s="22">
        <v>18114.129400000002</v>
      </c>
    </row>
    <row r="2662" spans="18:19" x14ac:dyDescent="0.3">
      <c r="R2662" s="21" t="s">
        <v>2466</v>
      </c>
      <c r="S2662" s="22">
        <v>18110.048600000002</v>
      </c>
    </row>
    <row r="2663" spans="18:19" x14ac:dyDescent="0.3">
      <c r="R2663" s="21" t="s">
        <v>10070</v>
      </c>
      <c r="S2663" s="22">
        <v>18108.330499999996</v>
      </c>
    </row>
    <row r="2664" spans="18:19" x14ac:dyDescent="0.3">
      <c r="R2664" s="21" t="s">
        <v>13909</v>
      </c>
      <c r="S2664" s="22">
        <v>18107.293900000001</v>
      </c>
    </row>
    <row r="2665" spans="18:19" x14ac:dyDescent="0.3">
      <c r="R2665" s="21" t="s">
        <v>14925</v>
      </c>
      <c r="S2665" s="22">
        <v>18102.662400000001</v>
      </c>
    </row>
    <row r="2666" spans="18:19" x14ac:dyDescent="0.3">
      <c r="R2666" s="21" t="s">
        <v>3673</v>
      </c>
      <c r="S2666" s="22">
        <v>18099.513500000001</v>
      </c>
    </row>
    <row r="2667" spans="18:19" x14ac:dyDescent="0.3">
      <c r="R2667" s="21" t="s">
        <v>7883</v>
      </c>
      <c r="S2667" s="22">
        <v>18092.3128</v>
      </c>
    </row>
    <row r="2668" spans="18:19" x14ac:dyDescent="0.3">
      <c r="R2668" s="21" t="s">
        <v>5652</v>
      </c>
      <c r="S2668" s="22">
        <v>18088.637999999999</v>
      </c>
    </row>
    <row r="2669" spans="18:19" x14ac:dyDescent="0.3">
      <c r="R2669" s="21" t="s">
        <v>15578</v>
      </c>
      <c r="S2669" s="22">
        <v>18076.284899999999</v>
      </c>
    </row>
    <row r="2670" spans="18:19" x14ac:dyDescent="0.3">
      <c r="R2670" s="21" t="s">
        <v>18638</v>
      </c>
      <c r="S2670" s="22">
        <v>18075.093800000002</v>
      </c>
    </row>
    <row r="2671" spans="18:19" x14ac:dyDescent="0.3">
      <c r="R2671" s="21" t="s">
        <v>7837</v>
      </c>
      <c r="S2671" s="22">
        <v>18068.933099999998</v>
      </c>
    </row>
    <row r="2672" spans="18:19" x14ac:dyDescent="0.3">
      <c r="R2672" s="21" t="s">
        <v>5844</v>
      </c>
      <c r="S2672" s="22">
        <v>18063.319</v>
      </c>
    </row>
    <row r="2673" spans="18:19" x14ac:dyDescent="0.3">
      <c r="R2673" s="21" t="s">
        <v>14929</v>
      </c>
      <c r="S2673" s="22">
        <v>18061.2513</v>
      </c>
    </row>
    <row r="2674" spans="18:19" x14ac:dyDescent="0.3">
      <c r="R2674" s="21" t="s">
        <v>6830</v>
      </c>
      <c r="S2674" s="22">
        <v>18059.5445</v>
      </c>
    </row>
    <row r="2675" spans="18:19" x14ac:dyDescent="0.3">
      <c r="R2675" s="21" t="s">
        <v>8954</v>
      </c>
      <c r="S2675" s="22">
        <v>18058.456399999999</v>
      </c>
    </row>
    <row r="2676" spans="18:19" x14ac:dyDescent="0.3">
      <c r="R2676" s="21" t="s">
        <v>15299</v>
      </c>
      <c r="S2676" s="22">
        <v>18055.901099999999</v>
      </c>
    </row>
    <row r="2677" spans="18:19" x14ac:dyDescent="0.3">
      <c r="R2677" s="21" t="s">
        <v>13198</v>
      </c>
      <c r="S2677" s="22">
        <v>18047.6103</v>
      </c>
    </row>
    <row r="2678" spans="18:19" x14ac:dyDescent="0.3">
      <c r="R2678" s="21" t="s">
        <v>2498</v>
      </c>
      <c r="S2678" s="22">
        <v>18046.107400000001</v>
      </c>
    </row>
    <row r="2679" spans="18:19" x14ac:dyDescent="0.3">
      <c r="R2679" s="21" t="s">
        <v>6086</v>
      </c>
      <c r="S2679" s="22">
        <v>18042.642</v>
      </c>
    </row>
    <row r="2680" spans="18:19" x14ac:dyDescent="0.3">
      <c r="R2680" s="21" t="s">
        <v>6190</v>
      </c>
      <c r="S2680" s="22">
        <v>18042.642</v>
      </c>
    </row>
    <row r="2681" spans="18:19" x14ac:dyDescent="0.3">
      <c r="R2681" s="21" t="s">
        <v>3882</v>
      </c>
      <c r="S2681" s="22">
        <v>18037.544999999998</v>
      </c>
    </row>
    <row r="2682" spans="18:19" x14ac:dyDescent="0.3">
      <c r="R2682" s="21" t="s">
        <v>10361</v>
      </c>
      <c r="S2682" s="22">
        <v>18036.455299999998</v>
      </c>
    </row>
    <row r="2683" spans="18:19" x14ac:dyDescent="0.3">
      <c r="R2683" s="21" t="s">
        <v>1013</v>
      </c>
      <c r="S2683" s="22">
        <v>18031.518400000001</v>
      </c>
    </row>
    <row r="2684" spans="18:19" x14ac:dyDescent="0.3">
      <c r="R2684" s="21" t="s">
        <v>753</v>
      </c>
      <c r="S2684" s="22">
        <v>18025.672200000001</v>
      </c>
    </row>
    <row r="2685" spans="18:19" x14ac:dyDescent="0.3">
      <c r="R2685" s="21" t="s">
        <v>2222</v>
      </c>
      <c r="S2685" s="22">
        <v>18024.994799999997</v>
      </c>
    </row>
    <row r="2686" spans="18:19" x14ac:dyDescent="0.3">
      <c r="R2686" s="21" t="s">
        <v>7489</v>
      </c>
      <c r="S2686" s="22">
        <v>18020.479200000002</v>
      </c>
    </row>
    <row r="2687" spans="18:19" x14ac:dyDescent="0.3">
      <c r="R2687" s="21" t="s">
        <v>15224</v>
      </c>
      <c r="S2687" s="22">
        <v>18017.1217</v>
      </c>
    </row>
    <row r="2688" spans="18:19" x14ac:dyDescent="0.3">
      <c r="R2688" s="21" t="s">
        <v>14468</v>
      </c>
      <c r="S2688" s="22">
        <v>18015.115000000002</v>
      </c>
    </row>
    <row r="2689" spans="18:19" x14ac:dyDescent="0.3">
      <c r="R2689" s="21" t="s">
        <v>15410</v>
      </c>
      <c r="S2689" s="22">
        <v>18014.992900000001</v>
      </c>
    </row>
    <row r="2690" spans="18:19" x14ac:dyDescent="0.3">
      <c r="R2690" s="21" t="s">
        <v>17510</v>
      </c>
      <c r="S2690" s="22">
        <v>18012.663100000002</v>
      </c>
    </row>
    <row r="2691" spans="18:19" x14ac:dyDescent="0.3">
      <c r="R2691" s="21" t="s">
        <v>17130</v>
      </c>
      <c r="S2691" s="22">
        <v>18008.407600000002</v>
      </c>
    </row>
    <row r="2692" spans="18:19" x14ac:dyDescent="0.3">
      <c r="R2692" s="21" t="s">
        <v>5928</v>
      </c>
      <c r="S2692" s="22">
        <v>18005.653300000002</v>
      </c>
    </row>
    <row r="2693" spans="18:19" x14ac:dyDescent="0.3">
      <c r="R2693" s="21" t="s">
        <v>897</v>
      </c>
      <c r="S2693" s="22">
        <v>18000.081699999999</v>
      </c>
    </row>
    <row r="2694" spans="18:19" x14ac:dyDescent="0.3">
      <c r="R2694" s="21" t="s">
        <v>9784</v>
      </c>
      <c r="S2694" s="22">
        <v>17993.089200000002</v>
      </c>
    </row>
    <row r="2695" spans="18:19" x14ac:dyDescent="0.3">
      <c r="R2695" s="21" t="s">
        <v>14263</v>
      </c>
      <c r="S2695" s="22">
        <v>17975.086000000003</v>
      </c>
    </row>
    <row r="2696" spans="18:19" x14ac:dyDescent="0.3">
      <c r="R2696" s="21" t="s">
        <v>4641</v>
      </c>
      <c r="S2696" s="22">
        <v>17962.950700000001</v>
      </c>
    </row>
    <row r="2697" spans="18:19" x14ac:dyDescent="0.3">
      <c r="R2697" s="21" t="s">
        <v>6504</v>
      </c>
      <c r="S2697" s="22">
        <v>17938.3256</v>
      </c>
    </row>
    <row r="2698" spans="18:19" x14ac:dyDescent="0.3">
      <c r="R2698" s="21" t="s">
        <v>14256</v>
      </c>
      <c r="S2698" s="22">
        <v>17934.634699999999</v>
      </c>
    </row>
    <row r="2699" spans="18:19" x14ac:dyDescent="0.3">
      <c r="R2699" s="21" t="s">
        <v>4749</v>
      </c>
      <c r="S2699" s="22">
        <v>17931.546999999999</v>
      </c>
    </row>
    <row r="2700" spans="18:19" x14ac:dyDescent="0.3">
      <c r="R2700" s="21" t="s">
        <v>17794</v>
      </c>
      <c r="S2700" s="22">
        <v>17927.320100000001</v>
      </c>
    </row>
    <row r="2701" spans="18:19" x14ac:dyDescent="0.3">
      <c r="R2701" s="21" t="s">
        <v>13602</v>
      </c>
      <c r="S2701" s="22">
        <v>17924.298500000001</v>
      </c>
    </row>
    <row r="2702" spans="18:19" x14ac:dyDescent="0.3">
      <c r="R2702" s="21" t="s">
        <v>10839</v>
      </c>
      <c r="S2702" s="22">
        <v>17924.298500000001</v>
      </c>
    </row>
    <row r="2703" spans="18:19" x14ac:dyDescent="0.3">
      <c r="R2703" s="21" t="s">
        <v>10107</v>
      </c>
      <c r="S2703" s="22">
        <v>17924.298500000001</v>
      </c>
    </row>
    <row r="2704" spans="18:19" x14ac:dyDescent="0.3">
      <c r="R2704" s="21" t="s">
        <v>1180</v>
      </c>
      <c r="S2704" s="22">
        <v>17924.298500000001</v>
      </c>
    </row>
    <row r="2705" spans="18:19" x14ac:dyDescent="0.3">
      <c r="R2705" s="21" t="s">
        <v>8363</v>
      </c>
      <c r="S2705" s="22">
        <v>17922.4758</v>
      </c>
    </row>
    <row r="2706" spans="18:19" x14ac:dyDescent="0.3">
      <c r="R2706" s="21" t="s">
        <v>8759</v>
      </c>
      <c r="S2706" s="22">
        <v>17922.4758</v>
      </c>
    </row>
    <row r="2707" spans="18:19" x14ac:dyDescent="0.3">
      <c r="R2707" s="21" t="s">
        <v>1853</v>
      </c>
      <c r="S2707" s="22">
        <v>17922.4758</v>
      </c>
    </row>
    <row r="2708" spans="18:19" x14ac:dyDescent="0.3">
      <c r="R2708" s="21" t="s">
        <v>5868</v>
      </c>
      <c r="S2708" s="22">
        <v>17912.4522</v>
      </c>
    </row>
    <row r="2709" spans="18:19" x14ac:dyDescent="0.3">
      <c r="R2709" s="21" t="s">
        <v>9863</v>
      </c>
      <c r="S2709" s="22">
        <v>17911.3668</v>
      </c>
    </row>
    <row r="2710" spans="18:19" x14ac:dyDescent="0.3">
      <c r="R2710" s="21" t="s">
        <v>11304</v>
      </c>
      <c r="S2710" s="22">
        <v>17910.5602</v>
      </c>
    </row>
    <row r="2711" spans="18:19" x14ac:dyDescent="0.3">
      <c r="R2711" s="21" t="s">
        <v>13822</v>
      </c>
      <c r="S2711" s="22">
        <v>17906.692800000001</v>
      </c>
    </row>
    <row r="2712" spans="18:19" x14ac:dyDescent="0.3">
      <c r="R2712" s="21" t="s">
        <v>15917</v>
      </c>
      <c r="S2712" s="22">
        <v>17903.129800000002</v>
      </c>
    </row>
    <row r="2713" spans="18:19" x14ac:dyDescent="0.3">
      <c r="R2713" s="21" t="s">
        <v>4078</v>
      </c>
      <c r="S2713" s="22">
        <v>17902.179100000001</v>
      </c>
    </row>
    <row r="2714" spans="18:19" x14ac:dyDescent="0.3">
      <c r="R2714" s="21" t="s">
        <v>10026</v>
      </c>
      <c r="S2714" s="22">
        <v>17897.767099999997</v>
      </c>
    </row>
    <row r="2715" spans="18:19" x14ac:dyDescent="0.3">
      <c r="R2715" s="21" t="s">
        <v>11626</v>
      </c>
      <c r="S2715" s="22">
        <v>17897.690700000003</v>
      </c>
    </row>
    <row r="2716" spans="18:19" x14ac:dyDescent="0.3">
      <c r="R2716" s="21" t="s">
        <v>13912</v>
      </c>
      <c r="S2716" s="22">
        <v>17892.144700000001</v>
      </c>
    </row>
    <row r="2717" spans="18:19" x14ac:dyDescent="0.3">
      <c r="R2717" s="21" t="s">
        <v>7190</v>
      </c>
      <c r="S2717" s="22">
        <v>17889.070599999999</v>
      </c>
    </row>
    <row r="2718" spans="18:19" x14ac:dyDescent="0.3">
      <c r="R2718" s="21" t="s">
        <v>18254</v>
      </c>
      <c r="S2718" s="22">
        <v>17887.153399999999</v>
      </c>
    </row>
    <row r="2719" spans="18:19" x14ac:dyDescent="0.3">
      <c r="R2719" s="21" t="s">
        <v>17724</v>
      </c>
      <c r="S2719" s="22">
        <v>17877.266100000001</v>
      </c>
    </row>
    <row r="2720" spans="18:19" x14ac:dyDescent="0.3">
      <c r="R2720" s="21" t="s">
        <v>3384</v>
      </c>
      <c r="S2720" s="22">
        <v>17871.212300000003</v>
      </c>
    </row>
    <row r="2721" spans="18:19" x14ac:dyDescent="0.3">
      <c r="R2721" s="21" t="s">
        <v>16523</v>
      </c>
      <c r="S2721" s="22">
        <v>17870.3027</v>
      </c>
    </row>
    <row r="2722" spans="18:19" x14ac:dyDescent="0.3">
      <c r="R2722" s="21" t="s">
        <v>11639</v>
      </c>
      <c r="S2722" s="22">
        <v>17864.100200000001</v>
      </c>
    </row>
    <row r="2723" spans="18:19" x14ac:dyDescent="0.3">
      <c r="R2723" s="21" t="s">
        <v>1920</v>
      </c>
      <c r="S2723" s="22">
        <v>17859.627099999998</v>
      </c>
    </row>
    <row r="2724" spans="18:19" x14ac:dyDescent="0.3">
      <c r="R2724" s="21" t="s">
        <v>1729</v>
      </c>
      <c r="S2724" s="22">
        <v>17852.706600000001</v>
      </c>
    </row>
    <row r="2725" spans="18:19" x14ac:dyDescent="0.3">
      <c r="R2725" s="21" t="s">
        <v>4163</v>
      </c>
      <c r="S2725" s="22">
        <v>17849.4794</v>
      </c>
    </row>
    <row r="2726" spans="18:19" x14ac:dyDescent="0.3">
      <c r="R2726" s="21" t="s">
        <v>14203</v>
      </c>
      <c r="S2726" s="22">
        <v>17848.200700000001</v>
      </c>
    </row>
    <row r="2727" spans="18:19" x14ac:dyDescent="0.3">
      <c r="R2727" s="21" t="s">
        <v>8176</v>
      </c>
      <c r="S2727" s="22">
        <v>17848.1414</v>
      </c>
    </row>
    <row r="2728" spans="18:19" x14ac:dyDescent="0.3">
      <c r="R2728" s="21" t="s">
        <v>700</v>
      </c>
      <c r="S2728" s="22">
        <v>17835.6754</v>
      </c>
    </row>
    <row r="2729" spans="18:19" x14ac:dyDescent="0.3">
      <c r="R2729" s="21" t="s">
        <v>17191</v>
      </c>
      <c r="S2729" s="22">
        <v>17830.147799999999</v>
      </c>
    </row>
    <row r="2730" spans="18:19" x14ac:dyDescent="0.3">
      <c r="R2730" s="21" t="s">
        <v>5093</v>
      </c>
      <c r="S2730" s="22">
        <v>17827.464400000001</v>
      </c>
    </row>
    <row r="2731" spans="18:19" x14ac:dyDescent="0.3">
      <c r="R2731" s="21" t="s">
        <v>8035</v>
      </c>
      <c r="S2731" s="22">
        <v>17818.787899999999</v>
      </c>
    </row>
    <row r="2732" spans="18:19" x14ac:dyDescent="0.3">
      <c r="R2732" s="21" t="s">
        <v>719</v>
      </c>
      <c r="S2732" s="22">
        <v>17815.441600000002</v>
      </c>
    </row>
    <row r="2733" spans="18:19" x14ac:dyDescent="0.3">
      <c r="R2733" s="21" t="s">
        <v>11396</v>
      </c>
      <c r="S2733" s="22">
        <v>17811.027000000002</v>
      </c>
    </row>
    <row r="2734" spans="18:19" x14ac:dyDescent="0.3">
      <c r="R2734" s="21" t="s">
        <v>3567</v>
      </c>
      <c r="S2734" s="22">
        <v>17810.690299999998</v>
      </c>
    </row>
    <row r="2735" spans="18:19" x14ac:dyDescent="0.3">
      <c r="R2735" s="21" t="s">
        <v>6867</v>
      </c>
      <c r="S2735" s="22">
        <v>17798.0494</v>
      </c>
    </row>
    <row r="2736" spans="18:19" x14ac:dyDescent="0.3">
      <c r="R2736" s="21" t="s">
        <v>16947</v>
      </c>
      <c r="S2736" s="22">
        <v>17795.4804</v>
      </c>
    </row>
    <row r="2737" spans="18:19" x14ac:dyDescent="0.3">
      <c r="R2737" s="21" t="s">
        <v>16973</v>
      </c>
      <c r="S2737" s="22">
        <v>17784.693899999998</v>
      </c>
    </row>
    <row r="2738" spans="18:19" x14ac:dyDescent="0.3">
      <c r="R2738" s="21" t="s">
        <v>2537</v>
      </c>
      <c r="S2738" s="22">
        <v>17784.4218</v>
      </c>
    </row>
    <row r="2739" spans="18:19" x14ac:dyDescent="0.3">
      <c r="R2739" s="21" t="s">
        <v>10891</v>
      </c>
      <c r="S2739" s="22">
        <v>17782.530600000002</v>
      </c>
    </row>
    <row r="2740" spans="18:19" x14ac:dyDescent="0.3">
      <c r="R2740" s="21" t="s">
        <v>2848</v>
      </c>
      <c r="S2740" s="22">
        <v>17778.107800000002</v>
      </c>
    </row>
    <row r="2741" spans="18:19" x14ac:dyDescent="0.3">
      <c r="R2741" s="21" t="s">
        <v>14579</v>
      </c>
      <c r="S2741" s="22">
        <v>17777.2709</v>
      </c>
    </row>
    <row r="2742" spans="18:19" x14ac:dyDescent="0.3">
      <c r="R2742" s="21" t="s">
        <v>13754</v>
      </c>
      <c r="S2742" s="22">
        <v>17773.535599999999</v>
      </c>
    </row>
    <row r="2743" spans="18:19" x14ac:dyDescent="0.3">
      <c r="R2743" s="21" t="s">
        <v>11725</v>
      </c>
      <c r="S2743" s="22">
        <v>17762.7412</v>
      </c>
    </row>
    <row r="2744" spans="18:19" x14ac:dyDescent="0.3">
      <c r="R2744" s="21" t="s">
        <v>1369</v>
      </c>
      <c r="S2744" s="22">
        <v>17757.870799999997</v>
      </c>
    </row>
    <row r="2745" spans="18:19" x14ac:dyDescent="0.3">
      <c r="R2745" s="21" t="s">
        <v>14162</v>
      </c>
      <c r="S2745" s="22">
        <v>17754.546600000001</v>
      </c>
    </row>
    <row r="2746" spans="18:19" x14ac:dyDescent="0.3">
      <c r="R2746" s="21" t="s">
        <v>9058</v>
      </c>
      <c r="S2746" s="22">
        <v>17750.445500000002</v>
      </c>
    </row>
    <row r="2747" spans="18:19" x14ac:dyDescent="0.3">
      <c r="R2747" s="21" t="s">
        <v>14291</v>
      </c>
      <c r="S2747" s="22">
        <v>17745.482899999999</v>
      </c>
    </row>
    <row r="2748" spans="18:19" x14ac:dyDescent="0.3">
      <c r="R2748" s="21" t="s">
        <v>11117</v>
      </c>
      <c r="S2748" s="22">
        <v>17743.195400000001</v>
      </c>
    </row>
    <row r="2749" spans="18:19" x14ac:dyDescent="0.3">
      <c r="R2749" s="21" t="s">
        <v>18915</v>
      </c>
      <c r="S2749" s="22">
        <v>17733.782800000001</v>
      </c>
    </row>
    <row r="2750" spans="18:19" x14ac:dyDescent="0.3">
      <c r="R2750" s="21" t="s">
        <v>17751</v>
      </c>
      <c r="S2750" s="22">
        <v>17731.1479</v>
      </c>
    </row>
    <row r="2751" spans="18:19" x14ac:dyDescent="0.3">
      <c r="R2751" s="21" t="s">
        <v>6512</v>
      </c>
      <c r="S2751" s="22">
        <v>17731.1479</v>
      </c>
    </row>
    <row r="2752" spans="18:19" x14ac:dyDescent="0.3">
      <c r="R2752" s="21" t="s">
        <v>13983</v>
      </c>
      <c r="S2752" s="22">
        <v>17728.392899999999</v>
      </c>
    </row>
    <row r="2753" spans="18:19" x14ac:dyDescent="0.3">
      <c r="R2753" s="21" t="s">
        <v>13683</v>
      </c>
      <c r="S2753" s="22">
        <v>17724.284899999999</v>
      </c>
    </row>
    <row r="2754" spans="18:19" x14ac:dyDescent="0.3">
      <c r="R2754" s="21" t="s">
        <v>14176</v>
      </c>
      <c r="S2754" s="22">
        <v>17722.747200000002</v>
      </c>
    </row>
    <row r="2755" spans="18:19" x14ac:dyDescent="0.3">
      <c r="R2755" s="21" t="s">
        <v>17359</v>
      </c>
      <c r="S2755" s="22">
        <v>17714.716100000001</v>
      </c>
    </row>
    <row r="2756" spans="18:19" x14ac:dyDescent="0.3">
      <c r="R2756" s="21" t="s">
        <v>18051</v>
      </c>
      <c r="S2756" s="22">
        <v>17708.354200000002</v>
      </c>
    </row>
    <row r="2757" spans="18:19" x14ac:dyDescent="0.3">
      <c r="R2757" s="21" t="s">
        <v>14195</v>
      </c>
      <c r="S2757" s="22">
        <v>17707.070299999999</v>
      </c>
    </row>
    <row r="2758" spans="18:19" x14ac:dyDescent="0.3">
      <c r="R2758" s="21" t="s">
        <v>12625</v>
      </c>
      <c r="S2758" s="22">
        <v>17701.0108</v>
      </c>
    </row>
    <row r="2759" spans="18:19" x14ac:dyDescent="0.3">
      <c r="R2759" s="21" t="s">
        <v>16332</v>
      </c>
      <c r="S2759" s="22">
        <v>17691.7189</v>
      </c>
    </row>
    <row r="2760" spans="18:19" x14ac:dyDescent="0.3">
      <c r="R2760" s="21" t="s">
        <v>2645</v>
      </c>
      <c r="S2760" s="22">
        <v>17691.646000000001</v>
      </c>
    </row>
    <row r="2761" spans="18:19" x14ac:dyDescent="0.3">
      <c r="R2761" s="21" t="s">
        <v>13755</v>
      </c>
      <c r="S2761" s="22">
        <v>17691.549600000002</v>
      </c>
    </row>
    <row r="2762" spans="18:19" x14ac:dyDescent="0.3">
      <c r="R2762" s="21" t="s">
        <v>11868</v>
      </c>
      <c r="S2762" s="22">
        <v>17688.786</v>
      </c>
    </row>
    <row r="2763" spans="18:19" x14ac:dyDescent="0.3">
      <c r="R2763" s="21" t="s">
        <v>17280</v>
      </c>
      <c r="S2763" s="22">
        <v>17678.3125</v>
      </c>
    </row>
    <row r="2764" spans="18:19" x14ac:dyDescent="0.3">
      <c r="R2764" s="21" t="s">
        <v>3638</v>
      </c>
      <c r="S2764" s="22">
        <v>17676.938299999998</v>
      </c>
    </row>
    <row r="2765" spans="18:19" x14ac:dyDescent="0.3">
      <c r="R2765" s="21" t="s">
        <v>14307</v>
      </c>
      <c r="S2765" s="22">
        <v>17675.6993</v>
      </c>
    </row>
    <row r="2766" spans="18:19" x14ac:dyDescent="0.3">
      <c r="R2766" s="21" t="s">
        <v>9425</v>
      </c>
      <c r="S2766" s="22">
        <v>17674.445299999999</v>
      </c>
    </row>
    <row r="2767" spans="18:19" x14ac:dyDescent="0.3">
      <c r="R2767" s="21" t="s">
        <v>10201</v>
      </c>
      <c r="S2767" s="22">
        <v>17665.2271</v>
      </c>
    </row>
    <row r="2768" spans="18:19" x14ac:dyDescent="0.3">
      <c r="R2768" s="21" t="s">
        <v>14532</v>
      </c>
      <c r="S2768" s="22">
        <v>17664.684700000002</v>
      </c>
    </row>
    <row r="2769" spans="18:19" x14ac:dyDescent="0.3">
      <c r="R2769" s="21" t="s">
        <v>3210</v>
      </c>
      <c r="S2769" s="22">
        <v>17664.0802</v>
      </c>
    </row>
    <row r="2770" spans="18:19" x14ac:dyDescent="0.3">
      <c r="R2770" s="21" t="s">
        <v>5811</v>
      </c>
      <c r="S2770" s="22">
        <v>17659.589900000003</v>
      </c>
    </row>
    <row r="2771" spans="18:19" x14ac:dyDescent="0.3">
      <c r="R2771" s="21" t="s">
        <v>11316</v>
      </c>
      <c r="S2771" s="22">
        <v>17651.979200000002</v>
      </c>
    </row>
    <row r="2772" spans="18:19" x14ac:dyDescent="0.3">
      <c r="R2772" s="21" t="s">
        <v>10809</v>
      </c>
      <c r="S2772" s="22">
        <v>17649.541099999999</v>
      </c>
    </row>
    <row r="2773" spans="18:19" x14ac:dyDescent="0.3">
      <c r="R2773" s="21" t="s">
        <v>15217</v>
      </c>
      <c r="S2773" s="22">
        <v>17647.0173</v>
      </c>
    </row>
    <row r="2774" spans="18:19" x14ac:dyDescent="0.3">
      <c r="R2774" s="21" t="s">
        <v>9562</v>
      </c>
      <c r="S2774" s="22">
        <v>17643.588299999999</v>
      </c>
    </row>
    <row r="2775" spans="18:19" x14ac:dyDescent="0.3">
      <c r="R2775" s="21" t="s">
        <v>2021</v>
      </c>
      <c r="S2775" s="22">
        <v>17636.478200000001</v>
      </c>
    </row>
    <row r="2776" spans="18:19" x14ac:dyDescent="0.3">
      <c r="R2776" s="21" t="s">
        <v>17830</v>
      </c>
      <c r="S2776" s="22">
        <v>17627.379800000002</v>
      </c>
    </row>
    <row r="2777" spans="18:19" x14ac:dyDescent="0.3">
      <c r="R2777" s="21" t="s">
        <v>1823</v>
      </c>
      <c r="S2777" s="22">
        <v>17624.867099999999</v>
      </c>
    </row>
    <row r="2778" spans="18:19" x14ac:dyDescent="0.3">
      <c r="R2778" s="21" t="s">
        <v>953</v>
      </c>
      <c r="S2778" s="22">
        <v>17622.106</v>
      </c>
    </row>
    <row r="2779" spans="18:19" x14ac:dyDescent="0.3">
      <c r="R2779" s="21" t="s">
        <v>5009</v>
      </c>
      <c r="S2779" s="22">
        <v>17620.226600000002</v>
      </c>
    </row>
    <row r="2780" spans="18:19" x14ac:dyDescent="0.3">
      <c r="R2780" s="21" t="s">
        <v>2805</v>
      </c>
      <c r="S2780" s="22">
        <v>17615.849999999999</v>
      </c>
    </row>
    <row r="2781" spans="18:19" x14ac:dyDescent="0.3">
      <c r="R2781" s="21" t="s">
        <v>3627</v>
      </c>
      <c r="S2781" s="22">
        <v>17611.905799999997</v>
      </c>
    </row>
    <row r="2782" spans="18:19" x14ac:dyDescent="0.3">
      <c r="R2782" s="21" t="s">
        <v>18768</v>
      </c>
      <c r="S2782" s="22">
        <v>17610.491000000002</v>
      </c>
    </row>
    <row r="2783" spans="18:19" x14ac:dyDescent="0.3">
      <c r="R2783" s="21" t="s">
        <v>13685</v>
      </c>
      <c r="S2783" s="22">
        <v>17606.112499999999</v>
      </c>
    </row>
    <row r="2784" spans="18:19" x14ac:dyDescent="0.3">
      <c r="R2784" s="21" t="s">
        <v>16043</v>
      </c>
      <c r="S2784" s="22">
        <v>17605.634000000002</v>
      </c>
    </row>
    <row r="2785" spans="18:19" x14ac:dyDescent="0.3">
      <c r="R2785" s="21" t="s">
        <v>9747</v>
      </c>
      <c r="S2785" s="22">
        <v>17605.583900000001</v>
      </c>
    </row>
    <row r="2786" spans="18:19" x14ac:dyDescent="0.3">
      <c r="R2786" s="21" t="s">
        <v>11265</v>
      </c>
      <c r="S2786" s="22">
        <v>17605.386599999998</v>
      </c>
    </row>
    <row r="2787" spans="18:19" x14ac:dyDescent="0.3">
      <c r="R2787" s="21" t="s">
        <v>4620</v>
      </c>
      <c r="S2787" s="22">
        <v>17602.901600000001</v>
      </c>
    </row>
    <row r="2788" spans="18:19" x14ac:dyDescent="0.3">
      <c r="R2788" s="21" t="s">
        <v>12409</v>
      </c>
      <c r="S2788" s="22">
        <v>17598.807700000001</v>
      </c>
    </row>
    <row r="2789" spans="18:19" x14ac:dyDescent="0.3">
      <c r="R2789" s="21" t="s">
        <v>4697</v>
      </c>
      <c r="S2789" s="22">
        <v>17594.735499999999</v>
      </c>
    </row>
    <row r="2790" spans="18:19" x14ac:dyDescent="0.3">
      <c r="R2790" s="21" t="s">
        <v>5568</v>
      </c>
      <c r="S2790" s="22">
        <v>17574.045600000001</v>
      </c>
    </row>
    <row r="2791" spans="18:19" x14ac:dyDescent="0.3">
      <c r="R2791" s="21" t="s">
        <v>15268</v>
      </c>
      <c r="S2791" s="22">
        <v>17572.417300000001</v>
      </c>
    </row>
    <row r="2792" spans="18:19" x14ac:dyDescent="0.3">
      <c r="R2792" s="21" t="s">
        <v>8454</v>
      </c>
      <c r="S2792" s="22">
        <v>17567.6001</v>
      </c>
    </row>
    <row r="2793" spans="18:19" x14ac:dyDescent="0.3">
      <c r="R2793" s="21" t="s">
        <v>12032</v>
      </c>
      <c r="S2793" s="22">
        <v>17566.7084</v>
      </c>
    </row>
    <row r="2794" spans="18:19" x14ac:dyDescent="0.3">
      <c r="R2794" s="21" t="s">
        <v>6591</v>
      </c>
      <c r="S2794" s="22">
        <v>17566.7084</v>
      </c>
    </row>
    <row r="2795" spans="18:19" x14ac:dyDescent="0.3">
      <c r="R2795" s="21" t="s">
        <v>1810</v>
      </c>
      <c r="S2795" s="22">
        <v>17566.7084</v>
      </c>
    </row>
    <row r="2796" spans="18:19" x14ac:dyDescent="0.3">
      <c r="R2796" s="21" t="s">
        <v>4271</v>
      </c>
      <c r="S2796" s="22">
        <v>17565.031900000005</v>
      </c>
    </row>
    <row r="2797" spans="18:19" x14ac:dyDescent="0.3">
      <c r="R2797" s="21" t="s">
        <v>4041</v>
      </c>
      <c r="S2797" s="22">
        <v>17561.0468</v>
      </c>
    </row>
    <row r="2798" spans="18:19" x14ac:dyDescent="0.3">
      <c r="R2798" s="21" t="s">
        <v>5408</v>
      </c>
      <c r="S2798" s="22">
        <v>17560.202000000001</v>
      </c>
    </row>
    <row r="2799" spans="18:19" x14ac:dyDescent="0.3">
      <c r="R2799" s="21" t="s">
        <v>1430</v>
      </c>
      <c r="S2799" s="22">
        <v>17559.698400000005</v>
      </c>
    </row>
    <row r="2800" spans="18:19" x14ac:dyDescent="0.3">
      <c r="R2800" s="21" t="s">
        <v>2303</v>
      </c>
      <c r="S2800" s="22">
        <v>17556.680200000003</v>
      </c>
    </row>
    <row r="2801" spans="18:19" x14ac:dyDescent="0.3">
      <c r="R2801" s="21" t="s">
        <v>8063</v>
      </c>
      <c r="S2801" s="22">
        <v>17551.157299999999</v>
      </c>
    </row>
    <row r="2802" spans="18:19" x14ac:dyDescent="0.3">
      <c r="R2802" s="21" t="s">
        <v>18727</v>
      </c>
      <c r="S2802" s="22">
        <v>17549.647799999999</v>
      </c>
    </row>
    <row r="2803" spans="18:19" x14ac:dyDescent="0.3">
      <c r="R2803" s="21" t="s">
        <v>2369</v>
      </c>
      <c r="S2803" s="22">
        <v>17549.307200000003</v>
      </c>
    </row>
    <row r="2804" spans="18:19" x14ac:dyDescent="0.3">
      <c r="R2804" s="21" t="s">
        <v>17645</v>
      </c>
      <c r="S2804" s="22">
        <v>17546.958899999998</v>
      </c>
    </row>
    <row r="2805" spans="18:19" x14ac:dyDescent="0.3">
      <c r="R2805" s="21" t="s">
        <v>10633</v>
      </c>
      <c r="S2805" s="22">
        <v>17534.306700000001</v>
      </c>
    </row>
    <row r="2806" spans="18:19" x14ac:dyDescent="0.3">
      <c r="R2806" s="21" t="s">
        <v>18481</v>
      </c>
      <c r="S2806" s="22">
        <v>17522.248799999998</v>
      </c>
    </row>
    <row r="2807" spans="18:19" x14ac:dyDescent="0.3">
      <c r="R2807" s="21" t="s">
        <v>16612</v>
      </c>
      <c r="S2807" s="22">
        <v>17515.7526</v>
      </c>
    </row>
    <row r="2808" spans="18:19" x14ac:dyDescent="0.3">
      <c r="R2808" s="21" t="s">
        <v>9631</v>
      </c>
      <c r="S2808" s="22">
        <v>17513.094300000001</v>
      </c>
    </row>
    <row r="2809" spans="18:19" x14ac:dyDescent="0.3">
      <c r="R2809" s="21" t="s">
        <v>10571</v>
      </c>
      <c r="S2809" s="22">
        <v>17512.872800000001</v>
      </c>
    </row>
    <row r="2810" spans="18:19" x14ac:dyDescent="0.3">
      <c r="R2810" s="21" t="s">
        <v>13260</v>
      </c>
      <c r="S2810" s="22">
        <v>17509.624400000001</v>
      </c>
    </row>
    <row r="2811" spans="18:19" x14ac:dyDescent="0.3">
      <c r="R2811" s="21" t="s">
        <v>7663</v>
      </c>
      <c r="S2811" s="22">
        <v>17501.529200000001</v>
      </c>
    </row>
    <row r="2812" spans="18:19" x14ac:dyDescent="0.3">
      <c r="R2812" s="21" t="s">
        <v>5634</v>
      </c>
      <c r="S2812" s="22">
        <v>17501.386099999996</v>
      </c>
    </row>
    <row r="2813" spans="18:19" x14ac:dyDescent="0.3">
      <c r="R2813" s="21" t="s">
        <v>2443</v>
      </c>
      <c r="S2813" s="22">
        <v>17485.880499999999</v>
      </c>
    </row>
    <row r="2814" spans="18:19" x14ac:dyDescent="0.3">
      <c r="R2814" s="21" t="s">
        <v>3570</v>
      </c>
      <c r="S2814" s="22">
        <v>17479.969300000001</v>
      </c>
    </row>
    <row r="2815" spans="18:19" x14ac:dyDescent="0.3">
      <c r="R2815" s="21" t="s">
        <v>4052</v>
      </c>
      <c r="S2815" s="22">
        <v>17476.538099999994</v>
      </c>
    </row>
    <row r="2816" spans="18:19" x14ac:dyDescent="0.3">
      <c r="R2816" s="21" t="s">
        <v>6655</v>
      </c>
      <c r="S2816" s="22">
        <v>17473.514299999999</v>
      </c>
    </row>
    <row r="2817" spans="18:19" x14ac:dyDescent="0.3">
      <c r="R2817" s="21" t="s">
        <v>4028</v>
      </c>
      <c r="S2817" s="22">
        <v>17472.575000000001</v>
      </c>
    </row>
    <row r="2818" spans="18:19" x14ac:dyDescent="0.3">
      <c r="R2818" s="21" t="s">
        <v>17370</v>
      </c>
      <c r="S2818" s="22">
        <v>17471.087499999998</v>
      </c>
    </row>
    <row r="2819" spans="18:19" x14ac:dyDescent="0.3">
      <c r="R2819" s="21" t="s">
        <v>17740</v>
      </c>
      <c r="S2819" s="22">
        <v>17469.065399999999</v>
      </c>
    </row>
    <row r="2820" spans="18:19" x14ac:dyDescent="0.3">
      <c r="R2820" s="21" t="s">
        <v>4177</v>
      </c>
      <c r="S2820" s="22">
        <v>17469.065399999999</v>
      </c>
    </row>
    <row r="2821" spans="18:19" x14ac:dyDescent="0.3">
      <c r="R2821" s="21" t="s">
        <v>1157</v>
      </c>
      <c r="S2821" s="22">
        <v>17457.736500000003</v>
      </c>
    </row>
    <row r="2822" spans="18:19" x14ac:dyDescent="0.3">
      <c r="R2822" s="21" t="s">
        <v>3497</v>
      </c>
      <c r="S2822" s="22">
        <v>17454.814299999998</v>
      </c>
    </row>
    <row r="2823" spans="18:19" x14ac:dyDescent="0.3">
      <c r="R2823" s="21" t="s">
        <v>15368</v>
      </c>
      <c r="S2823" s="22">
        <v>17450.5982</v>
      </c>
    </row>
    <row r="2824" spans="18:19" x14ac:dyDescent="0.3">
      <c r="R2824" s="21" t="s">
        <v>15926</v>
      </c>
      <c r="S2824" s="22">
        <v>17445.519999999997</v>
      </c>
    </row>
    <row r="2825" spans="18:19" x14ac:dyDescent="0.3">
      <c r="R2825" s="21" t="s">
        <v>4176</v>
      </c>
      <c r="S2825" s="22">
        <v>17444.891100000001</v>
      </c>
    </row>
    <row r="2826" spans="18:19" x14ac:dyDescent="0.3">
      <c r="R2826" s="21" t="s">
        <v>14678</v>
      </c>
      <c r="S2826" s="22">
        <v>17444.732299999996</v>
      </c>
    </row>
    <row r="2827" spans="18:19" x14ac:dyDescent="0.3">
      <c r="R2827" s="21" t="s">
        <v>6203</v>
      </c>
      <c r="S2827" s="22">
        <v>17444.428899999995</v>
      </c>
    </row>
    <row r="2828" spans="18:19" x14ac:dyDescent="0.3">
      <c r="R2828" s="21" t="s">
        <v>3190</v>
      </c>
      <c r="S2828" s="22">
        <v>17441.8318</v>
      </c>
    </row>
    <row r="2829" spans="18:19" x14ac:dyDescent="0.3">
      <c r="R2829" s="21" t="s">
        <v>3731</v>
      </c>
      <c r="S2829" s="22">
        <v>17431.986400000002</v>
      </c>
    </row>
    <row r="2830" spans="18:19" x14ac:dyDescent="0.3">
      <c r="R2830" s="21" t="s">
        <v>17555</v>
      </c>
      <c r="S2830" s="22">
        <v>17425.197900000003</v>
      </c>
    </row>
    <row r="2831" spans="18:19" x14ac:dyDescent="0.3">
      <c r="R2831" s="21" t="s">
        <v>12848</v>
      </c>
      <c r="S2831" s="22">
        <v>17421.891100000001</v>
      </c>
    </row>
    <row r="2832" spans="18:19" x14ac:dyDescent="0.3">
      <c r="R2832" s="21" t="s">
        <v>14391</v>
      </c>
      <c r="S2832" s="22">
        <v>17417.620000000003</v>
      </c>
    </row>
    <row r="2833" spans="18:19" x14ac:dyDescent="0.3">
      <c r="R2833" s="21" t="s">
        <v>11115</v>
      </c>
      <c r="S2833" s="22">
        <v>17416.2726</v>
      </c>
    </row>
    <row r="2834" spans="18:19" x14ac:dyDescent="0.3">
      <c r="R2834" s="21" t="s">
        <v>13921</v>
      </c>
      <c r="S2834" s="22">
        <v>17403.354300000003</v>
      </c>
    </row>
    <row r="2835" spans="18:19" x14ac:dyDescent="0.3">
      <c r="R2835" s="21" t="s">
        <v>6012</v>
      </c>
      <c r="S2835" s="22">
        <v>17392.046999999999</v>
      </c>
    </row>
    <row r="2836" spans="18:19" x14ac:dyDescent="0.3">
      <c r="R2836" s="21" t="s">
        <v>7004</v>
      </c>
      <c r="S2836" s="22">
        <v>17391.463199999998</v>
      </c>
    </row>
    <row r="2837" spans="18:19" x14ac:dyDescent="0.3">
      <c r="R2837" s="21" t="s">
        <v>9988</v>
      </c>
      <c r="S2837" s="22">
        <v>17383.4571</v>
      </c>
    </row>
    <row r="2838" spans="18:19" x14ac:dyDescent="0.3">
      <c r="R2838" s="21" t="s">
        <v>2345</v>
      </c>
      <c r="S2838" s="22">
        <v>17381.359799999998</v>
      </c>
    </row>
    <row r="2839" spans="18:19" x14ac:dyDescent="0.3">
      <c r="R2839" s="21" t="s">
        <v>5877</v>
      </c>
      <c r="S2839" s="22">
        <v>17376.446200000002</v>
      </c>
    </row>
    <row r="2840" spans="18:19" x14ac:dyDescent="0.3">
      <c r="R2840" s="21" t="s">
        <v>16104</v>
      </c>
      <c r="S2840" s="22">
        <v>17376.223099999999</v>
      </c>
    </row>
    <row r="2841" spans="18:19" x14ac:dyDescent="0.3">
      <c r="R2841" s="21" t="s">
        <v>18152</v>
      </c>
      <c r="S2841" s="22">
        <v>17374.308099999998</v>
      </c>
    </row>
    <row r="2842" spans="18:19" x14ac:dyDescent="0.3">
      <c r="R2842" s="21" t="s">
        <v>16781</v>
      </c>
      <c r="S2842" s="22">
        <v>17363.1895</v>
      </c>
    </row>
    <row r="2843" spans="18:19" x14ac:dyDescent="0.3">
      <c r="R2843" s="21" t="s">
        <v>17136</v>
      </c>
      <c r="S2843" s="22">
        <v>17361.011600000002</v>
      </c>
    </row>
    <row r="2844" spans="18:19" x14ac:dyDescent="0.3">
      <c r="R2844" s="21" t="s">
        <v>6291</v>
      </c>
      <c r="S2844" s="22">
        <v>17359.546900000001</v>
      </c>
    </row>
    <row r="2845" spans="18:19" x14ac:dyDescent="0.3">
      <c r="R2845" s="21" t="s">
        <v>15726</v>
      </c>
      <c r="S2845" s="22">
        <v>17356.159899999999</v>
      </c>
    </row>
    <row r="2846" spans="18:19" x14ac:dyDescent="0.3">
      <c r="R2846" s="21" t="s">
        <v>11934</v>
      </c>
      <c r="S2846" s="22">
        <v>17345.526599999997</v>
      </c>
    </row>
    <row r="2847" spans="18:19" x14ac:dyDescent="0.3">
      <c r="R2847" s="21" t="s">
        <v>7390</v>
      </c>
      <c r="S2847" s="22">
        <v>17344.635600000001</v>
      </c>
    </row>
    <row r="2848" spans="18:19" x14ac:dyDescent="0.3">
      <c r="R2848" s="21" t="s">
        <v>7608</v>
      </c>
      <c r="S2848" s="22">
        <v>17342.589400000001</v>
      </c>
    </row>
    <row r="2849" spans="18:19" x14ac:dyDescent="0.3">
      <c r="R2849" s="21" t="s">
        <v>18237</v>
      </c>
      <c r="S2849" s="22">
        <v>17341.252800000002</v>
      </c>
    </row>
    <row r="2850" spans="18:19" x14ac:dyDescent="0.3">
      <c r="R2850" s="21" t="s">
        <v>1978</v>
      </c>
      <c r="S2850" s="22">
        <v>17332.750499999998</v>
      </c>
    </row>
    <row r="2851" spans="18:19" x14ac:dyDescent="0.3">
      <c r="R2851" s="21" t="s">
        <v>17452</v>
      </c>
      <c r="S2851" s="22">
        <v>17330.390300000003</v>
      </c>
    </row>
    <row r="2852" spans="18:19" x14ac:dyDescent="0.3">
      <c r="R2852" s="21" t="s">
        <v>15965</v>
      </c>
      <c r="S2852" s="22">
        <v>17330.213400000001</v>
      </c>
    </row>
    <row r="2853" spans="18:19" x14ac:dyDescent="0.3">
      <c r="R2853" s="21" t="s">
        <v>11102</v>
      </c>
      <c r="S2853" s="22">
        <v>17327.575099999998</v>
      </c>
    </row>
    <row r="2854" spans="18:19" x14ac:dyDescent="0.3">
      <c r="R2854" s="21" t="s">
        <v>13769</v>
      </c>
      <c r="S2854" s="22">
        <v>17326.775400000002</v>
      </c>
    </row>
    <row r="2855" spans="18:19" x14ac:dyDescent="0.3">
      <c r="R2855" s="21" t="s">
        <v>16367</v>
      </c>
      <c r="S2855" s="22">
        <v>17326.763500000001</v>
      </c>
    </row>
    <row r="2856" spans="18:19" x14ac:dyDescent="0.3">
      <c r="R2856" s="21" t="s">
        <v>4235</v>
      </c>
      <c r="S2856" s="22">
        <v>17323.734599999996</v>
      </c>
    </row>
    <row r="2857" spans="18:19" x14ac:dyDescent="0.3">
      <c r="R2857" s="21" t="s">
        <v>11893</v>
      </c>
      <c r="S2857" s="22">
        <v>17321.580299999998</v>
      </c>
    </row>
    <row r="2858" spans="18:19" x14ac:dyDescent="0.3">
      <c r="R2858" s="21" t="s">
        <v>15669</v>
      </c>
      <c r="S2858" s="22">
        <v>17317.027700000002</v>
      </c>
    </row>
    <row r="2859" spans="18:19" x14ac:dyDescent="0.3">
      <c r="R2859" s="21" t="s">
        <v>15874</v>
      </c>
      <c r="S2859" s="22">
        <v>17315.059499999999</v>
      </c>
    </row>
    <row r="2860" spans="18:19" x14ac:dyDescent="0.3">
      <c r="R2860" s="21" t="s">
        <v>10446</v>
      </c>
      <c r="S2860" s="22">
        <v>17313.196900000003</v>
      </c>
    </row>
    <row r="2861" spans="18:19" x14ac:dyDescent="0.3">
      <c r="R2861" s="21" t="s">
        <v>1736</v>
      </c>
      <c r="S2861" s="22">
        <v>17304.121600000002</v>
      </c>
    </row>
    <row r="2862" spans="18:19" x14ac:dyDescent="0.3">
      <c r="R2862" s="21" t="s">
        <v>5216</v>
      </c>
      <c r="S2862" s="22">
        <v>17300.1836</v>
      </c>
    </row>
    <row r="2863" spans="18:19" x14ac:dyDescent="0.3">
      <c r="R2863" s="21" t="s">
        <v>11808</v>
      </c>
      <c r="S2863" s="22">
        <v>17294.864399999999</v>
      </c>
    </row>
    <row r="2864" spans="18:19" x14ac:dyDescent="0.3">
      <c r="R2864" s="21" t="s">
        <v>4108</v>
      </c>
      <c r="S2864" s="22">
        <v>17288.9048</v>
      </c>
    </row>
    <row r="2865" spans="18:19" x14ac:dyDescent="0.3">
      <c r="R2865" s="21" t="s">
        <v>18346</v>
      </c>
      <c r="S2865" s="22">
        <v>17280.980699999996</v>
      </c>
    </row>
    <row r="2866" spans="18:19" x14ac:dyDescent="0.3">
      <c r="R2866" s="21" t="s">
        <v>7180</v>
      </c>
      <c r="S2866" s="22">
        <v>17274.469799999999</v>
      </c>
    </row>
    <row r="2867" spans="18:19" x14ac:dyDescent="0.3">
      <c r="R2867" s="21" t="s">
        <v>6052</v>
      </c>
      <c r="S2867" s="22">
        <v>17273.906499999997</v>
      </c>
    </row>
    <row r="2868" spans="18:19" x14ac:dyDescent="0.3">
      <c r="R2868" s="21" t="s">
        <v>16170</v>
      </c>
      <c r="S2868" s="22">
        <v>17272.679799999998</v>
      </c>
    </row>
    <row r="2869" spans="18:19" x14ac:dyDescent="0.3">
      <c r="R2869" s="21" t="s">
        <v>8399</v>
      </c>
      <c r="S2869" s="22">
        <v>17269.728900000002</v>
      </c>
    </row>
    <row r="2870" spans="18:19" x14ac:dyDescent="0.3">
      <c r="R2870" s="21" t="s">
        <v>2718</v>
      </c>
      <c r="S2870" s="22">
        <v>17266.947100000001</v>
      </c>
    </row>
    <row r="2871" spans="18:19" x14ac:dyDescent="0.3">
      <c r="R2871" s="21" t="s">
        <v>13542</v>
      </c>
      <c r="S2871" s="22">
        <v>17266.493999999999</v>
      </c>
    </row>
    <row r="2872" spans="18:19" x14ac:dyDescent="0.3">
      <c r="R2872" s="21" t="s">
        <v>7882</v>
      </c>
      <c r="S2872" s="22">
        <v>17256.638800000001</v>
      </c>
    </row>
    <row r="2873" spans="18:19" x14ac:dyDescent="0.3">
      <c r="R2873" s="21" t="s">
        <v>10904</v>
      </c>
      <c r="S2873" s="22">
        <v>17250.028399999999</v>
      </c>
    </row>
    <row r="2874" spans="18:19" x14ac:dyDescent="0.3">
      <c r="R2874" s="21" t="s">
        <v>10949</v>
      </c>
      <c r="S2874" s="22">
        <v>17249.022099999998</v>
      </c>
    </row>
    <row r="2875" spans="18:19" x14ac:dyDescent="0.3">
      <c r="R2875" s="21" t="s">
        <v>9523</v>
      </c>
      <c r="S2875" s="22">
        <v>17248.160900000003</v>
      </c>
    </row>
    <row r="2876" spans="18:19" x14ac:dyDescent="0.3">
      <c r="R2876" s="21" t="s">
        <v>12793</v>
      </c>
      <c r="S2876" s="22">
        <v>17247.906200000001</v>
      </c>
    </row>
    <row r="2877" spans="18:19" x14ac:dyDescent="0.3">
      <c r="R2877" s="21" t="s">
        <v>3424</v>
      </c>
      <c r="S2877" s="22">
        <v>17246.463</v>
      </c>
    </row>
    <row r="2878" spans="18:19" x14ac:dyDescent="0.3">
      <c r="R2878" s="21" t="s">
        <v>17472</v>
      </c>
      <c r="S2878" s="22">
        <v>17243.391</v>
      </c>
    </row>
    <row r="2879" spans="18:19" x14ac:dyDescent="0.3">
      <c r="R2879" s="21" t="s">
        <v>14096</v>
      </c>
      <c r="S2879" s="22">
        <v>17242.463100000001</v>
      </c>
    </row>
    <row r="2880" spans="18:19" x14ac:dyDescent="0.3">
      <c r="R2880" s="21" t="s">
        <v>6952</v>
      </c>
      <c r="S2880" s="22">
        <v>17235.3603</v>
      </c>
    </row>
    <row r="2881" spans="18:19" x14ac:dyDescent="0.3">
      <c r="R2881" s="21" t="s">
        <v>14251</v>
      </c>
      <c r="S2881" s="22">
        <v>17228.1247</v>
      </c>
    </row>
    <row r="2882" spans="18:19" x14ac:dyDescent="0.3">
      <c r="R2882" s="21" t="s">
        <v>11118</v>
      </c>
      <c r="S2882" s="22">
        <v>17226.836899999998</v>
      </c>
    </row>
    <row r="2883" spans="18:19" x14ac:dyDescent="0.3">
      <c r="R2883" s="21" t="s">
        <v>18933</v>
      </c>
      <c r="S2883" s="22">
        <v>17223.355599999999</v>
      </c>
    </row>
    <row r="2884" spans="18:19" x14ac:dyDescent="0.3">
      <c r="R2884" s="21" t="s">
        <v>18718</v>
      </c>
      <c r="S2884" s="22">
        <v>17221.076799999999</v>
      </c>
    </row>
    <row r="2885" spans="18:19" x14ac:dyDescent="0.3">
      <c r="R2885" s="21" t="s">
        <v>7628</v>
      </c>
      <c r="S2885" s="22">
        <v>17214.011200000001</v>
      </c>
    </row>
    <row r="2886" spans="18:19" x14ac:dyDescent="0.3">
      <c r="R2886" s="21" t="s">
        <v>5509</v>
      </c>
      <c r="S2886" s="22">
        <v>17211.935700000002</v>
      </c>
    </row>
    <row r="2887" spans="18:19" x14ac:dyDescent="0.3">
      <c r="R2887" s="21" t="s">
        <v>4058</v>
      </c>
      <c r="S2887" s="22">
        <v>17210.586600000002</v>
      </c>
    </row>
    <row r="2888" spans="18:19" x14ac:dyDescent="0.3">
      <c r="R2888" s="21" t="s">
        <v>5900</v>
      </c>
      <c r="S2888" s="22">
        <v>17203.8122</v>
      </c>
    </row>
    <row r="2889" spans="18:19" x14ac:dyDescent="0.3">
      <c r="R2889" s="21" t="s">
        <v>8866</v>
      </c>
      <c r="S2889" s="22">
        <v>17194.281600000002</v>
      </c>
    </row>
    <row r="2890" spans="18:19" x14ac:dyDescent="0.3">
      <c r="R2890" s="21" t="s">
        <v>10575</v>
      </c>
      <c r="S2890" s="22">
        <v>17184.317300000002</v>
      </c>
    </row>
    <row r="2891" spans="18:19" x14ac:dyDescent="0.3">
      <c r="R2891" s="21" t="s">
        <v>11719</v>
      </c>
      <c r="S2891" s="22">
        <v>17177.728500000001</v>
      </c>
    </row>
    <row r="2892" spans="18:19" x14ac:dyDescent="0.3">
      <c r="R2892" s="21" t="s">
        <v>18096</v>
      </c>
      <c r="S2892" s="22">
        <v>17177.130499999999</v>
      </c>
    </row>
    <row r="2893" spans="18:19" x14ac:dyDescent="0.3">
      <c r="R2893" s="21" t="s">
        <v>12731</v>
      </c>
      <c r="S2893" s="22">
        <v>17174.398499999999</v>
      </c>
    </row>
    <row r="2894" spans="18:19" x14ac:dyDescent="0.3">
      <c r="R2894" s="21" t="s">
        <v>13229</v>
      </c>
      <c r="S2894" s="22">
        <v>17170.699399999998</v>
      </c>
    </row>
    <row r="2895" spans="18:19" x14ac:dyDescent="0.3">
      <c r="R2895" s="21" t="s">
        <v>8527</v>
      </c>
      <c r="S2895" s="22">
        <v>17169.457700000003</v>
      </c>
    </row>
    <row r="2896" spans="18:19" x14ac:dyDescent="0.3">
      <c r="R2896" s="21" t="s">
        <v>7271</v>
      </c>
      <c r="S2896" s="22">
        <v>17167.39</v>
      </c>
    </row>
    <row r="2897" spans="18:19" x14ac:dyDescent="0.3">
      <c r="R2897" s="21" t="s">
        <v>16906</v>
      </c>
      <c r="S2897" s="22">
        <v>17164.1466</v>
      </c>
    </row>
    <row r="2898" spans="18:19" x14ac:dyDescent="0.3">
      <c r="R2898" s="21" t="s">
        <v>9521</v>
      </c>
      <c r="S2898" s="22">
        <v>17164.1466</v>
      </c>
    </row>
    <row r="2899" spans="18:19" x14ac:dyDescent="0.3">
      <c r="R2899" s="21" t="s">
        <v>15841</v>
      </c>
      <c r="S2899" s="22">
        <v>17159.719799999999</v>
      </c>
    </row>
    <row r="2900" spans="18:19" x14ac:dyDescent="0.3">
      <c r="R2900" s="21" t="s">
        <v>9498</v>
      </c>
      <c r="S2900" s="22">
        <v>17157.4097</v>
      </c>
    </row>
    <row r="2901" spans="18:19" x14ac:dyDescent="0.3">
      <c r="R2901" s="21" t="s">
        <v>7016</v>
      </c>
      <c r="S2901" s="22">
        <v>17154.14</v>
      </c>
    </row>
    <row r="2902" spans="18:19" x14ac:dyDescent="0.3">
      <c r="R2902" s="21" t="s">
        <v>8560</v>
      </c>
      <c r="S2902" s="22">
        <v>17149.3747</v>
      </c>
    </row>
    <row r="2903" spans="18:19" x14ac:dyDescent="0.3">
      <c r="R2903" s="21" t="s">
        <v>12208</v>
      </c>
      <c r="S2903" s="22">
        <v>17140.509900000001</v>
      </c>
    </row>
    <row r="2904" spans="18:19" x14ac:dyDescent="0.3">
      <c r="R2904" s="21" t="s">
        <v>11277</v>
      </c>
      <c r="S2904" s="22">
        <v>17136.235400000001</v>
      </c>
    </row>
    <row r="2905" spans="18:19" x14ac:dyDescent="0.3">
      <c r="R2905" s="21" t="s">
        <v>12095</v>
      </c>
      <c r="S2905" s="22">
        <v>17133.403999999999</v>
      </c>
    </row>
    <row r="2906" spans="18:19" x14ac:dyDescent="0.3">
      <c r="R2906" s="21" t="s">
        <v>13629</v>
      </c>
      <c r="S2906" s="22">
        <v>17133.168799999999</v>
      </c>
    </row>
    <row r="2907" spans="18:19" x14ac:dyDescent="0.3">
      <c r="R2907" s="21" t="s">
        <v>3109</v>
      </c>
      <c r="S2907" s="22">
        <v>17129.153900000001</v>
      </c>
    </row>
    <row r="2908" spans="18:19" x14ac:dyDescent="0.3">
      <c r="R2908" s="21" t="s">
        <v>3971</v>
      </c>
      <c r="S2908" s="22">
        <v>17127.4931</v>
      </c>
    </row>
    <row r="2909" spans="18:19" x14ac:dyDescent="0.3">
      <c r="R2909" s="21" t="s">
        <v>8368</v>
      </c>
      <c r="S2909" s="22">
        <v>17122.165799999999</v>
      </c>
    </row>
    <row r="2910" spans="18:19" x14ac:dyDescent="0.3">
      <c r="R2910" s="21" t="s">
        <v>3028</v>
      </c>
      <c r="S2910" s="22">
        <v>17120.397299999997</v>
      </c>
    </row>
    <row r="2911" spans="18:19" x14ac:dyDescent="0.3">
      <c r="R2911" s="21" t="s">
        <v>17386</v>
      </c>
      <c r="S2911" s="22">
        <v>17108.857900000003</v>
      </c>
    </row>
    <row r="2912" spans="18:19" x14ac:dyDescent="0.3">
      <c r="R2912" s="21" t="s">
        <v>5587</v>
      </c>
      <c r="S2912" s="22">
        <v>17101.2654</v>
      </c>
    </row>
    <row r="2913" spans="18:19" x14ac:dyDescent="0.3">
      <c r="R2913" s="21" t="s">
        <v>2012</v>
      </c>
      <c r="S2913" s="22">
        <v>17090.079999999998</v>
      </c>
    </row>
    <row r="2914" spans="18:19" x14ac:dyDescent="0.3">
      <c r="R2914" s="21" t="s">
        <v>8295</v>
      </c>
      <c r="S2914" s="22">
        <v>17076.926200000002</v>
      </c>
    </row>
    <row r="2915" spans="18:19" x14ac:dyDescent="0.3">
      <c r="R2915" s="21" t="s">
        <v>18826</v>
      </c>
      <c r="S2915" s="22">
        <v>17072.078799999999</v>
      </c>
    </row>
    <row r="2916" spans="18:19" x14ac:dyDescent="0.3">
      <c r="R2916" s="21" t="s">
        <v>2863</v>
      </c>
      <c r="S2916" s="22">
        <v>17071.894</v>
      </c>
    </row>
    <row r="2917" spans="18:19" x14ac:dyDescent="0.3">
      <c r="R2917" s="21" t="s">
        <v>14358</v>
      </c>
      <c r="S2917" s="22">
        <v>17068.894499999999</v>
      </c>
    </row>
    <row r="2918" spans="18:19" x14ac:dyDescent="0.3">
      <c r="R2918" s="21" t="s">
        <v>6757</v>
      </c>
      <c r="S2918" s="22">
        <v>17055.266299999999</v>
      </c>
    </row>
    <row r="2919" spans="18:19" x14ac:dyDescent="0.3">
      <c r="R2919" s="21" t="s">
        <v>4574</v>
      </c>
      <c r="S2919" s="22">
        <v>17053.019</v>
      </c>
    </row>
    <row r="2920" spans="18:19" x14ac:dyDescent="0.3">
      <c r="R2920" s="21" t="s">
        <v>7487</v>
      </c>
      <c r="S2920" s="22">
        <v>17050.900900000001</v>
      </c>
    </row>
    <row r="2921" spans="18:19" x14ac:dyDescent="0.3">
      <c r="R2921" s="21" t="s">
        <v>8707</v>
      </c>
      <c r="S2921" s="22">
        <v>17041.9202</v>
      </c>
    </row>
    <row r="2922" spans="18:19" x14ac:dyDescent="0.3">
      <c r="R2922" s="21" t="s">
        <v>3744</v>
      </c>
      <c r="S2922" s="22">
        <v>17038.841500000002</v>
      </c>
    </row>
    <row r="2923" spans="18:19" x14ac:dyDescent="0.3">
      <c r="R2923" s="21" t="s">
        <v>4325</v>
      </c>
      <c r="S2923" s="22">
        <v>17037.570900000002</v>
      </c>
    </row>
    <row r="2924" spans="18:19" x14ac:dyDescent="0.3">
      <c r="R2924" s="21" t="s">
        <v>6734</v>
      </c>
      <c r="S2924" s="22">
        <v>17034.634899999997</v>
      </c>
    </row>
    <row r="2925" spans="18:19" x14ac:dyDescent="0.3">
      <c r="R2925" s="21" t="s">
        <v>5963</v>
      </c>
      <c r="S2925" s="22">
        <v>17032.426200000002</v>
      </c>
    </row>
    <row r="2926" spans="18:19" x14ac:dyDescent="0.3">
      <c r="R2926" s="21" t="s">
        <v>7232</v>
      </c>
      <c r="S2926" s="22">
        <v>17030.465499999998</v>
      </c>
    </row>
    <row r="2927" spans="18:19" x14ac:dyDescent="0.3">
      <c r="R2927" s="21" t="s">
        <v>13175</v>
      </c>
      <c r="S2927" s="22">
        <v>17026.3017</v>
      </c>
    </row>
    <row r="2928" spans="18:19" x14ac:dyDescent="0.3">
      <c r="R2928" s="21" t="s">
        <v>9703</v>
      </c>
      <c r="S2928" s="22">
        <v>17026.244500000001</v>
      </c>
    </row>
    <row r="2929" spans="18:19" x14ac:dyDescent="0.3">
      <c r="R2929" s="21" t="s">
        <v>8659</v>
      </c>
      <c r="S2929" s="22">
        <v>17024.080900000001</v>
      </c>
    </row>
    <row r="2930" spans="18:19" x14ac:dyDescent="0.3">
      <c r="R2930" s="21" t="s">
        <v>10739</v>
      </c>
      <c r="S2930" s="22">
        <v>17011.9195</v>
      </c>
    </row>
    <row r="2931" spans="18:19" x14ac:dyDescent="0.3">
      <c r="R2931" s="21" t="s">
        <v>6541</v>
      </c>
      <c r="S2931" s="22">
        <v>17006.826000000001</v>
      </c>
    </row>
    <row r="2932" spans="18:19" x14ac:dyDescent="0.3">
      <c r="R2932" s="21" t="s">
        <v>13910</v>
      </c>
      <c r="S2932" s="22">
        <v>17000.55</v>
      </c>
    </row>
    <row r="2933" spans="18:19" x14ac:dyDescent="0.3">
      <c r="R2933" s="21" t="s">
        <v>12005</v>
      </c>
      <c r="S2933" s="22">
        <v>16992.048000000003</v>
      </c>
    </row>
    <row r="2934" spans="18:19" x14ac:dyDescent="0.3">
      <c r="R2934" s="21" t="s">
        <v>1345</v>
      </c>
      <c r="S2934" s="22">
        <v>16991.886799999997</v>
      </c>
    </row>
    <row r="2935" spans="18:19" x14ac:dyDescent="0.3">
      <c r="R2935" s="21" t="s">
        <v>6464</v>
      </c>
      <c r="S2935" s="22">
        <v>16981.8868</v>
      </c>
    </row>
    <row r="2936" spans="18:19" x14ac:dyDescent="0.3">
      <c r="R2936" s="21" t="s">
        <v>16204</v>
      </c>
      <c r="S2936" s="22">
        <v>16979.3583</v>
      </c>
    </row>
    <row r="2937" spans="18:19" x14ac:dyDescent="0.3">
      <c r="R2937" s="21" t="s">
        <v>17103</v>
      </c>
      <c r="S2937" s="22">
        <v>16979.187600000001</v>
      </c>
    </row>
    <row r="2938" spans="18:19" x14ac:dyDescent="0.3">
      <c r="R2938" s="21" t="s">
        <v>15901</v>
      </c>
      <c r="S2938" s="22">
        <v>16979.187600000001</v>
      </c>
    </row>
    <row r="2939" spans="18:19" x14ac:dyDescent="0.3">
      <c r="R2939" s="21" t="s">
        <v>8164</v>
      </c>
      <c r="S2939" s="22">
        <v>16979.187600000001</v>
      </c>
    </row>
    <row r="2940" spans="18:19" x14ac:dyDescent="0.3">
      <c r="R2940" s="21" t="s">
        <v>15696</v>
      </c>
      <c r="S2940" s="22">
        <v>16976.240300000001</v>
      </c>
    </row>
    <row r="2941" spans="18:19" x14ac:dyDescent="0.3">
      <c r="R2941" s="21" t="s">
        <v>7715</v>
      </c>
      <c r="S2941" s="22">
        <v>16973.411100000001</v>
      </c>
    </row>
    <row r="2942" spans="18:19" x14ac:dyDescent="0.3">
      <c r="R2942" s="21" t="s">
        <v>7423</v>
      </c>
      <c r="S2942" s="22">
        <v>16966.781400000003</v>
      </c>
    </row>
    <row r="2943" spans="18:19" x14ac:dyDescent="0.3">
      <c r="R2943" s="21" t="s">
        <v>11410</v>
      </c>
      <c r="S2943" s="22">
        <v>16963.247800000001</v>
      </c>
    </row>
    <row r="2944" spans="18:19" x14ac:dyDescent="0.3">
      <c r="R2944" s="21" t="s">
        <v>13749</v>
      </c>
      <c r="S2944" s="22">
        <v>16962.7922</v>
      </c>
    </row>
    <row r="2945" spans="18:19" x14ac:dyDescent="0.3">
      <c r="R2945" s="21" t="s">
        <v>7742</v>
      </c>
      <c r="S2945" s="22">
        <v>16962.274300000001</v>
      </c>
    </row>
    <row r="2946" spans="18:19" x14ac:dyDescent="0.3">
      <c r="R2946" s="21" t="s">
        <v>4334</v>
      </c>
      <c r="S2946" s="22">
        <v>16948.4925</v>
      </c>
    </row>
    <row r="2947" spans="18:19" x14ac:dyDescent="0.3">
      <c r="R2947" s="21" t="s">
        <v>9251</v>
      </c>
      <c r="S2947" s="22">
        <v>16946.038299999997</v>
      </c>
    </row>
    <row r="2948" spans="18:19" x14ac:dyDescent="0.3">
      <c r="R2948" s="21" t="s">
        <v>14288</v>
      </c>
      <c r="S2948" s="22">
        <v>16944.521100000002</v>
      </c>
    </row>
    <row r="2949" spans="18:19" x14ac:dyDescent="0.3">
      <c r="R2949" s="21" t="s">
        <v>6273</v>
      </c>
      <c r="S2949" s="22">
        <v>16930.433099999998</v>
      </c>
    </row>
    <row r="2950" spans="18:19" x14ac:dyDescent="0.3">
      <c r="R2950" s="21" t="s">
        <v>18737</v>
      </c>
      <c r="S2950" s="22">
        <v>16921.147399999998</v>
      </c>
    </row>
    <row r="2951" spans="18:19" x14ac:dyDescent="0.3">
      <c r="R2951" s="21" t="s">
        <v>10379</v>
      </c>
      <c r="S2951" s="22">
        <v>16912.014999999999</v>
      </c>
    </row>
    <row r="2952" spans="18:19" x14ac:dyDescent="0.3">
      <c r="R2952" s="21" t="s">
        <v>7381</v>
      </c>
      <c r="S2952" s="22">
        <v>16908.813999999998</v>
      </c>
    </row>
    <row r="2953" spans="18:19" x14ac:dyDescent="0.3">
      <c r="R2953" s="21" t="s">
        <v>9002</v>
      </c>
      <c r="S2953" s="22">
        <v>16907.586399999997</v>
      </c>
    </row>
    <row r="2954" spans="18:19" x14ac:dyDescent="0.3">
      <c r="R2954" s="21" t="s">
        <v>1643</v>
      </c>
      <c r="S2954" s="22">
        <v>16900.0648</v>
      </c>
    </row>
    <row r="2955" spans="18:19" x14ac:dyDescent="0.3">
      <c r="R2955" s="21" t="s">
        <v>6717</v>
      </c>
      <c r="S2955" s="22">
        <v>16898.703599999997</v>
      </c>
    </row>
    <row r="2956" spans="18:19" x14ac:dyDescent="0.3">
      <c r="R2956" s="21" t="s">
        <v>10650</v>
      </c>
      <c r="S2956" s="22">
        <v>16894.534200000002</v>
      </c>
    </row>
    <row r="2957" spans="18:19" x14ac:dyDescent="0.3">
      <c r="R2957" s="21" t="s">
        <v>11622</v>
      </c>
      <c r="S2957" s="22">
        <v>16891.4257</v>
      </c>
    </row>
    <row r="2958" spans="18:19" x14ac:dyDescent="0.3">
      <c r="R2958" s="21" t="s">
        <v>17031</v>
      </c>
      <c r="S2958" s="22">
        <v>16883.709599999998</v>
      </c>
    </row>
    <row r="2959" spans="18:19" x14ac:dyDescent="0.3">
      <c r="R2959" s="21" t="s">
        <v>17032</v>
      </c>
      <c r="S2959" s="22">
        <v>16883.709599999998</v>
      </c>
    </row>
    <row r="2960" spans="18:19" x14ac:dyDescent="0.3">
      <c r="R2960" s="21" t="s">
        <v>17081</v>
      </c>
      <c r="S2960" s="22">
        <v>16883.709599999998</v>
      </c>
    </row>
    <row r="2961" spans="18:19" x14ac:dyDescent="0.3">
      <c r="R2961" s="21" t="s">
        <v>13993</v>
      </c>
      <c r="S2961" s="22">
        <v>16883.709599999998</v>
      </c>
    </row>
    <row r="2962" spans="18:19" x14ac:dyDescent="0.3">
      <c r="R2962" s="21" t="s">
        <v>11076</v>
      </c>
      <c r="S2962" s="22">
        <v>16883.709599999998</v>
      </c>
    </row>
    <row r="2963" spans="18:19" x14ac:dyDescent="0.3">
      <c r="R2963" s="21" t="s">
        <v>8346</v>
      </c>
      <c r="S2963" s="22">
        <v>16883.709599999998</v>
      </c>
    </row>
    <row r="2964" spans="18:19" x14ac:dyDescent="0.3">
      <c r="R2964" s="21" t="s">
        <v>7302</v>
      </c>
      <c r="S2964" s="22">
        <v>16883.709599999998</v>
      </c>
    </row>
    <row r="2965" spans="18:19" x14ac:dyDescent="0.3">
      <c r="R2965" s="21" t="s">
        <v>6783</v>
      </c>
      <c r="S2965" s="22">
        <v>16883.709599999998</v>
      </c>
    </row>
    <row r="2966" spans="18:19" x14ac:dyDescent="0.3">
      <c r="R2966" s="21" t="s">
        <v>6444</v>
      </c>
      <c r="S2966" s="22">
        <v>16883.709599999998</v>
      </c>
    </row>
    <row r="2967" spans="18:19" x14ac:dyDescent="0.3">
      <c r="R2967" s="21" t="s">
        <v>12977</v>
      </c>
      <c r="S2967" s="22">
        <v>16880.772200000003</v>
      </c>
    </row>
    <row r="2968" spans="18:19" x14ac:dyDescent="0.3">
      <c r="R2968" s="21" t="s">
        <v>3369</v>
      </c>
      <c r="S2968" s="22">
        <v>16880.346600000001</v>
      </c>
    </row>
    <row r="2969" spans="18:19" x14ac:dyDescent="0.3">
      <c r="R2969" s="21" t="s">
        <v>18709</v>
      </c>
      <c r="S2969" s="22">
        <v>16878.231100000001</v>
      </c>
    </row>
    <row r="2970" spans="18:19" x14ac:dyDescent="0.3">
      <c r="R2970" s="21" t="s">
        <v>13475</v>
      </c>
      <c r="S2970" s="22">
        <v>16877.095499999999</v>
      </c>
    </row>
    <row r="2971" spans="18:19" x14ac:dyDescent="0.3">
      <c r="R2971" s="21" t="s">
        <v>2379</v>
      </c>
      <c r="S2971" s="22">
        <v>16873.789700000001</v>
      </c>
    </row>
    <row r="2972" spans="18:19" x14ac:dyDescent="0.3">
      <c r="R2972" s="21" t="s">
        <v>8992</v>
      </c>
      <c r="S2972" s="22">
        <v>16861.432299999997</v>
      </c>
    </row>
    <row r="2973" spans="18:19" x14ac:dyDescent="0.3">
      <c r="R2973" s="21" t="s">
        <v>931</v>
      </c>
      <c r="S2973" s="22">
        <v>16858.2166</v>
      </c>
    </row>
    <row r="2974" spans="18:19" x14ac:dyDescent="0.3">
      <c r="R2974" s="21" t="s">
        <v>12726</v>
      </c>
      <c r="S2974" s="22">
        <v>16856.647700000001</v>
      </c>
    </row>
    <row r="2975" spans="18:19" x14ac:dyDescent="0.3">
      <c r="R2975" s="21" t="s">
        <v>14383</v>
      </c>
      <c r="S2975" s="22">
        <v>16852.855499999998</v>
      </c>
    </row>
    <row r="2976" spans="18:19" x14ac:dyDescent="0.3">
      <c r="R2976" s="21" t="s">
        <v>5988</v>
      </c>
      <c r="S2976" s="22">
        <v>16844.0301</v>
      </c>
    </row>
    <row r="2977" spans="18:19" x14ac:dyDescent="0.3">
      <c r="R2977" s="21" t="s">
        <v>741</v>
      </c>
      <c r="S2977" s="22">
        <v>16837.803099999997</v>
      </c>
    </row>
    <row r="2978" spans="18:19" x14ac:dyDescent="0.3">
      <c r="R2978" s="21" t="s">
        <v>8256</v>
      </c>
      <c r="S2978" s="22">
        <v>16835.7245</v>
      </c>
    </row>
    <row r="2979" spans="18:19" x14ac:dyDescent="0.3">
      <c r="R2979" s="21" t="s">
        <v>6275</v>
      </c>
      <c r="S2979" s="22">
        <v>16830.444599999999</v>
      </c>
    </row>
    <row r="2980" spans="18:19" x14ac:dyDescent="0.3">
      <c r="R2980" s="21" t="s">
        <v>12490</v>
      </c>
      <c r="S2980" s="22">
        <v>16824.1646</v>
      </c>
    </row>
    <row r="2981" spans="18:19" x14ac:dyDescent="0.3">
      <c r="R2981" s="21" t="s">
        <v>12314</v>
      </c>
      <c r="S2981" s="22">
        <v>16821.0975</v>
      </c>
    </row>
    <row r="2982" spans="18:19" x14ac:dyDescent="0.3">
      <c r="R2982" s="21" t="s">
        <v>5705</v>
      </c>
      <c r="S2982" s="22">
        <v>16820.497900000002</v>
      </c>
    </row>
    <row r="2983" spans="18:19" x14ac:dyDescent="0.3">
      <c r="R2983" s="21" t="s">
        <v>2946</v>
      </c>
      <c r="S2983" s="22">
        <v>16813.141299999999</v>
      </c>
    </row>
    <row r="2984" spans="18:19" x14ac:dyDescent="0.3">
      <c r="R2984" s="21" t="s">
        <v>978</v>
      </c>
      <c r="S2984" s="22">
        <v>16797.066299999999</v>
      </c>
    </row>
    <row r="2985" spans="18:19" x14ac:dyDescent="0.3">
      <c r="R2985" s="21" t="s">
        <v>11847</v>
      </c>
      <c r="S2985" s="22">
        <v>16785.9244</v>
      </c>
    </row>
    <row r="2986" spans="18:19" x14ac:dyDescent="0.3">
      <c r="R2986" s="21" t="s">
        <v>13513</v>
      </c>
      <c r="S2986" s="22">
        <v>16783.763599999998</v>
      </c>
    </row>
    <row r="2987" spans="18:19" x14ac:dyDescent="0.3">
      <c r="R2987" s="21" t="s">
        <v>18579</v>
      </c>
      <c r="S2987" s="22">
        <v>16756.991000000002</v>
      </c>
    </row>
    <row r="2988" spans="18:19" x14ac:dyDescent="0.3">
      <c r="R2988" s="21" t="s">
        <v>5206</v>
      </c>
      <c r="S2988" s="22">
        <v>16756.259000000002</v>
      </c>
    </row>
    <row r="2989" spans="18:19" x14ac:dyDescent="0.3">
      <c r="R2989" s="21" t="s">
        <v>15134</v>
      </c>
      <c r="S2989" s="22">
        <v>16755.468300000004</v>
      </c>
    </row>
    <row r="2990" spans="18:19" x14ac:dyDescent="0.3">
      <c r="R2990" s="21" t="s">
        <v>16217</v>
      </c>
      <c r="S2990" s="22">
        <v>16755.29</v>
      </c>
    </row>
    <row r="2991" spans="18:19" x14ac:dyDescent="0.3">
      <c r="R2991" s="21" t="s">
        <v>9506</v>
      </c>
      <c r="S2991" s="22">
        <v>16751.801899999999</v>
      </c>
    </row>
    <row r="2992" spans="18:19" x14ac:dyDescent="0.3">
      <c r="R2992" s="21" t="s">
        <v>10182</v>
      </c>
      <c r="S2992" s="22">
        <v>16739.071199999998</v>
      </c>
    </row>
    <row r="2993" spans="18:19" x14ac:dyDescent="0.3">
      <c r="R2993" s="21" t="s">
        <v>10577</v>
      </c>
      <c r="S2993" s="22">
        <v>16728.7628</v>
      </c>
    </row>
    <row r="2994" spans="18:19" x14ac:dyDescent="0.3">
      <c r="R2994" s="21" t="s">
        <v>5056</v>
      </c>
      <c r="S2994" s="22">
        <v>16702.2431</v>
      </c>
    </row>
    <row r="2995" spans="18:19" x14ac:dyDescent="0.3">
      <c r="R2995" s="21" t="s">
        <v>12412</v>
      </c>
      <c r="S2995" s="22">
        <v>16697.7088</v>
      </c>
    </row>
    <row r="2996" spans="18:19" x14ac:dyDescent="0.3">
      <c r="R2996" s="21" t="s">
        <v>8213</v>
      </c>
      <c r="S2996" s="22">
        <v>16688.139200000001</v>
      </c>
    </row>
    <row r="2997" spans="18:19" x14ac:dyDescent="0.3">
      <c r="R2997" s="21" t="s">
        <v>4843</v>
      </c>
      <c r="S2997" s="22">
        <v>16688.139200000001</v>
      </c>
    </row>
    <row r="2998" spans="18:19" x14ac:dyDescent="0.3">
      <c r="R2998" s="21" t="s">
        <v>17229</v>
      </c>
      <c r="S2998" s="22">
        <v>16673.859</v>
      </c>
    </row>
    <row r="2999" spans="18:19" x14ac:dyDescent="0.3">
      <c r="R2999" s="21" t="s">
        <v>1597</v>
      </c>
      <c r="S2999" s="22">
        <v>16671.415200000003</v>
      </c>
    </row>
    <row r="3000" spans="18:19" x14ac:dyDescent="0.3">
      <c r="R3000" s="21" t="s">
        <v>16370</v>
      </c>
      <c r="S3000" s="22">
        <v>16667.396000000001</v>
      </c>
    </row>
    <row r="3001" spans="18:19" x14ac:dyDescent="0.3">
      <c r="R3001" s="21" t="s">
        <v>12023</v>
      </c>
      <c r="S3001" s="22">
        <v>16665.084999999999</v>
      </c>
    </row>
    <row r="3002" spans="18:19" x14ac:dyDescent="0.3">
      <c r="R3002" s="21" t="s">
        <v>5032</v>
      </c>
      <c r="S3002" s="22">
        <v>16661.6921</v>
      </c>
    </row>
    <row r="3003" spans="18:19" x14ac:dyDescent="0.3">
      <c r="R3003" s="21" t="s">
        <v>13066</v>
      </c>
      <c r="S3003" s="22">
        <v>16654.5481</v>
      </c>
    </row>
    <row r="3004" spans="18:19" x14ac:dyDescent="0.3">
      <c r="R3004" s="21" t="s">
        <v>17506</v>
      </c>
      <c r="S3004" s="22">
        <v>16651.930099999998</v>
      </c>
    </row>
    <row r="3005" spans="18:19" x14ac:dyDescent="0.3">
      <c r="R3005" s="21" t="s">
        <v>14396</v>
      </c>
      <c r="S3005" s="22">
        <v>16642.144799999998</v>
      </c>
    </row>
    <row r="3006" spans="18:19" x14ac:dyDescent="0.3">
      <c r="R3006" s="21" t="s">
        <v>8521</v>
      </c>
      <c r="S3006" s="22">
        <v>16642.144799999998</v>
      </c>
    </row>
    <row r="3007" spans="18:19" x14ac:dyDescent="0.3">
      <c r="R3007" s="21" t="s">
        <v>2143</v>
      </c>
      <c r="S3007" s="22">
        <v>16642.144799999998</v>
      </c>
    </row>
    <row r="3008" spans="18:19" x14ac:dyDescent="0.3">
      <c r="R3008" s="21" t="s">
        <v>2654</v>
      </c>
      <c r="S3008" s="22">
        <v>16636.744099999996</v>
      </c>
    </row>
    <row r="3009" spans="18:19" x14ac:dyDescent="0.3">
      <c r="R3009" s="21" t="s">
        <v>4884</v>
      </c>
      <c r="S3009" s="22">
        <v>16621.046900000001</v>
      </c>
    </row>
    <row r="3010" spans="18:19" x14ac:dyDescent="0.3">
      <c r="R3010" s="21" t="s">
        <v>4174</v>
      </c>
      <c r="S3010" s="22">
        <v>16614.940600000002</v>
      </c>
    </row>
    <row r="3011" spans="18:19" x14ac:dyDescent="0.3">
      <c r="R3011" s="21" t="s">
        <v>12162</v>
      </c>
      <c r="S3011" s="22">
        <v>16612.091800000002</v>
      </c>
    </row>
    <row r="3012" spans="18:19" x14ac:dyDescent="0.3">
      <c r="R3012" s="21" t="s">
        <v>999</v>
      </c>
      <c r="S3012" s="22">
        <v>16598.738300000001</v>
      </c>
    </row>
    <row r="3013" spans="18:19" x14ac:dyDescent="0.3">
      <c r="R3013" s="21" t="s">
        <v>3601</v>
      </c>
      <c r="S3013" s="22">
        <v>16595.881099999999</v>
      </c>
    </row>
    <row r="3014" spans="18:19" x14ac:dyDescent="0.3">
      <c r="R3014" s="21" t="s">
        <v>15267</v>
      </c>
      <c r="S3014" s="22">
        <v>16595.116699999999</v>
      </c>
    </row>
    <row r="3015" spans="18:19" x14ac:dyDescent="0.3">
      <c r="R3015" s="21" t="s">
        <v>11372</v>
      </c>
      <c r="S3015" s="22">
        <v>16593.0052</v>
      </c>
    </row>
    <row r="3016" spans="18:19" x14ac:dyDescent="0.3">
      <c r="R3016" s="21" t="s">
        <v>4789</v>
      </c>
      <c r="S3016" s="22">
        <v>16578.8747</v>
      </c>
    </row>
    <row r="3017" spans="18:19" x14ac:dyDescent="0.3">
      <c r="R3017" s="21" t="s">
        <v>12717</v>
      </c>
      <c r="S3017" s="22">
        <v>16575.823700000001</v>
      </c>
    </row>
    <row r="3018" spans="18:19" x14ac:dyDescent="0.3">
      <c r="R3018" s="21" t="s">
        <v>7236</v>
      </c>
      <c r="S3018" s="22">
        <v>16571.192199999998</v>
      </c>
    </row>
    <row r="3019" spans="18:19" x14ac:dyDescent="0.3">
      <c r="R3019" s="21" t="s">
        <v>4156</v>
      </c>
      <c r="S3019" s="22">
        <v>16565.480100000001</v>
      </c>
    </row>
    <row r="3020" spans="18:19" x14ac:dyDescent="0.3">
      <c r="R3020" s="21" t="s">
        <v>16789</v>
      </c>
      <c r="S3020" s="22">
        <v>16553.756300000001</v>
      </c>
    </row>
    <row r="3021" spans="18:19" x14ac:dyDescent="0.3">
      <c r="R3021" s="21" t="s">
        <v>3949</v>
      </c>
      <c r="S3021" s="22">
        <v>16551.689200000001</v>
      </c>
    </row>
    <row r="3022" spans="18:19" x14ac:dyDescent="0.3">
      <c r="R3022" s="21" t="s">
        <v>17795</v>
      </c>
      <c r="S3022" s="22">
        <v>16545.3874</v>
      </c>
    </row>
    <row r="3023" spans="18:19" x14ac:dyDescent="0.3">
      <c r="R3023" s="21" t="s">
        <v>7298</v>
      </c>
      <c r="S3023" s="22">
        <v>16529.225900000001</v>
      </c>
    </row>
    <row r="3024" spans="18:19" x14ac:dyDescent="0.3">
      <c r="R3024" s="21" t="s">
        <v>15027</v>
      </c>
      <c r="S3024" s="22">
        <v>16528.593000000001</v>
      </c>
    </row>
    <row r="3025" spans="18:19" x14ac:dyDescent="0.3">
      <c r="R3025" s="21" t="s">
        <v>1061</v>
      </c>
      <c r="S3025" s="22">
        <v>16527.9964</v>
      </c>
    </row>
    <row r="3026" spans="18:19" x14ac:dyDescent="0.3">
      <c r="R3026" s="21" t="s">
        <v>18700</v>
      </c>
      <c r="S3026" s="22">
        <v>16526.591</v>
      </c>
    </row>
    <row r="3027" spans="18:19" x14ac:dyDescent="0.3">
      <c r="R3027" s="21" t="s">
        <v>10475</v>
      </c>
      <c r="S3027" s="22">
        <v>16525.166000000001</v>
      </c>
    </row>
    <row r="3028" spans="18:19" x14ac:dyDescent="0.3">
      <c r="R3028" s="21" t="s">
        <v>2264</v>
      </c>
      <c r="S3028" s="22">
        <v>16512.897799999999</v>
      </c>
    </row>
    <row r="3029" spans="18:19" x14ac:dyDescent="0.3">
      <c r="R3029" s="21" t="s">
        <v>13583</v>
      </c>
      <c r="S3029" s="22">
        <v>16509.414700000001</v>
      </c>
    </row>
    <row r="3030" spans="18:19" x14ac:dyDescent="0.3">
      <c r="R3030" s="21" t="s">
        <v>9507</v>
      </c>
      <c r="S3030" s="22">
        <v>16505.918000000001</v>
      </c>
    </row>
    <row r="3031" spans="18:19" x14ac:dyDescent="0.3">
      <c r="R3031" s="21" t="s">
        <v>10366</v>
      </c>
      <c r="S3031" s="22">
        <v>16505.483400000001</v>
      </c>
    </row>
    <row r="3032" spans="18:19" x14ac:dyDescent="0.3">
      <c r="R3032" s="21" t="s">
        <v>14963</v>
      </c>
      <c r="S3032" s="22">
        <v>16503.735700000001</v>
      </c>
    </row>
    <row r="3033" spans="18:19" x14ac:dyDescent="0.3">
      <c r="R3033" s="21" t="s">
        <v>8194</v>
      </c>
      <c r="S3033" s="22">
        <v>16498.644799999998</v>
      </c>
    </row>
    <row r="3034" spans="18:19" x14ac:dyDescent="0.3">
      <c r="R3034" s="21" t="s">
        <v>7855</v>
      </c>
      <c r="S3034" s="22">
        <v>16497.0743</v>
      </c>
    </row>
    <row r="3035" spans="18:19" x14ac:dyDescent="0.3">
      <c r="R3035" s="21" t="s">
        <v>2510</v>
      </c>
      <c r="S3035" s="22">
        <v>16494.937000000002</v>
      </c>
    </row>
    <row r="3036" spans="18:19" x14ac:dyDescent="0.3">
      <c r="R3036" s="21" t="s">
        <v>13070</v>
      </c>
      <c r="S3036" s="22">
        <v>16493.550500000001</v>
      </c>
    </row>
    <row r="3037" spans="18:19" x14ac:dyDescent="0.3">
      <c r="R3037" s="21" t="s">
        <v>11596</v>
      </c>
      <c r="S3037" s="22">
        <v>16489.702800000003</v>
      </c>
    </row>
    <row r="3038" spans="18:19" x14ac:dyDescent="0.3">
      <c r="R3038" s="21" t="s">
        <v>8153</v>
      </c>
      <c r="S3038" s="22">
        <v>16489.616300000002</v>
      </c>
    </row>
    <row r="3039" spans="18:19" x14ac:dyDescent="0.3">
      <c r="R3039" s="21" t="s">
        <v>9321</v>
      </c>
      <c r="S3039" s="22">
        <v>16488.912500000002</v>
      </c>
    </row>
    <row r="3040" spans="18:19" x14ac:dyDescent="0.3">
      <c r="R3040" s="21" t="s">
        <v>10342</v>
      </c>
      <c r="S3040" s="22">
        <v>16480.387900000002</v>
      </c>
    </row>
    <row r="3041" spans="18:19" x14ac:dyDescent="0.3">
      <c r="R3041" s="21" t="s">
        <v>13809</v>
      </c>
      <c r="S3041" s="22">
        <v>16476.081200000001</v>
      </c>
    </row>
    <row r="3042" spans="18:19" x14ac:dyDescent="0.3">
      <c r="R3042" s="21" t="s">
        <v>12515</v>
      </c>
      <c r="S3042" s="22">
        <v>16465.823499999999</v>
      </c>
    </row>
    <row r="3043" spans="18:19" x14ac:dyDescent="0.3">
      <c r="R3043" s="21" t="s">
        <v>13592</v>
      </c>
      <c r="S3043" s="22">
        <v>16464.917300000001</v>
      </c>
    </row>
    <row r="3044" spans="18:19" x14ac:dyDescent="0.3">
      <c r="R3044" s="21" t="s">
        <v>8435</v>
      </c>
      <c r="S3044" s="22">
        <v>16459.9283</v>
      </c>
    </row>
    <row r="3045" spans="18:19" x14ac:dyDescent="0.3">
      <c r="R3045" s="21" t="s">
        <v>11816</v>
      </c>
      <c r="S3045" s="22">
        <v>16456.4067</v>
      </c>
    </row>
    <row r="3046" spans="18:19" x14ac:dyDescent="0.3">
      <c r="R3046" s="21" t="s">
        <v>2499</v>
      </c>
      <c r="S3046" s="22">
        <v>16449.4182</v>
      </c>
    </row>
    <row r="3047" spans="18:19" x14ac:dyDescent="0.3">
      <c r="R3047" s="21" t="s">
        <v>3112</v>
      </c>
      <c r="S3047" s="22">
        <v>16445.616700000002</v>
      </c>
    </row>
    <row r="3048" spans="18:19" x14ac:dyDescent="0.3">
      <c r="R3048" s="21" t="s">
        <v>15169</v>
      </c>
      <c r="S3048" s="22">
        <v>16443.305</v>
      </c>
    </row>
    <row r="3049" spans="18:19" x14ac:dyDescent="0.3">
      <c r="R3049" s="21" t="s">
        <v>11962</v>
      </c>
      <c r="S3049" s="22">
        <v>16438.2608</v>
      </c>
    </row>
    <row r="3050" spans="18:19" x14ac:dyDescent="0.3">
      <c r="R3050" s="21" t="s">
        <v>14928</v>
      </c>
      <c r="S3050" s="22">
        <v>16432.293000000001</v>
      </c>
    </row>
    <row r="3051" spans="18:19" x14ac:dyDescent="0.3">
      <c r="R3051" s="21" t="s">
        <v>4446</v>
      </c>
      <c r="S3051" s="22">
        <v>16431.724300000002</v>
      </c>
    </row>
    <row r="3052" spans="18:19" x14ac:dyDescent="0.3">
      <c r="R3052" s="21" t="s">
        <v>6752</v>
      </c>
      <c r="S3052" s="22">
        <v>16424.284800000001</v>
      </c>
    </row>
    <row r="3053" spans="18:19" x14ac:dyDescent="0.3">
      <c r="R3053" s="21" t="s">
        <v>8567</v>
      </c>
      <c r="S3053" s="22">
        <v>16420.176299999999</v>
      </c>
    </row>
    <row r="3054" spans="18:19" x14ac:dyDescent="0.3">
      <c r="R3054" s="21" t="s">
        <v>8631</v>
      </c>
      <c r="S3054" s="22">
        <v>16418.771200000003</v>
      </c>
    </row>
    <row r="3055" spans="18:19" x14ac:dyDescent="0.3">
      <c r="R3055" s="21" t="s">
        <v>10285</v>
      </c>
      <c r="S3055" s="22">
        <v>16415.173900000002</v>
      </c>
    </row>
    <row r="3056" spans="18:19" x14ac:dyDescent="0.3">
      <c r="R3056" s="21" t="s">
        <v>790</v>
      </c>
      <c r="S3056" s="22">
        <v>16410.261900000001</v>
      </c>
    </row>
    <row r="3057" spans="18:19" x14ac:dyDescent="0.3">
      <c r="R3057" s="21" t="s">
        <v>3074</v>
      </c>
      <c r="S3057" s="22">
        <v>16409.370999999999</v>
      </c>
    </row>
    <row r="3058" spans="18:19" x14ac:dyDescent="0.3">
      <c r="R3058" s="21" t="s">
        <v>16090</v>
      </c>
      <c r="S3058" s="22">
        <v>16402.165699999998</v>
      </c>
    </row>
    <row r="3059" spans="18:19" x14ac:dyDescent="0.3">
      <c r="R3059" s="21" t="s">
        <v>1143</v>
      </c>
      <c r="S3059" s="22">
        <v>16394.9653</v>
      </c>
    </row>
    <row r="3060" spans="18:19" x14ac:dyDescent="0.3">
      <c r="R3060" s="21" t="s">
        <v>3606</v>
      </c>
      <c r="S3060" s="22">
        <v>16390.6044</v>
      </c>
    </row>
    <row r="3061" spans="18:19" x14ac:dyDescent="0.3">
      <c r="R3061" s="21" t="s">
        <v>14719</v>
      </c>
      <c r="S3061" s="22">
        <v>16387.508700000002</v>
      </c>
    </row>
    <row r="3062" spans="18:19" x14ac:dyDescent="0.3">
      <c r="R3062" s="21" t="s">
        <v>9449</v>
      </c>
      <c r="S3062" s="22">
        <v>16381.8292</v>
      </c>
    </row>
    <row r="3063" spans="18:19" x14ac:dyDescent="0.3">
      <c r="R3063" s="21" t="s">
        <v>10487</v>
      </c>
      <c r="S3063" s="22">
        <v>16380.823</v>
      </c>
    </row>
    <row r="3064" spans="18:19" x14ac:dyDescent="0.3">
      <c r="R3064" s="21" t="s">
        <v>1068</v>
      </c>
      <c r="S3064" s="22">
        <v>16373.134800000002</v>
      </c>
    </row>
    <row r="3065" spans="18:19" x14ac:dyDescent="0.3">
      <c r="R3065" s="21" t="s">
        <v>15802</v>
      </c>
      <c r="S3065" s="22">
        <v>16371.234399999999</v>
      </c>
    </row>
    <row r="3066" spans="18:19" x14ac:dyDescent="0.3">
      <c r="R3066" s="21" t="s">
        <v>5953</v>
      </c>
      <c r="S3066" s="22">
        <v>16370.717199999999</v>
      </c>
    </row>
    <row r="3067" spans="18:19" x14ac:dyDescent="0.3">
      <c r="R3067" s="21" t="s">
        <v>16345</v>
      </c>
      <c r="S3067" s="22">
        <v>16369.800000000001</v>
      </c>
    </row>
    <row r="3068" spans="18:19" x14ac:dyDescent="0.3">
      <c r="R3068" s="21" t="s">
        <v>6178</v>
      </c>
      <c r="S3068" s="22">
        <v>16359.986999999999</v>
      </c>
    </row>
    <row r="3069" spans="18:19" x14ac:dyDescent="0.3">
      <c r="R3069" s="21" t="s">
        <v>8594</v>
      </c>
      <c r="S3069" s="22">
        <v>16359.6039</v>
      </c>
    </row>
    <row r="3070" spans="18:19" x14ac:dyDescent="0.3">
      <c r="R3070" s="21" t="s">
        <v>1160</v>
      </c>
      <c r="S3070" s="22">
        <v>16356.695299999999</v>
      </c>
    </row>
    <row r="3071" spans="18:19" x14ac:dyDescent="0.3">
      <c r="R3071" s="21" t="s">
        <v>16677</v>
      </c>
      <c r="S3071" s="22">
        <v>16355.920100000001</v>
      </c>
    </row>
    <row r="3072" spans="18:19" x14ac:dyDescent="0.3">
      <c r="R3072" s="21" t="s">
        <v>17846</v>
      </c>
      <c r="S3072" s="22">
        <v>16354.072000000002</v>
      </c>
    </row>
    <row r="3073" spans="18:19" x14ac:dyDescent="0.3">
      <c r="R3073" s="21" t="s">
        <v>15967</v>
      </c>
      <c r="S3073" s="22">
        <v>16353.739599999999</v>
      </c>
    </row>
    <row r="3074" spans="18:19" x14ac:dyDescent="0.3">
      <c r="R3074" s="21" t="s">
        <v>18600</v>
      </c>
      <c r="S3074" s="22">
        <v>16353.4601</v>
      </c>
    </row>
    <row r="3075" spans="18:19" x14ac:dyDescent="0.3">
      <c r="R3075" s="21" t="s">
        <v>8193</v>
      </c>
      <c r="S3075" s="22">
        <v>16343.8614</v>
      </c>
    </row>
    <row r="3076" spans="18:19" x14ac:dyDescent="0.3">
      <c r="R3076" s="21" t="s">
        <v>11308</v>
      </c>
      <c r="S3076" s="22">
        <v>16342.531500000001</v>
      </c>
    </row>
    <row r="3077" spans="18:19" x14ac:dyDescent="0.3">
      <c r="R3077" s="21" t="s">
        <v>8718</v>
      </c>
      <c r="S3077" s="22">
        <v>16337.792100000001</v>
      </c>
    </row>
    <row r="3078" spans="18:19" x14ac:dyDescent="0.3">
      <c r="R3078" s="21" t="s">
        <v>12396</v>
      </c>
      <c r="S3078" s="22">
        <v>16335.6908</v>
      </c>
    </row>
    <row r="3079" spans="18:19" x14ac:dyDescent="0.3">
      <c r="R3079" s="21" t="s">
        <v>6204</v>
      </c>
      <c r="S3079" s="22">
        <v>16327.5375</v>
      </c>
    </row>
    <row r="3080" spans="18:19" x14ac:dyDescent="0.3">
      <c r="R3080" s="21" t="s">
        <v>17623</v>
      </c>
      <c r="S3080" s="22">
        <v>16325.9926</v>
      </c>
    </row>
    <row r="3081" spans="18:19" x14ac:dyDescent="0.3">
      <c r="R3081" s="21" t="s">
        <v>637</v>
      </c>
      <c r="S3081" s="22">
        <v>16322.3788</v>
      </c>
    </row>
    <row r="3082" spans="18:19" x14ac:dyDescent="0.3">
      <c r="R3082" s="21" t="s">
        <v>11126</v>
      </c>
      <c r="S3082" s="22">
        <v>16320.023199999998</v>
      </c>
    </row>
    <row r="3083" spans="18:19" x14ac:dyDescent="0.3">
      <c r="R3083" s="21" t="s">
        <v>8748</v>
      </c>
      <c r="S3083" s="22">
        <v>16319.793300000001</v>
      </c>
    </row>
    <row r="3084" spans="18:19" x14ac:dyDescent="0.3">
      <c r="R3084" s="21" t="s">
        <v>12521</v>
      </c>
      <c r="S3084" s="22">
        <v>16312.313400000001</v>
      </c>
    </row>
    <row r="3085" spans="18:19" x14ac:dyDescent="0.3">
      <c r="R3085" s="21" t="s">
        <v>13073</v>
      </c>
      <c r="S3085" s="22">
        <v>16312.132399999999</v>
      </c>
    </row>
    <row r="3086" spans="18:19" x14ac:dyDescent="0.3">
      <c r="R3086" s="21" t="s">
        <v>16928</v>
      </c>
      <c r="S3086" s="22">
        <v>16311.537899999999</v>
      </c>
    </row>
    <row r="3087" spans="18:19" x14ac:dyDescent="0.3">
      <c r="R3087" s="21" t="s">
        <v>10838</v>
      </c>
      <c r="S3087" s="22">
        <v>16309.6284</v>
      </c>
    </row>
    <row r="3088" spans="18:19" x14ac:dyDescent="0.3">
      <c r="R3088" s="21" t="s">
        <v>5572</v>
      </c>
      <c r="S3088" s="22">
        <v>16302.0442</v>
      </c>
    </row>
    <row r="3089" spans="18:19" x14ac:dyDescent="0.3">
      <c r="R3089" s="21" t="s">
        <v>6819</v>
      </c>
      <c r="S3089" s="22">
        <v>16299.075500000001</v>
      </c>
    </row>
    <row r="3090" spans="18:19" x14ac:dyDescent="0.3">
      <c r="R3090" s="21" t="s">
        <v>2426</v>
      </c>
      <c r="S3090" s="22">
        <v>16290.456</v>
      </c>
    </row>
    <row r="3091" spans="18:19" x14ac:dyDescent="0.3">
      <c r="R3091" s="21" t="s">
        <v>11798</v>
      </c>
      <c r="S3091" s="22">
        <v>16287.384099999999</v>
      </c>
    </row>
    <row r="3092" spans="18:19" x14ac:dyDescent="0.3">
      <c r="R3092" s="21" t="s">
        <v>11092</v>
      </c>
      <c r="S3092" s="22">
        <v>16285.011399999999</v>
      </c>
    </row>
    <row r="3093" spans="18:19" x14ac:dyDescent="0.3">
      <c r="R3093" s="21" t="s">
        <v>17308</v>
      </c>
      <c r="S3093" s="22">
        <v>16284.287600000001</v>
      </c>
    </row>
    <row r="3094" spans="18:19" x14ac:dyDescent="0.3">
      <c r="R3094" s="21" t="s">
        <v>15205</v>
      </c>
      <c r="S3094" s="22">
        <v>16282.1852</v>
      </c>
    </row>
    <row r="3095" spans="18:19" x14ac:dyDescent="0.3">
      <c r="R3095" s="21" t="s">
        <v>4481</v>
      </c>
      <c r="S3095" s="22">
        <v>16271.487700000001</v>
      </c>
    </row>
    <row r="3096" spans="18:19" x14ac:dyDescent="0.3">
      <c r="R3096" s="21" t="s">
        <v>17413</v>
      </c>
      <c r="S3096" s="22">
        <v>16265.179200000002</v>
      </c>
    </row>
    <row r="3097" spans="18:19" x14ac:dyDescent="0.3">
      <c r="R3097" s="21" t="s">
        <v>16000</v>
      </c>
      <c r="S3097" s="22">
        <v>16260.281500000001</v>
      </c>
    </row>
    <row r="3098" spans="18:19" x14ac:dyDescent="0.3">
      <c r="R3098" s="21" t="s">
        <v>10735</v>
      </c>
      <c r="S3098" s="22">
        <v>16258.941999999999</v>
      </c>
    </row>
    <row r="3099" spans="18:19" x14ac:dyDescent="0.3">
      <c r="R3099" s="21" t="s">
        <v>9188</v>
      </c>
      <c r="S3099" s="22">
        <v>16258.065699999999</v>
      </c>
    </row>
    <row r="3100" spans="18:19" x14ac:dyDescent="0.3">
      <c r="R3100" s="21" t="s">
        <v>1283</v>
      </c>
      <c r="S3100" s="22">
        <v>16254.176300000001</v>
      </c>
    </row>
    <row r="3101" spans="18:19" x14ac:dyDescent="0.3">
      <c r="R3101" s="21" t="s">
        <v>10758</v>
      </c>
      <c r="S3101" s="22">
        <v>16250.287399999999</v>
      </c>
    </row>
    <row r="3102" spans="18:19" x14ac:dyDescent="0.3">
      <c r="R3102" s="21" t="s">
        <v>13034</v>
      </c>
      <c r="S3102" s="22">
        <v>16245.8516</v>
      </c>
    </row>
    <row r="3103" spans="18:19" x14ac:dyDescent="0.3">
      <c r="R3103" s="21" t="s">
        <v>7220</v>
      </c>
      <c r="S3103" s="22">
        <v>16245.8516</v>
      </c>
    </row>
    <row r="3104" spans="18:19" x14ac:dyDescent="0.3">
      <c r="R3104" s="21" t="s">
        <v>17561</v>
      </c>
      <c r="S3104" s="22">
        <v>16238.3778</v>
      </c>
    </row>
    <row r="3105" spans="18:19" x14ac:dyDescent="0.3">
      <c r="R3105" s="21" t="s">
        <v>3729</v>
      </c>
      <c r="S3105" s="22">
        <v>16232.326799999999</v>
      </c>
    </row>
    <row r="3106" spans="18:19" x14ac:dyDescent="0.3">
      <c r="R3106" s="21" t="s">
        <v>1297</v>
      </c>
      <c r="S3106" s="22">
        <v>16231.9195</v>
      </c>
    </row>
    <row r="3107" spans="18:19" x14ac:dyDescent="0.3">
      <c r="R3107" s="21" t="s">
        <v>7993</v>
      </c>
      <c r="S3107" s="22">
        <v>16230.1929</v>
      </c>
    </row>
    <row r="3108" spans="18:19" x14ac:dyDescent="0.3">
      <c r="R3108" s="21" t="s">
        <v>16015</v>
      </c>
      <c r="S3108" s="22">
        <v>16223.543799999999</v>
      </c>
    </row>
    <row r="3109" spans="18:19" x14ac:dyDescent="0.3">
      <c r="R3109" s="21" t="s">
        <v>14151</v>
      </c>
      <c r="S3109" s="22">
        <v>16220.818000000003</v>
      </c>
    </row>
    <row r="3110" spans="18:19" x14ac:dyDescent="0.3">
      <c r="R3110" s="21" t="s">
        <v>11872</v>
      </c>
      <c r="S3110" s="22">
        <v>16216.390599999999</v>
      </c>
    </row>
    <row r="3111" spans="18:19" x14ac:dyDescent="0.3">
      <c r="R3111" s="21" t="s">
        <v>1501</v>
      </c>
      <c r="S3111" s="22">
        <v>16216.390599999999</v>
      </c>
    </row>
    <row r="3112" spans="18:19" x14ac:dyDescent="0.3">
      <c r="R3112" s="21" t="s">
        <v>15749</v>
      </c>
      <c r="S3112" s="22">
        <v>16212.7448</v>
      </c>
    </row>
    <row r="3113" spans="18:19" x14ac:dyDescent="0.3">
      <c r="R3113" s="21" t="s">
        <v>8829</v>
      </c>
      <c r="S3113" s="22">
        <v>16210.582700000001</v>
      </c>
    </row>
    <row r="3114" spans="18:19" x14ac:dyDescent="0.3">
      <c r="R3114" s="21" t="s">
        <v>2493</v>
      </c>
      <c r="S3114" s="22">
        <v>16206.446099999999</v>
      </c>
    </row>
    <row r="3115" spans="18:19" x14ac:dyDescent="0.3">
      <c r="R3115" s="21" t="s">
        <v>13421</v>
      </c>
      <c r="S3115" s="22">
        <v>16206.4352</v>
      </c>
    </row>
    <row r="3116" spans="18:19" x14ac:dyDescent="0.3">
      <c r="R3116" s="21" t="s">
        <v>10719</v>
      </c>
      <c r="S3116" s="22">
        <v>16202.163999999999</v>
      </c>
    </row>
    <row r="3117" spans="18:19" x14ac:dyDescent="0.3">
      <c r="R3117" s="21" t="s">
        <v>15510</v>
      </c>
      <c r="S3117" s="22">
        <v>16199.660400000001</v>
      </c>
    </row>
    <row r="3118" spans="18:19" x14ac:dyDescent="0.3">
      <c r="R3118" s="21" t="s">
        <v>13400</v>
      </c>
      <c r="S3118" s="22">
        <v>16194.218200000001</v>
      </c>
    </row>
    <row r="3119" spans="18:19" x14ac:dyDescent="0.3">
      <c r="R3119" s="21" t="s">
        <v>10866</v>
      </c>
      <c r="S3119" s="22">
        <v>16185.884599999999</v>
      </c>
    </row>
    <row r="3120" spans="18:19" x14ac:dyDescent="0.3">
      <c r="R3120" s="21" t="s">
        <v>6824</v>
      </c>
      <c r="S3120" s="22">
        <v>16184.723399999999</v>
      </c>
    </row>
    <row r="3121" spans="18:19" x14ac:dyDescent="0.3">
      <c r="R3121" s="21" t="s">
        <v>8830</v>
      </c>
      <c r="S3121" s="22">
        <v>16176.751999999999</v>
      </c>
    </row>
    <row r="3122" spans="18:19" x14ac:dyDescent="0.3">
      <c r="R3122" s="21" t="s">
        <v>18144</v>
      </c>
      <c r="S3122" s="22">
        <v>16173.8542</v>
      </c>
    </row>
    <row r="3123" spans="18:19" x14ac:dyDescent="0.3">
      <c r="R3123" s="21" t="s">
        <v>4477</v>
      </c>
      <c r="S3123" s="22">
        <v>16172.208699999999</v>
      </c>
    </row>
    <row r="3124" spans="18:19" x14ac:dyDescent="0.3">
      <c r="R3124" s="21" t="s">
        <v>8526</v>
      </c>
      <c r="S3124" s="22">
        <v>16158.943799999999</v>
      </c>
    </row>
    <row r="3125" spans="18:19" x14ac:dyDescent="0.3">
      <c r="R3125" s="21" t="s">
        <v>13463</v>
      </c>
      <c r="S3125" s="22">
        <v>16151.759500000002</v>
      </c>
    </row>
    <row r="3126" spans="18:19" x14ac:dyDescent="0.3">
      <c r="R3126" s="21" t="s">
        <v>16006</v>
      </c>
      <c r="S3126" s="22">
        <v>16147.2101</v>
      </c>
    </row>
    <row r="3127" spans="18:19" x14ac:dyDescent="0.3">
      <c r="R3127" s="21" t="s">
        <v>16900</v>
      </c>
      <c r="S3127" s="22">
        <v>16144.9899</v>
      </c>
    </row>
    <row r="3128" spans="18:19" x14ac:dyDescent="0.3">
      <c r="R3128" s="21" t="s">
        <v>14889</v>
      </c>
      <c r="S3128" s="22">
        <v>16129.629199999999</v>
      </c>
    </row>
    <row r="3129" spans="18:19" x14ac:dyDescent="0.3">
      <c r="R3129" s="21" t="s">
        <v>3192</v>
      </c>
      <c r="S3129" s="22">
        <v>16120.377700000001</v>
      </c>
    </row>
    <row r="3130" spans="18:19" x14ac:dyDescent="0.3">
      <c r="R3130" s="21" t="s">
        <v>11790</v>
      </c>
      <c r="S3130" s="22">
        <v>16108.7333</v>
      </c>
    </row>
    <row r="3131" spans="18:19" x14ac:dyDescent="0.3">
      <c r="R3131" s="21" t="s">
        <v>1311</v>
      </c>
      <c r="S3131" s="22">
        <v>16104.9221</v>
      </c>
    </row>
    <row r="3132" spans="18:19" x14ac:dyDescent="0.3">
      <c r="R3132" s="21" t="s">
        <v>5396</v>
      </c>
      <c r="S3132" s="22">
        <v>16102.8573</v>
      </c>
    </row>
    <row r="3133" spans="18:19" x14ac:dyDescent="0.3">
      <c r="R3133" s="21" t="s">
        <v>1634</v>
      </c>
      <c r="S3133" s="22">
        <v>16101.984499999999</v>
      </c>
    </row>
    <row r="3134" spans="18:19" x14ac:dyDescent="0.3">
      <c r="R3134" s="21" t="s">
        <v>18311</v>
      </c>
      <c r="S3134" s="22">
        <v>16097.816399999998</v>
      </c>
    </row>
    <row r="3135" spans="18:19" x14ac:dyDescent="0.3">
      <c r="R3135" s="21" t="s">
        <v>5809</v>
      </c>
      <c r="S3135" s="22">
        <v>16090.0337</v>
      </c>
    </row>
    <row r="3136" spans="18:19" x14ac:dyDescent="0.3">
      <c r="R3136" s="21" t="s">
        <v>13456</v>
      </c>
      <c r="S3136" s="22">
        <v>16089.548999999999</v>
      </c>
    </row>
    <row r="3137" spans="18:19" x14ac:dyDescent="0.3">
      <c r="R3137" s="21" t="s">
        <v>14455</v>
      </c>
      <c r="S3137" s="22">
        <v>16084.5407</v>
      </c>
    </row>
    <row r="3138" spans="18:19" x14ac:dyDescent="0.3">
      <c r="R3138" s="21" t="s">
        <v>4562</v>
      </c>
      <c r="S3138" s="22">
        <v>16080.358</v>
      </c>
    </row>
    <row r="3139" spans="18:19" x14ac:dyDescent="0.3">
      <c r="R3139" s="21" t="s">
        <v>10270</v>
      </c>
      <c r="S3139" s="22">
        <v>16079.883400000001</v>
      </c>
    </row>
    <row r="3140" spans="18:19" x14ac:dyDescent="0.3">
      <c r="R3140" s="21" t="s">
        <v>8406</v>
      </c>
      <c r="S3140" s="22">
        <v>16079.395699999999</v>
      </c>
    </row>
    <row r="3141" spans="18:19" x14ac:dyDescent="0.3">
      <c r="R3141" s="21" t="s">
        <v>9444</v>
      </c>
      <c r="S3141" s="22">
        <v>16072.0789</v>
      </c>
    </row>
    <row r="3142" spans="18:19" x14ac:dyDescent="0.3">
      <c r="R3142" s="21" t="s">
        <v>6692</v>
      </c>
      <c r="S3142" s="22">
        <v>16064.277999999998</v>
      </c>
    </row>
    <row r="3143" spans="18:19" x14ac:dyDescent="0.3">
      <c r="R3143" s="21" t="s">
        <v>12807</v>
      </c>
      <c r="S3143" s="22">
        <v>16056.4982</v>
      </c>
    </row>
    <row r="3144" spans="18:19" x14ac:dyDescent="0.3">
      <c r="R3144" s="21" t="s">
        <v>11918</v>
      </c>
      <c r="S3144" s="22">
        <v>16050.008</v>
      </c>
    </row>
    <row r="3145" spans="18:19" x14ac:dyDescent="0.3">
      <c r="R3145" s="21" t="s">
        <v>17793</v>
      </c>
      <c r="S3145" s="22">
        <v>16035.8994</v>
      </c>
    </row>
    <row r="3146" spans="18:19" x14ac:dyDescent="0.3">
      <c r="R3146" s="21" t="s">
        <v>14314</v>
      </c>
      <c r="S3146" s="22">
        <v>16035.8994</v>
      </c>
    </row>
    <row r="3147" spans="18:19" x14ac:dyDescent="0.3">
      <c r="R3147" s="21" t="s">
        <v>14267</v>
      </c>
      <c r="S3147" s="22">
        <v>16035.8994</v>
      </c>
    </row>
    <row r="3148" spans="18:19" x14ac:dyDescent="0.3">
      <c r="R3148" s="21" t="s">
        <v>11536</v>
      </c>
      <c r="S3148" s="22">
        <v>16035.8994</v>
      </c>
    </row>
    <row r="3149" spans="18:19" x14ac:dyDescent="0.3">
      <c r="R3149" s="21" t="s">
        <v>11213</v>
      </c>
      <c r="S3149" s="22">
        <v>16035.8994</v>
      </c>
    </row>
    <row r="3150" spans="18:19" x14ac:dyDescent="0.3">
      <c r="R3150" s="21" t="s">
        <v>6832</v>
      </c>
      <c r="S3150" s="22">
        <v>16035.8994</v>
      </c>
    </row>
    <row r="3151" spans="18:19" x14ac:dyDescent="0.3">
      <c r="R3151" s="21" t="s">
        <v>6540</v>
      </c>
      <c r="S3151" s="22">
        <v>16035.8994</v>
      </c>
    </row>
    <row r="3152" spans="18:19" x14ac:dyDescent="0.3">
      <c r="R3152" s="21" t="s">
        <v>5196</v>
      </c>
      <c r="S3152" s="22">
        <v>16034.594500000001</v>
      </c>
    </row>
    <row r="3153" spans="18:19" x14ac:dyDescent="0.3">
      <c r="R3153" s="21" t="s">
        <v>1440</v>
      </c>
      <c r="S3153" s="22">
        <v>16034.094899999998</v>
      </c>
    </row>
    <row r="3154" spans="18:19" x14ac:dyDescent="0.3">
      <c r="R3154" s="21" t="s">
        <v>12408</v>
      </c>
      <c r="S3154" s="22">
        <v>16026.974</v>
      </c>
    </row>
    <row r="3155" spans="18:19" x14ac:dyDescent="0.3">
      <c r="R3155" s="21" t="s">
        <v>8772</v>
      </c>
      <c r="S3155" s="22">
        <v>16026.9679</v>
      </c>
    </row>
    <row r="3156" spans="18:19" x14ac:dyDescent="0.3">
      <c r="R3156" s="21" t="s">
        <v>10773</v>
      </c>
      <c r="S3156" s="22">
        <v>16022.0069</v>
      </c>
    </row>
    <row r="3157" spans="18:19" x14ac:dyDescent="0.3">
      <c r="R3157" s="21" t="s">
        <v>615</v>
      </c>
      <c r="S3157" s="22">
        <v>16019.131899999998</v>
      </c>
    </row>
    <row r="3158" spans="18:19" x14ac:dyDescent="0.3">
      <c r="R3158" s="21" t="s">
        <v>4047</v>
      </c>
      <c r="S3158" s="22">
        <v>16012.1237</v>
      </c>
    </row>
    <row r="3159" spans="18:19" x14ac:dyDescent="0.3">
      <c r="R3159" s="21" t="s">
        <v>13147</v>
      </c>
      <c r="S3159" s="22">
        <v>16006.1679</v>
      </c>
    </row>
    <row r="3160" spans="18:19" x14ac:dyDescent="0.3">
      <c r="R3160" s="21" t="s">
        <v>2291</v>
      </c>
      <c r="S3160" s="22">
        <v>16003.992399999999</v>
      </c>
    </row>
    <row r="3161" spans="18:19" x14ac:dyDescent="0.3">
      <c r="R3161" s="21" t="s">
        <v>10297</v>
      </c>
      <c r="S3161" s="22">
        <v>15994.2742</v>
      </c>
    </row>
    <row r="3162" spans="18:19" x14ac:dyDescent="0.3">
      <c r="R3162" s="21" t="s">
        <v>13274</v>
      </c>
      <c r="S3162" s="22">
        <v>15991.237800000001</v>
      </c>
    </row>
    <row r="3163" spans="18:19" x14ac:dyDescent="0.3">
      <c r="R3163" s="21" t="s">
        <v>11936</v>
      </c>
      <c r="S3163" s="22">
        <v>15991.237800000001</v>
      </c>
    </row>
    <row r="3164" spans="18:19" x14ac:dyDescent="0.3">
      <c r="R3164" s="21" t="s">
        <v>7597</v>
      </c>
      <c r="S3164" s="22">
        <v>15991.237800000001</v>
      </c>
    </row>
    <row r="3165" spans="18:19" x14ac:dyDescent="0.3">
      <c r="R3165" s="21" t="s">
        <v>1134</v>
      </c>
      <c r="S3165" s="22">
        <v>15972.9779</v>
      </c>
    </row>
    <row r="3166" spans="18:19" x14ac:dyDescent="0.3">
      <c r="R3166" s="21" t="s">
        <v>11895</v>
      </c>
      <c r="S3166" s="22">
        <v>15971.572899999999</v>
      </c>
    </row>
    <row r="3167" spans="18:19" x14ac:dyDescent="0.3">
      <c r="R3167" s="21" t="s">
        <v>7988</v>
      </c>
      <c r="S3167" s="22">
        <v>15969.1852</v>
      </c>
    </row>
    <row r="3168" spans="18:19" x14ac:dyDescent="0.3">
      <c r="R3168" s="21" t="s">
        <v>14569</v>
      </c>
      <c r="S3168" s="22">
        <v>15968.883400000001</v>
      </c>
    </row>
    <row r="3169" spans="18:19" x14ac:dyDescent="0.3">
      <c r="R3169" s="21" t="s">
        <v>18327</v>
      </c>
      <c r="S3169" s="22">
        <v>15963.3298</v>
      </c>
    </row>
    <row r="3170" spans="18:19" x14ac:dyDescent="0.3">
      <c r="R3170" s="21" t="s">
        <v>3130</v>
      </c>
      <c r="S3170" s="22">
        <v>15958.129000000001</v>
      </c>
    </row>
    <row r="3171" spans="18:19" x14ac:dyDescent="0.3">
      <c r="R3171" s="21" t="s">
        <v>3777</v>
      </c>
      <c r="S3171" s="22">
        <v>15956.393100000001</v>
      </c>
    </row>
    <row r="3172" spans="18:19" x14ac:dyDescent="0.3">
      <c r="R3172" s="21" t="s">
        <v>15295</v>
      </c>
      <c r="S3172" s="22">
        <v>15955.5566</v>
      </c>
    </row>
    <row r="3173" spans="18:19" x14ac:dyDescent="0.3">
      <c r="R3173" s="21" t="s">
        <v>10589</v>
      </c>
      <c r="S3173" s="22">
        <v>15955.429</v>
      </c>
    </row>
    <row r="3174" spans="18:19" x14ac:dyDescent="0.3">
      <c r="R3174" s="21" t="s">
        <v>5414</v>
      </c>
      <c r="S3174" s="22">
        <v>15948.893099999999</v>
      </c>
    </row>
    <row r="3175" spans="18:19" x14ac:dyDescent="0.3">
      <c r="R3175" s="21" t="s">
        <v>10052</v>
      </c>
      <c r="S3175" s="22">
        <v>15943.139200000001</v>
      </c>
    </row>
    <row r="3176" spans="18:19" x14ac:dyDescent="0.3">
      <c r="R3176" s="21" t="s">
        <v>10549</v>
      </c>
      <c r="S3176" s="22">
        <v>15942.4079</v>
      </c>
    </row>
    <row r="3177" spans="18:19" x14ac:dyDescent="0.3">
      <c r="R3177" s="21" t="s">
        <v>12597</v>
      </c>
      <c r="S3177" s="22">
        <v>15934.3778</v>
      </c>
    </row>
    <row r="3178" spans="18:19" x14ac:dyDescent="0.3">
      <c r="R3178" s="21" t="s">
        <v>4825</v>
      </c>
      <c r="S3178" s="22">
        <v>15933.096299999999</v>
      </c>
    </row>
    <row r="3179" spans="18:19" x14ac:dyDescent="0.3">
      <c r="R3179" s="21" t="s">
        <v>1097</v>
      </c>
      <c r="S3179" s="22">
        <v>15929.424300000002</v>
      </c>
    </row>
    <row r="3180" spans="18:19" x14ac:dyDescent="0.3">
      <c r="R3180" s="21" t="s">
        <v>4095</v>
      </c>
      <c r="S3180" s="22">
        <v>15926.881300000001</v>
      </c>
    </row>
    <row r="3181" spans="18:19" x14ac:dyDescent="0.3">
      <c r="R3181" s="21" t="s">
        <v>9525</v>
      </c>
      <c r="S3181" s="22">
        <v>15924.6774</v>
      </c>
    </row>
    <row r="3182" spans="18:19" x14ac:dyDescent="0.3">
      <c r="R3182" s="21" t="s">
        <v>2417</v>
      </c>
      <c r="S3182" s="22">
        <v>15918.900000000001</v>
      </c>
    </row>
    <row r="3183" spans="18:19" x14ac:dyDescent="0.3">
      <c r="R3183" s="21" t="s">
        <v>13072</v>
      </c>
      <c r="S3183" s="22">
        <v>15917.779699999999</v>
      </c>
    </row>
    <row r="3184" spans="18:19" x14ac:dyDescent="0.3">
      <c r="R3184" s="21" t="s">
        <v>11881</v>
      </c>
      <c r="S3184" s="22">
        <v>15912.097299999999</v>
      </c>
    </row>
    <row r="3185" spans="18:19" x14ac:dyDescent="0.3">
      <c r="R3185" s="21" t="s">
        <v>9906</v>
      </c>
      <c r="S3185" s="22">
        <v>15904.060999999998</v>
      </c>
    </row>
    <row r="3186" spans="18:19" x14ac:dyDescent="0.3">
      <c r="R3186" s="21" t="s">
        <v>9082</v>
      </c>
      <c r="S3186" s="22">
        <v>15898.114500000001</v>
      </c>
    </row>
    <row r="3187" spans="18:19" x14ac:dyDescent="0.3">
      <c r="R3187" s="21" t="s">
        <v>6500</v>
      </c>
      <c r="S3187" s="22">
        <v>15897.9372</v>
      </c>
    </row>
    <row r="3188" spans="18:19" x14ac:dyDescent="0.3">
      <c r="R3188" s="21" t="s">
        <v>3131</v>
      </c>
      <c r="S3188" s="22">
        <v>15894.9349</v>
      </c>
    </row>
    <row r="3189" spans="18:19" x14ac:dyDescent="0.3">
      <c r="R3189" s="21" t="s">
        <v>1089</v>
      </c>
      <c r="S3189" s="22">
        <v>15891.2806</v>
      </c>
    </row>
    <row r="3190" spans="18:19" x14ac:dyDescent="0.3">
      <c r="R3190" s="21" t="s">
        <v>7836</v>
      </c>
      <c r="S3190" s="22">
        <v>15890.776599999999</v>
      </c>
    </row>
    <row r="3191" spans="18:19" x14ac:dyDescent="0.3">
      <c r="R3191" s="21" t="s">
        <v>16380</v>
      </c>
      <c r="S3191" s="22">
        <v>15887.618899999999</v>
      </c>
    </row>
    <row r="3192" spans="18:19" x14ac:dyDescent="0.3">
      <c r="R3192" s="21" t="s">
        <v>13985</v>
      </c>
      <c r="S3192" s="22">
        <v>15883.485900000001</v>
      </c>
    </row>
    <row r="3193" spans="18:19" x14ac:dyDescent="0.3">
      <c r="R3193" s="21" t="s">
        <v>9727</v>
      </c>
      <c r="S3193" s="22">
        <v>15881.144199999999</v>
      </c>
    </row>
    <row r="3194" spans="18:19" x14ac:dyDescent="0.3">
      <c r="R3194" s="21" t="s">
        <v>1995</v>
      </c>
      <c r="S3194" s="22">
        <v>15879.041999999999</v>
      </c>
    </row>
    <row r="3195" spans="18:19" x14ac:dyDescent="0.3">
      <c r="R3195" s="21" t="s">
        <v>7864</v>
      </c>
      <c r="S3195" s="22">
        <v>15876.796200000001</v>
      </c>
    </row>
    <row r="3196" spans="18:19" x14ac:dyDescent="0.3">
      <c r="R3196" s="21" t="s">
        <v>9512</v>
      </c>
      <c r="S3196" s="22">
        <v>15875.137200000001</v>
      </c>
    </row>
    <row r="3197" spans="18:19" x14ac:dyDescent="0.3">
      <c r="R3197" s="21" t="s">
        <v>2366</v>
      </c>
      <c r="S3197" s="22">
        <v>15858.1041</v>
      </c>
    </row>
    <row r="3198" spans="18:19" x14ac:dyDescent="0.3">
      <c r="R3198" s="21" t="s">
        <v>1882</v>
      </c>
      <c r="S3198" s="22">
        <v>15854.228700000001</v>
      </c>
    </row>
    <row r="3199" spans="18:19" x14ac:dyDescent="0.3">
      <c r="R3199" s="21" t="s">
        <v>9216</v>
      </c>
      <c r="S3199" s="22">
        <v>15843.0612</v>
      </c>
    </row>
    <row r="3200" spans="18:19" x14ac:dyDescent="0.3">
      <c r="R3200" s="21" t="s">
        <v>3143</v>
      </c>
      <c r="S3200" s="22">
        <v>15838.656799999999</v>
      </c>
    </row>
    <row r="3201" spans="18:19" x14ac:dyDescent="0.3">
      <c r="R3201" s="21" t="s">
        <v>5818</v>
      </c>
      <c r="S3201" s="22">
        <v>15838.122899999998</v>
      </c>
    </row>
    <row r="3202" spans="18:19" x14ac:dyDescent="0.3">
      <c r="R3202" s="21" t="s">
        <v>9889</v>
      </c>
      <c r="S3202" s="22">
        <v>15833.4499</v>
      </c>
    </row>
    <row r="3203" spans="18:19" x14ac:dyDescent="0.3">
      <c r="R3203" s="21" t="s">
        <v>8310</v>
      </c>
      <c r="S3203" s="22">
        <v>15820.185799999999</v>
      </c>
    </row>
    <row r="3204" spans="18:19" x14ac:dyDescent="0.3">
      <c r="R3204" s="21" t="s">
        <v>9565</v>
      </c>
      <c r="S3204" s="22">
        <v>15816.026900000001</v>
      </c>
    </row>
    <row r="3205" spans="18:19" x14ac:dyDescent="0.3">
      <c r="R3205" s="21" t="s">
        <v>16681</v>
      </c>
      <c r="S3205" s="22">
        <v>15815.557500000001</v>
      </c>
    </row>
    <row r="3206" spans="18:19" x14ac:dyDescent="0.3">
      <c r="R3206" s="21" t="s">
        <v>14048</v>
      </c>
      <c r="S3206" s="22">
        <v>15815.557500000001</v>
      </c>
    </row>
    <row r="3207" spans="18:19" x14ac:dyDescent="0.3">
      <c r="R3207" s="21" t="s">
        <v>6366</v>
      </c>
      <c r="S3207" s="22">
        <v>15815.4256</v>
      </c>
    </row>
    <row r="3208" spans="18:19" x14ac:dyDescent="0.3">
      <c r="R3208" s="21" t="s">
        <v>15426</v>
      </c>
      <c r="S3208" s="22">
        <v>15814.945</v>
      </c>
    </row>
    <row r="3209" spans="18:19" x14ac:dyDescent="0.3">
      <c r="R3209" s="21" t="s">
        <v>15256</v>
      </c>
      <c r="S3209" s="22">
        <v>15813.114799999999</v>
      </c>
    </row>
    <row r="3210" spans="18:19" x14ac:dyDescent="0.3">
      <c r="R3210" s="21" t="s">
        <v>17019</v>
      </c>
      <c r="S3210" s="22">
        <v>15807.3244</v>
      </c>
    </row>
    <row r="3211" spans="18:19" x14ac:dyDescent="0.3">
      <c r="R3211" s="21" t="s">
        <v>12335</v>
      </c>
      <c r="S3211" s="22">
        <v>15798.931199999999</v>
      </c>
    </row>
    <row r="3212" spans="18:19" x14ac:dyDescent="0.3">
      <c r="R3212" s="21" t="s">
        <v>12668</v>
      </c>
      <c r="S3212" s="22">
        <v>15791.808300000001</v>
      </c>
    </row>
    <row r="3213" spans="18:19" x14ac:dyDescent="0.3">
      <c r="R3213" s="21" t="s">
        <v>1006</v>
      </c>
      <c r="S3213" s="22">
        <v>15780.800300000001</v>
      </c>
    </row>
    <row r="3214" spans="18:19" x14ac:dyDescent="0.3">
      <c r="R3214" s="21" t="s">
        <v>13106</v>
      </c>
      <c r="S3214" s="22">
        <v>15777.4892</v>
      </c>
    </row>
    <row r="3215" spans="18:19" x14ac:dyDescent="0.3">
      <c r="R3215" s="21" t="s">
        <v>2908</v>
      </c>
      <c r="S3215" s="22">
        <v>15777.338299999999</v>
      </c>
    </row>
    <row r="3216" spans="18:19" x14ac:dyDescent="0.3">
      <c r="R3216" s="21" t="s">
        <v>17245</v>
      </c>
      <c r="S3216" s="22">
        <v>15776.260399999999</v>
      </c>
    </row>
    <row r="3217" spans="18:19" x14ac:dyDescent="0.3">
      <c r="R3217" s="21" t="s">
        <v>17193</v>
      </c>
      <c r="S3217" s="22">
        <v>15774.3197</v>
      </c>
    </row>
    <row r="3218" spans="18:19" x14ac:dyDescent="0.3">
      <c r="R3218" s="21" t="s">
        <v>12882</v>
      </c>
      <c r="S3218" s="22">
        <v>15769.821500000002</v>
      </c>
    </row>
    <row r="3219" spans="18:19" x14ac:dyDescent="0.3">
      <c r="R3219" s="21" t="s">
        <v>15520</v>
      </c>
      <c r="S3219" s="22">
        <v>15764.924300000001</v>
      </c>
    </row>
    <row r="3220" spans="18:19" x14ac:dyDescent="0.3">
      <c r="R3220" s="21" t="s">
        <v>17343</v>
      </c>
      <c r="S3220" s="22">
        <v>15764.187100000001</v>
      </c>
    </row>
    <row r="3221" spans="18:19" x14ac:dyDescent="0.3">
      <c r="R3221" s="21" t="s">
        <v>5914</v>
      </c>
      <c r="S3221" s="22">
        <v>15755.6026</v>
      </c>
    </row>
    <row r="3222" spans="18:19" x14ac:dyDescent="0.3">
      <c r="R3222" s="21" t="s">
        <v>16283</v>
      </c>
      <c r="S3222" s="22">
        <v>15755.457999999999</v>
      </c>
    </row>
    <row r="3223" spans="18:19" x14ac:dyDescent="0.3">
      <c r="R3223" s="21" t="s">
        <v>3752</v>
      </c>
      <c r="S3223" s="22">
        <v>15754.648999999999</v>
      </c>
    </row>
    <row r="3224" spans="18:19" x14ac:dyDescent="0.3">
      <c r="R3224" s="21" t="s">
        <v>1719</v>
      </c>
      <c r="S3224" s="22">
        <v>15753.054300000002</v>
      </c>
    </row>
    <row r="3225" spans="18:19" x14ac:dyDescent="0.3">
      <c r="R3225" s="21" t="s">
        <v>3914</v>
      </c>
      <c r="S3225" s="22">
        <v>15745.743999999999</v>
      </c>
    </row>
    <row r="3226" spans="18:19" x14ac:dyDescent="0.3">
      <c r="R3226" s="21" t="s">
        <v>14589</v>
      </c>
      <c r="S3226" s="22">
        <v>15743.7595</v>
      </c>
    </row>
    <row r="3227" spans="18:19" x14ac:dyDescent="0.3">
      <c r="R3227" s="21" t="s">
        <v>9684</v>
      </c>
      <c r="S3227" s="22">
        <v>15730.5123</v>
      </c>
    </row>
    <row r="3228" spans="18:19" x14ac:dyDescent="0.3">
      <c r="R3228" s="21" t="s">
        <v>11240</v>
      </c>
      <c r="S3228" s="22">
        <v>15728.9218</v>
      </c>
    </row>
    <row r="3229" spans="18:19" x14ac:dyDescent="0.3">
      <c r="R3229" s="21" t="s">
        <v>17481</v>
      </c>
      <c r="S3229" s="22">
        <v>15725.6108</v>
      </c>
    </row>
    <row r="3230" spans="18:19" x14ac:dyDescent="0.3">
      <c r="R3230" s="21" t="s">
        <v>17496</v>
      </c>
      <c r="S3230" s="22">
        <v>15724.4398</v>
      </c>
    </row>
    <row r="3231" spans="18:19" x14ac:dyDescent="0.3">
      <c r="R3231" s="21" t="s">
        <v>962</v>
      </c>
      <c r="S3231" s="22">
        <v>15722.111400000002</v>
      </c>
    </row>
    <row r="3232" spans="18:19" x14ac:dyDescent="0.3">
      <c r="R3232" s="21" t="s">
        <v>11521</v>
      </c>
      <c r="S3232" s="22">
        <v>15717.5831</v>
      </c>
    </row>
    <row r="3233" spans="18:19" x14ac:dyDescent="0.3">
      <c r="R3233" s="21" t="s">
        <v>12543</v>
      </c>
      <c r="S3233" s="22">
        <v>15717.581200000001</v>
      </c>
    </row>
    <row r="3234" spans="18:19" x14ac:dyDescent="0.3">
      <c r="R3234" s="21" t="s">
        <v>17693</v>
      </c>
      <c r="S3234" s="22">
        <v>15716.8336</v>
      </c>
    </row>
    <row r="3235" spans="18:19" x14ac:dyDescent="0.3">
      <c r="R3235" s="21" t="s">
        <v>4675</v>
      </c>
      <c r="S3235" s="22">
        <v>15714.731199999998</v>
      </c>
    </row>
    <row r="3236" spans="18:19" x14ac:dyDescent="0.3">
      <c r="R3236" s="21" t="s">
        <v>948</v>
      </c>
      <c r="S3236" s="22">
        <v>15700.857799999998</v>
      </c>
    </row>
    <row r="3237" spans="18:19" x14ac:dyDescent="0.3">
      <c r="R3237" s="21" t="s">
        <v>2646</v>
      </c>
      <c r="S3237" s="22">
        <v>15699.960900000002</v>
      </c>
    </row>
    <row r="3238" spans="18:19" x14ac:dyDescent="0.3">
      <c r="R3238" s="21" t="s">
        <v>9431</v>
      </c>
      <c r="S3238" s="22">
        <v>15694.598100000003</v>
      </c>
    </row>
    <row r="3239" spans="18:19" x14ac:dyDescent="0.3">
      <c r="R3239" s="21" t="s">
        <v>4776</v>
      </c>
      <c r="S3239" s="22">
        <v>15691.798600000002</v>
      </c>
    </row>
    <row r="3240" spans="18:19" x14ac:dyDescent="0.3">
      <c r="R3240" s="21" t="s">
        <v>18119</v>
      </c>
      <c r="S3240" s="22">
        <v>15690.8655</v>
      </c>
    </row>
    <row r="3241" spans="18:19" x14ac:dyDescent="0.3">
      <c r="R3241" s="21" t="s">
        <v>16694</v>
      </c>
      <c r="S3241" s="22">
        <v>15689.617499999998</v>
      </c>
    </row>
    <row r="3242" spans="18:19" x14ac:dyDescent="0.3">
      <c r="R3242" s="21" t="s">
        <v>5418</v>
      </c>
      <c r="S3242" s="22">
        <v>15689.182100000002</v>
      </c>
    </row>
    <row r="3243" spans="18:19" x14ac:dyDescent="0.3">
      <c r="R3243" s="21" t="s">
        <v>8777</v>
      </c>
      <c r="S3243" s="22">
        <v>15688.950499999999</v>
      </c>
    </row>
    <row r="3244" spans="18:19" x14ac:dyDescent="0.3">
      <c r="R3244" s="21" t="s">
        <v>15033</v>
      </c>
      <c r="S3244" s="22">
        <v>15683.351099999998</v>
      </c>
    </row>
    <row r="3245" spans="18:19" x14ac:dyDescent="0.3">
      <c r="R3245" s="21" t="s">
        <v>6157</v>
      </c>
      <c r="S3245" s="22">
        <v>15682.646200000001</v>
      </c>
    </row>
    <row r="3246" spans="18:19" x14ac:dyDescent="0.3">
      <c r="R3246" s="21" t="s">
        <v>1093</v>
      </c>
      <c r="S3246" s="22">
        <v>15678.3091</v>
      </c>
    </row>
    <row r="3247" spans="18:19" x14ac:dyDescent="0.3">
      <c r="R3247" s="21" t="s">
        <v>11616</v>
      </c>
      <c r="S3247" s="22">
        <v>15677.1718</v>
      </c>
    </row>
    <row r="3248" spans="18:19" x14ac:dyDescent="0.3">
      <c r="R3248" s="21" t="s">
        <v>12528</v>
      </c>
      <c r="S3248" s="22">
        <v>15672.6495</v>
      </c>
    </row>
    <row r="3249" spans="18:19" x14ac:dyDescent="0.3">
      <c r="R3249" s="21" t="s">
        <v>4901</v>
      </c>
      <c r="S3249" s="22">
        <v>15671.113000000001</v>
      </c>
    </row>
    <row r="3250" spans="18:19" x14ac:dyDescent="0.3">
      <c r="R3250" s="21" t="s">
        <v>17353</v>
      </c>
      <c r="S3250" s="22">
        <v>15664.8012</v>
      </c>
    </row>
    <row r="3251" spans="18:19" x14ac:dyDescent="0.3">
      <c r="R3251" s="21" t="s">
        <v>1214</v>
      </c>
      <c r="S3251" s="22">
        <v>15664.8012</v>
      </c>
    </row>
    <row r="3252" spans="18:19" x14ac:dyDescent="0.3">
      <c r="R3252" s="21" t="s">
        <v>14231</v>
      </c>
      <c r="S3252" s="22">
        <v>15664.3244</v>
      </c>
    </row>
    <row r="3253" spans="18:19" x14ac:dyDescent="0.3">
      <c r="R3253" s="21" t="s">
        <v>17715</v>
      </c>
      <c r="S3253" s="22">
        <v>15663.116000000002</v>
      </c>
    </row>
    <row r="3254" spans="18:19" x14ac:dyDescent="0.3">
      <c r="R3254" s="21" t="s">
        <v>9194</v>
      </c>
      <c r="S3254" s="22">
        <v>15645.130499999999</v>
      </c>
    </row>
    <row r="3255" spans="18:19" x14ac:dyDescent="0.3">
      <c r="R3255" s="21" t="s">
        <v>12762</v>
      </c>
      <c r="S3255" s="22">
        <v>15642.836599999999</v>
      </c>
    </row>
    <row r="3256" spans="18:19" x14ac:dyDescent="0.3">
      <c r="R3256" s="21" t="s">
        <v>9739</v>
      </c>
      <c r="S3256" s="22">
        <v>15631.917600000001</v>
      </c>
    </row>
    <row r="3257" spans="18:19" x14ac:dyDescent="0.3">
      <c r="R3257" s="21" t="s">
        <v>1962</v>
      </c>
      <c r="S3257" s="22">
        <v>15629.768600000001</v>
      </c>
    </row>
    <row r="3258" spans="18:19" x14ac:dyDescent="0.3">
      <c r="R3258" s="21" t="s">
        <v>10399</v>
      </c>
      <c r="S3258" s="22">
        <v>15620.321399999999</v>
      </c>
    </row>
    <row r="3259" spans="18:19" x14ac:dyDescent="0.3">
      <c r="R3259" s="21" t="s">
        <v>14340</v>
      </c>
      <c r="S3259" s="22">
        <v>15618.523499999999</v>
      </c>
    </row>
    <row r="3260" spans="18:19" x14ac:dyDescent="0.3">
      <c r="R3260" s="21" t="s">
        <v>13420</v>
      </c>
      <c r="S3260" s="22">
        <v>15607.3279</v>
      </c>
    </row>
    <row r="3261" spans="18:19" x14ac:dyDescent="0.3">
      <c r="R3261" s="21" t="s">
        <v>7888</v>
      </c>
      <c r="S3261" s="22">
        <v>15606.432199999999</v>
      </c>
    </row>
    <row r="3262" spans="18:19" x14ac:dyDescent="0.3">
      <c r="R3262" s="21" t="s">
        <v>16751</v>
      </c>
      <c r="S3262" s="22">
        <v>15599.916900000002</v>
      </c>
    </row>
    <row r="3263" spans="18:19" x14ac:dyDescent="0.3">
      <c r="R3263" s="21" t="s">
        <v>13355</v>
      </c>
      <c r="S3263" s="22">
        <v>15596.0785</v>
      </c>
    </row>
    <row r="3264" spans="18:19" x14ac:dyDescent="0.3">
      <c r="R3264" s="21" t="s">
        <v>13847</v>
      </c>
      <c r="S3264" s="22">
        <v>15595.304599999999</v>
      </c>
    </row>
    <row r="3265" spans="18:19" x14ac:dyDescent="0.3">
      <c r="R3265" s="21" t="s">
        <v>11375</v>
      </c>
      <c r="S3265" s="22">
        <v>15593.013800000001</v>
      </c>
    </row>
    <row r="3266" spans="18:19" x14ac:dyDescent="0.3">
      <c r="R3266" s="21" t="s">
        <v>6601</v>
      </c>
      <c r="S3266" s="22">
        <v>15579.257300000001</v>
      </c>
    </row>
    <row r="3267" spans="18:19" x14ac:dyDescent="0.3">
      <c r="R3267" s="21" t="s">
        <v>4626</v>
      </c>
      <c r="S3267" s="22">
        <v>15577.186399999999</v>
      </c>
    </row>
    <row r="3268" spans="18:19" x14ac:dyDescent="0.3">
      <c r="R3268" s="21" t="s">
        <v>16436</v>
      </c>
      <c r="S3268" s="22">
        <v>15538.8421</v>
      </c>
    </row>
    <row r="3269" spans="18:19" x14ac:dyDescent="0.3">
      <c r="R3269" s="21" t="s">
        <v>16685</v>
      </c>
      <c r="S3269" s="22">
        <v>15537.590700000001</v>
      </c>
    </row>
    <row r="3270" spans="18:19" x14ac:dyDescent="0.3">
      <c r="R3270" s="21" t="s">
        <v>17131</v>
      </c>
      <c r="S3270" s="22">
        <v>15536.3886</v>
      </c>
    </row>
    <row r="3271" spans="18:19" x14ac:dyDescent="0.3">
      <c r="R3271" s="21" t="s">
        <v>16102</v>
      </c>
      <c r="S3271" s="22">
        <v>15522.387900000002</v>
      </c>
    </row>
    <row r="3272" spans="18:19" x14ac:dyDescent="0.3">
      <c r="R3272" s="21" t="s">
        <v>14598</v>
      </c>
      <c r="S3272" s="22">
        <v>15513.4787</v>
      </c>
    </row>
    <row r="3273" spans="18:19" x14ac:dyDescent="0.3">
      <c r="R3273" s="21" t="s">
        <v>2289</v>
      </c>
      <c r="S3273" s="22">
        <v>15512.0005</v>
      </c>
    </row>
    <row r="3274" spans="18:19" x14ac:dyDescent="0.3">
      <c r="R3274" s="21" t="s">
        <v>1535</v>
      </c>
      <c r="S3274" s="22">
        <v>15511.4753</v>
      </c>
    </row>
    <row r="3275" spans="18:19" x14ac:dyDescent="0.3">
      <c r="R3275" s="21" t="s">
        <v>13731</v>
      </c>
      <c r="S3275" s="22">
        <v>15506.1132</v>
      </c>
    </row>
    <row r="3276" spans="18:19" x14ac:dyDescent="0.3">
      <c r="R3276" s="21" t="s">
        <v>8149</v>
      </c>
      <c r="S3276" s="22">
        <v>15496.413900000001</v>
      </c>
    </row>
    <row r="3277" spans="18:19" x14ac:dyDescent="0.3">
      <c r="R3277" s="21" t="s">
        <v>17319</v>
      </c>
      <c r="S3277" s="22">
        <v>15495.8166</v>
      </c>
    </row>
    <row r="3278" spans="18:19" x14ac:dyDescent="0.3">
      <c r="R3278" s="21" t="s">
        <v>16492</v>
      </c>
      <c r="S3278" s="22">
        <v>15493.8053</v>
      </c>
    </row>
    <row r="3279" spans="18:19" x14ac:dyDescent="0.3">
      <c r="R3279" s="21" t="s">
        <v>5933</v>
      </c>
      <c r="S3279" s="22">
        <v>15487.693200000002</v>
      </c>
    </row>
    <row r="3280" spans="18:19" x14ac:dyDescent="0.3">
      <c r="R3280" s="21" t="s">
        <v>16240</v>
      </c>
      <c r="S3280" s="22">
        <v>15482.166300000001</v>
      </c>
    </row>
    <row r="3281" spans="18:19" x14ac:dyDescent="0.3">
      <c r="R3281" s="21" t="s">
        <v>17470</v>
      </c>
      <c r="S3281" s="22">
        <v>15476.7338</v>
      </c>
    </row>
    <row r="3282" spans="18:19" x14ac:dyDescent="0.3">
      <c r="R3282" s="21" t="s">
        <v>16057</v>
      </c>
      <c r="S3282" s="22">
        <v>15476.7338</v>
      </c>
    </row>
    <row r="3283" spans="18:19" x14ac:dyDescent="0.3">
      <c r="R3283" s="21" t="s">
        <v>14705</v>
      </c>
      <c r="S3283" s="22">
        <v>15476.7338</v>
      </c>
    </row>
    <row r="3284" spans="18:19" x14ac:dyDescent="0.3">
      <c r="R3284" s="21" t="s">
        <v>14875</v>
      </c>
      <c r="S3284" s="22">
        <v>15476.7338</v>
      </c>
    </row>
    <row r="3285" spans="18:19" x14ac:dyDescent="0.3">
      <c r="R3285" s="21" t="s">
        <v>14242</v>
      </c>
      <c r="S3285" s="22">
        <v>15476.7338</v>
      </c>
    </row>
    <row r="3286" spans="18:19" x14ac:dyDescent="0.3">
      <c r="R3286" s="21" t="s">
        <v>11045</v>
      </c>
      <c r="S3286" s="22">
        <v>15476.7338</v>
      </c>
    </row>
    <row r="3287" spans="18:19" x14ac:dyDescent="0.3">
      <c r="R3287" s="21" t="s">
        <v>10559</v>
      </c>
      <c r="S3287" s="22">
        <v>15476.7338</v>
      </c>
    </row>
    <row r="3288" spans="18:19" x14ac:dyDescent="0.3">
      <c r="R3288" s="21" t="s">
        <v>10414</v>
      </c>
      <c r="S3288" s="22">
        <v>15476.7338</v>
      </c>
    </row>
    <row r="3289" spans="18:19" x14ac:dyDescent="0.3">
      <c r="R3289" s="21" t="s">
        <v>10376</v>
      </c>
      <c r="S3289" s="22">
        <v>15476.7338</v>
      </c>
    </row>
    <row r="3290" spans="18:19" x14ac:dyDescent="0.3">
      <c r="R3290" s="21" t="s">
        <v>5437</v>
      </c>
      <c r="S3290" s="22">
        <v>15476.7338</v>
      </c>
    </row>
    <row r="3291" spans="18:19" x14ac:dyDescent="0.3">
      <c r="R3291" s="21" t="s">
        <v>1087</v>
      </c>
      <c r="S3291" s="22">
        <v>15476.7338</v>
      </c>
    </row>
    <row r="3292" spans="18:19" x14ac:dyDescent="0.3">
      <c r="R3292" s="21" t="s">
        <v>3318</v>
      </c>
      <c r="S3292" s="22">
        <v>15467.488600000001</v>
      </c>
    </row>
    <row r="3293" spans="18:19" x14ac:dyDescent="0.3">
      <c r="R3293" s="21" t="s">
        <v>9269</v>
      </c>
      <c r="S3293" s="22">
        <v>15465.355299999999</v>
      </c>
    </row>
    <row r="3294" spans="18:19" x14ac:dyDescent="0.3">
      <c r="R3294" s="21" t="s">
        <v>9532</v>
      </c>
      <c r="S3294" s="22">
        <v>15458.632799999999</v>
      </c>
    </row>
    <row r="3295" spans="18:19" x14ac:dyDescent="0.3">
      <c r="R3295" s="21" t="s">
        <v>4761</v>
      </c>
      <c r="S3295" s="22">
        <v>15449.571199999998</v>
      </c>
    </row>
    <row r="3296" spans="18:19" x14ac:dyDescent="0.3">
      <c r="R3296" s="21" t="s">
        <v>18918</v>
      </c>
      <c r="S3296" s="22">
        <v>15443.551799999999</v>
      </c>
    </row>
    <row r="3297" spans="18:19" x14ac:dyDescent="0.3">
      <c r="R3297" s="21" t="s">
        <v>11272</v>
      </c>
      <c r="S3297" s="22">
        <v>15437.8359</v>
      </c>
    </row>
    <row r="3298" spans="18:19" x14ac:dyDescent="0.3">
      <c r="R3298" s="21" t="s">
        <v>11856</v>
      </c>
      <c r="S3298" s="22">
        <v>15431.2538</v>
      </c>
    </row>
    <row r="3299" spans="18:19" x14ac:dyDescent="0.3">
      <c r="R3299" s="21" t="s">
        <v>7214</v>
      </c>
      <c r="S3299" s="22">
        <v>15424.123199999998</v>
      </c>
    </row>
    <row r="3300" spans="18:19" x14ac:dyDescent="0.3">
      <c r="R3300" s="21" t="s">
        <v>5364</v>
      </c>
      <c r="S3300" s="22">
        <v>15423.860499999999</v>
      </c>
    </row>
    <row r="3301" spans="18:19" x14ac:dyDescent="0.3">
      <c r="R3301" s="21" t="s">
        <v>11724</v>
      </c>
      <c r="S3301" s="22">
        <v>15422.765299999999</v>
      </c>
    </row>
    <row r="3302" spans="18:19" x14ac:dyDescent="0.3">
      <c r="R3302" s="21" t="s">
        <v>4064</v>
      </c>
      <c r="S3302" s="22">
        <v>15422.6764</v>
      </c>
    </row>
    <row r="3303" spans="18:19" x14ac:dyDescent="0.3">
      <c r="R3303" s="21" t="s">
        <v>4893</v>
      </c>
      <c r="S3303" s="22">
        <v>15412.9859</v>
      </c>
    </row>
    <row r="3304" spans="18:19" x14ac:dyDescent="0.3">
      <c r="R3304" s="21" t="s">
        <v>2914</v>
      </c>
      <c r="S3304" s="22">
        <v>15412.254199999999</v>
      </c>
    </row>
    <row r="3305" spans="18:19" x14ac:dyDescent="0.3">
      <c r="R3305" s="21" t="s">
        <v>17172</v>
      </c>
      <c r="S3305" s="22">
        <v>15397.993399999999</v>
      </c>
    </row>
    <row r="3306" spans="18:19" x14ac:dyDescent="0.3">
      <c r="R3306" s="21" t="s">
        <v>6448</v>
      </c>
      <c r="S3306" s="22">
        <v>15396.843599999998</v>
      </c>
    </row>
    <row r="3307" spans="18:19" x14ac:dyDescent="0.3">
      <c r="R3307" s="21" t="s">
        <v>7803</v>
      </c>
      <c r="S3307" s="22">
        <v>15395.5164</v>
      </c>
    </row>
    <row r="3308" spans="18:19" x14ac:dyDescent="0.3">
      <c r="R3308" s="21" t="s">
        <v>14976</v>
      </c>
      <c r="S3308" s="22">
        <v>15394.631000000001</v>
      </c>
    </row>
    <row r="3309" spans="18:19" x14ac:dyDescent="0.3">
      <c r="R3309" s="21" t="s">
        <v>972</v>
      </c>
      <c r="S3309" s="22">
        <v>15393.945000000002</v>
      </c>
    </row>
    <row r="3310" spans="18:19" x14ac:dyDescent="0.3">
      <c r="R3310" s="21" t="s">
        <v>6312</v>
      </c>
      <c r="S3310" s="22">
        <v>15390.7734</v>
      </c>
    </row>
    <row r="3311" spans="18:19" x14ac:dyDescent="0.3">
      <c r="R3311" s="21" t="s">
        <v>7591</v>
      </c>
      <c r="S3311" s="22">
        <v>15382.945</v>
      </c>
    </row>
    <row r="3312" spans="18:19" x14ac:dyDescent="0.3">
      <c r="R3312" s="21" t="s">
        <v>17771</v>
      </c>
      <c r="S3312" s="22">
        <v>15382.642</v>
      </c>
    </row>
    <row r="3313" spans="18:19" x14ac:dyDescent="0.3">
      <c r="R3313" s="21" t="s">
        <v>13836</v>
      </c>
      <c r="S3313" s="22">
        <v>15378.5908</v>
      </c>
    </row>
    <row r="3314" spans="18:19" x14ac:dyDescent="0.3">
      <c r="R3314" s="21" t="s">
        <v>16853</v>
      </c>
      <c r="S3314" s="22">
        <v>15375.531999999999</v>
      </c>
    </row>
    <row r="3315" spans="18:19" x14ac:dyDescent="0.3">
      <c r="R3315" s="21" t="s">
        <v>18774</v>
      </c>
      <c r="S3315" s="22">
        <v>15366.156700000001</v>
      </c>
    </row>
    <row r="3316" spans="18:19" x14ac:dyDescent="0.3">
      <c r="R3316" s="21" t="s">
        <v>791</v>
      </c>
      <c r="S3316" s="22">
        <v>15365.988000000001</v>
      </c>
    </row>
    <row r="3317" spans="18:19" x14ac:dyDescent="0.3">
      <c r="R3317" s="21" t="s">
        <v>13980</v>
      </c>
      <c r="S3317" s="22">
        <v>15363.7883</v>
      </c>
    </row>
    <row r="3318" spans="18:19" x14ac:dyDescent="0.3">
      <c r="R3318" s="21" t="s">
        <v>3242</v>
      </c>
      <c r="S3318" s="22">
        <v>15362.3141</v>
      </c>
    </row>
    <row r="3319" spans="18:19" x14ac:dyDescent="0.3">
      <c r="R3319" s="21" t="s">
        <v>11181</v>
      </c>
      <c r="S3319" s="22">
        <v>15362.082699999999</v>
      </c>
    </row>
    <row r="3320" spans="18:19" x14ac:dyDescent="0.3">
      <c r="R3320" s="21" t="s">
        <v>4859</v>
      </c>
      <c r="S3320" s="22">
        <v>15358.279200000001</v>
      </c>
    </row>
    <row r="3321" spans="18:19" x14ac:dyDescent="0.3">
      <c r="R3321" s="21" t="s">
        <v>3836</v>
      </c>
      <c r="S3321" s="22">
        <v>15358.1494</v>
      </c>
    </row>
    <row r="3322" spans="18:19" x14ac:dyDescent="0.3">
      <c r="R3322" s="21" t="s">
        <v>764</v>
      </c>
      <c r="S3322" s="22">
        <v>15355.8027</v>
      </c>
    </row>
    <row r="3323" spans="18:19" x14ac:dyDescent="0.3">
      <c r="R3323" s="21" t="s">
        <v>9950</v>
      </c>
      <c r="S3323" s="22">
        <v>15348.8259</v>
      </c>
    </row>
    <row r="3324" spans="18:19" x14ac:dyDescent="0.3">
      <c r="R3324" s="21" t="s">
        <v>5975</v>
      </c>
      <c r="S3324" s="22">
        <v>15344.440199999999</v>
      </c>
    </row>
    <row r="3325" spans="18:19" x14ac:dyDescent="0.3">
      <c r="R3325" s="21" t="s">
        <v>14848</v>
      </c>
      <c r="S3325" s="22">
        <v>15336.245699999999</v>
      </c>
    </row>
    <row r="3326" spans="18:19" x14ac:dyDescent="0.3">
      <c r="R3326" s="21" t="s">
        <v>3356</v>
      </c>
      <c r="S3326" s="22">
        <v>15336.245699999999</v>
      </c>
    </row>
    <row r="3327" spans="18:19" x14ac:dyDescent="0.3">
      <c r="R3327" s="21" t="s">
        <v>3256</v>
      </c>
      <c r="S3327" s="22">
        <v>15330.869899999998</v>
      </c>
    </row>
    <row r="3328" spans="18:19" x14ac:dyDescent="0.3">
      <c r="R3328" s="21" t="s">
        <v>15670</v>
      </c>
      <c r="S3328" s="22">
        <v>15310.427500000002</v>
      </c>
    </row>
    <row r="3329" spans="18:19" x14ac:dyDescent="0.3">
      <c r="R3329" s="21" t="s">
        <v>9221</v>
      </c>
      <c r="S3329" s="22">
        <v>15307.1636</v>
      </c>
    </row>
    <row r="3330" spans="18:19" x14ac:dyDescent="0.3">
      <c r="R3330" s="21" t="s">
        <v>9239</v>
      </c>
      <c r="S3330" s="22">
        <v>15303.329600000001</v>
      </c>
    </row>
    <row r="3331" spans="18:19" x14ac:dyDescent="0.3">
      <c r="R3331" s="21" t="s">
        <v>18113</v>
      </c>
      <c r="S3331" s="22">
        <v>15302.171899999999</v>
      </c>
    </row>
    <row r="3332" spans="18:19" x14ac:dyDescent="0.3">
      <c r="R3332" s="21" t="s">
        <v>3188</v>
      </c>
      <c r="S3332" s="22">
        <v>15297.369800000002</v>
      </c>
    </row>
    <row r="3333" spans="18:19" x14ac:dyDescent="0.3">
      <c r="R3333" s="21" t="s">
        <v>8449</v>
      </c>
      <c r="S3333" s="22">
        <v>15293.2235</v>
      </c>
    </row>
    <row r="3334" spans="18:19" x14ac:dyDescent="0.3">
      <c r="R3334" s="21" t="s">
        <v>7138</v>
      </c>
      <c r="S3334" s="22">
        <v>15288.660099999999</v>
      </c>
    </row>
    <row r="3335" spans="18:19" x14ac:dyDescent="0.3">
      <c r="R3335" s="21" t="s">
        <v>17102</v>
      </c>
      <c r="S3335" s="22">
        <v>15287.333599999998</v>
      </c>
    </row>
    <row r="3336" spans="18:19" x14ac:dyDescent="0.3">
      <c r="R3336" s="21" t="s">
        <v>16262</v>
      </c>
      <c r="S3336" s="22">
        <v>15283.461299999999</v>
      </c>
    </row>
    <row r="3337" spans="18:19" x14ac:dyDescent="0.3">
      <c r="R3337" s="21" t="s">
        <v>1679</v>
      </c>
      <c r="S3337" s="22">
        <v>15281.163399999999</v>
      </c>
    </row>
    <row r="3338" spans="18:19" x14ac:dyDescent="0.3">
      <c r="R3338" s="21" t="s">
        <v>18483</v>
      </c>
      <c r="S3338" s="22">
        <v>15277.466100000001</v>
      </c>
    </row>
    <row r="3339" spans="18:19" x14ac:dyDescent="0.3">
      <c r="R3339" s="21" t="s">
        <v>16236</v>
      </c>
      <c r="S3339" s="22">
        <v>15270.4357</v>
      </c>
    </row>
    <row r="3340" spans="18:19" x14ac:dyDescent="0.3">
      <c r="R3340" s="21" t="s">
        <v>5775</v>
      </c>
      <c r="S3340" s="22">
        <v>15268.084999999999</v>
      </c>
    </row>
    <row r="3341" spans="18:19" x14ac:dyDescent="0.3">
      <c r="R3341" s="21" t="s">
        <v>15904</v>
      </c>
      <c r="S3341" s="22">
        <v>15263.574299999998</v>
      </c>
    </row>
    <row r="3342" spans="18:19" x14ac:dyDescent="0.3">
      <c r="R3342" s="21" t="s">
        <v>9804</v>
      </c>
      <c r="S3342" s="22">
        <v>15262.8838</v>
      </c>
    </row>
    <row r="3343" spans="18:19" x14ac:dyDescent="0.3">
      <c r="R3343" s="21" t="s">
        <v>17729</v>
      </c>
      <c r="S3343" s="22">
        <v>15257.019200000001</v>
      </c>
    </row>
    <row r="3344" spans="18:19" x14ac:dyDescent="0.3">
      <c r="R3344" s="21" t="s">
        <v>16671</v>
      </c>
      <c r="S3344" s="22">
        <v>15257.019200000001</v>
      </c>
    </row>
    <row r="3345" spans="18:19" x14ac:dyDescent="0.3">
      <c r="R3345" s="21" t="s">
        <v>15617</v>
      </c>
      <c r="S3345" s="22">
        <v>15257.019200000001</v>
      </c>
    </row>
    <row r="3346" spans="18:19" x14ac:dyDescent="0.3">
      <c r="R3346" s="21" t="s">
        <v>14017</v>
      </c>
      <c r="S3346" s="22">
        <v>15257.019200000001</v>
      </c>
    </row>
    <row r="3347" spans="18:19" x14ac:dyDescent="0.3">
      <c r="R3347" s="21" t="s">
        <v>5432</v>
      </c>
      <c r="S3347" s="22">
        <v>15257.019200000001</v>
      </c>
    </row>
    <row r="3348" spans="18:19" x14ac:dyDescent="0.3">
      <c r="R3348" s="21" t="s">
        <v>4344</v>
      </c>
      <c r="S3348" s="22">
        <v>15257.019200000001</v>
      </c>
    </row>
    <row r="3349" spans="18:19" x14ac:dyDescent="0.3">
      <c r="R3349" s="21" t="s">
        <v>3466</v>
      </c>
      <c r="S3349" s="22">
        <v>15257.019200000001</v>
      </c>
    </row>
    <row r="3350" spans="18:19" x14ac:dyDescent="0.3">
      <c r="R3350" s="21" t="s">
        <v>1649</v>
      </c>
      <c r="S3350" s="22">
        <v>15257.019200000001</v>
      </c>
    </row>
    <row r="3351" spans="18:19" x14ac:dyDescent="0.3">
      <c r="R3351" s="21" t="s">
        <v>665</v>
      </c>
      <c r="S3351" s="22">
        <v>15257.019200000001</v>
      </c>
    </row>
    <row r="3352" spans="18:19" x14ac:dyDescent="0.3">
      <c r="R3352" s="21" t="s">
        <v>13373</v>
      </c>
      <c r="S3352" s="22">
        <v>15251.237400000002</v>
      </c>
    </row>
    <row r="3353" spans="18:19" x14ac:dyDescent="0.3">
      <c r="R3353" s="21" t="s">
        <v>2479</v>
      </c>
      <c r="S3353" s="22">
        <v>15247.488799999999</v>
      </c>
    </row>
    <row r="3354" spans="18:19" x14ac:dyDescent="0.3">
      <c r="R3354" s="21" t="s">
        <v>9400</v>
      </c>
      <c r="S3354" s="22">
        <v>15246.9555</v>
      </c>
    </row>
    <row r="3355" spans="18:19" x14ac:dyDescent="0.3">
      <c r="R3355" s="21" t="s">
        <v>14566</v>
      </c>
      <c r="S3355" s="22">
        <v>15243.3171</v>
      </c>
    </row>
    <row r="3356" spans="18:19" x14ac:dyDescent="0.3">
      <c r="R3356" s="21" t="s">
        <v>975</v>
      </c>
      <c r="S3356" s="22">
        <v>15238.726199999999</v>
      </c>
    </row>
    <row r="3357" spans="18:19" x14ac:dyDescent="0.3">
      <c r="R3357" s="21" t="s">
        <v>10202</v>
      </c>
      <c r="S3357" s="22">
        <v>15235.765600000001</v>
      </c>
    </row>
    <row r="3358" spans="18:19" x14ac:dyDescent="0.3">
      <c r="R3358" s="21" t="s">
        <v>16772</v>
      </c>
      <c r="S3358" s="22">
        <v>15215.629300000001</v>
      </c>
    </row>
    <row r="3359" spans="18:19" x14ac:dyDescent="0.3">
      <c r="R3359" s="21" t="s">
        <v>18842</v>
      </c>
      <c r="S3359" s="22">
        <v>15208.695100000001</v>
      </c>
    </row>
    <row r="3360" spans="18:19" x14ac:dyDescent="0.3">
      <c r="R3360" s="21" t="s">
        <v>18629</v>
      </c>
      <c r="S3360" s="22">
        <v>15199.734</v>
      </c>
    </row>
    <row r="3361" spans="18:19" x14ac:dyDescent="0.3">
      <c r="R3361" s="21" t="s">
        <v>13140</v>
      </c>
      <c r="S3361" s="22">
        <v>15192.9126</v>
      </c>
    </row>
    <row r="3362" spans="18:19" x14ac:dyDescent="0.3">
      <c r="R3362" s="21" t="s">
        <v>6328</v>
      </c>
      <c r="S3362" s="22">
        <v>15191.0954</v>
      </c>
    </row>
    <row r="3363" spans="18:19" x14ac:dyDescent="0.3">
      <c r="R3363" s="21" t="s">
        <v>6154</v>
      </c>
      <c r="S3363" s="22">
        <v>15190.450499999999</v>
      </c>
    </row>
    <row r="3364" spans="18:19" x14ac:dyDescent="0.3">
      <c r="R3364" s="21" t="s">
        <v>6151</v>
      </c>
      <c r="S3364" s="22">
        <v>15188.9599</v>
      </c>
    </row>
    <row r="3365" spans="18:19" x14ac:dyDescent="0.3">
      <c r="R3365" s="21" t="s">
        <v>1099</v>
      </c>
      <c r="S3365" s="22">
        <v>15178.9552</v>
      </c>
    </row>
    <row r="3366" spans="18:19" x14ac:dyDescent="0.3">
      <c r="R3366" s="21" t="s">
        <v>8375</v>
      </c>
      <c r="S3366" s="22">
        <v>15177.014700000002</v>
      </c>
    </row>
    <row r="3367" spans="18:19" x14ac:dyDescent="0.3">
      <c r="R3367" s="21" t="s">
        <v>14556</v>
      </c>
      <c r="S3367" s="22">
        <v>15175.136100000002</v>
      </c>
    </row>
    <row r="3368" spans="18:19" x14ac:dyDescent="0.3">
      <c r="R3368" s="21" t="s">
        <v>9710</v>
      </c>
      <c r="S3368" s="22">
        <v>15174.874400000001</v>
      </c>
    </row>
    <row r="3369" spans="18:19" x14ac:dyDescent="0.3">
      <c r="R3369" s="21" t="s">
        <v>16869</v>
      </c>
      <c r="S3369" s="22">
        <v>15164.362000000001</v>
      </c>
    </row>
    <row r="3370" spans="18:19" x14ac:dyDescent="0.3">
      <c r="R3370" s="21" t="s">
        <v>12723</v>
      </c>
      <c r="S3370" s="22">
        <v>15162.697100000001</v>
      </c>
    </row>
    <row r="3371" spans="18:19" x14ac:dyDescent="0.3">
      <c r="R3371" s="21" t="s">
        <v>5076</v>
      </c>
      <c r="S3371" s="22">
        <v>15162.3022</v>
      </c>
    </row>
    <row r="3372" spans="18:19" x14ac:dyDescent="0.3">
      <c r="R3372" s="21" t="s">
        <v>4639</v>
      </c>
      <c r="S3372" s="22">
        <v>15159.350100000001</v>
      </c>
    </row>
    <row r="3373" spans="18:19" x14ac:dyDescent="0.3">
      <c r="R3373" s="21" t="s">
        <v>11984</v>
      </c>
      <c r="S3373" s="22">
        <v>15155.708500000001</v>
      </c>
    </row>
    <row r="3374" spans="18:19" x14ac:dyDescent="0.3">
      <c r="R3374" s="21" t="s">
        <v>10375</v>
      </c>
      <c r="S3374" s="22">
        <v>15151.365</v>
      </c>
    </row>
    <row r="3375" spans="18:19" x14ac:dyDescent="0.3">
      <c r="R3375" s="21" t="s">
        <v>1155</v>
      </c>
      <c r="S3375" s="22">
        <v>15145.0941</v>
      </c>
    </row>
    <row r="3376" spans="18:19" x14ac:dyDescent="0.3">
      <c r="R3376" s="21" t="s">
        <v>631</v>
      </c>
      <c r="S3376" s="22">
        <v>15139.7227</v>
      </c>
    </row>
    <row r="3377" spans="18:19" x14ac:dyDescent="0.3">
      <c r="R3377" s="21" t="s">
        <v>17937</v>
      </c>
      <c r="S3377" s="22">
        <v>15108.392999999998</v>
      </c>
    </row>
    <row r="3378" spans="18:19" x14ac:dyDescent="0.3">
      <c r="R3378" s="21" t="s">
        <v>16706</v>
      </c>
      <c r="S3378" s="22">
        <v>15102.8357</v>
      </c>
    </row>
    <row r="3379" spans="18:19" x14ac:dyDescent="0.3">
      <c r="R3379" s="21" t="s">
        <v>9059</v>
      </c>
      <c r="S3379" s="22">
        <v>15102.8357</v>
      </c>
    </row>
    <row r="3380" spans="18:19" x14ac:dyDescent="0.3">
      <c r="R3380" s="21" t="s">
        <v>9581</v>
      </c>
      <c r="S3380" s="22">
        <v>15101.808300000001</v>
      </c>
    </row>
    <row r="3381" spans="18:19" x14ac:dyDescent="0.3">
      <c r="R3381" s="21" t="s">
        <v>14088</v>
      </c>
      <c r="S3381" s="22">
        <v>15101.755499999999</v>
      </c>
    </row>
    <row r="3382" spans="18:19" x14ac:dyDescent="0.3">
      <c r="R3382" s="21" t="s">
        <v>18046</v>
      </c>
      <c r="S3382" s="22">
        <v>15100.378200000001</v>
      </c>
    </row>
    <row r="3383" spans="18:19" x14ac:dyDescent="0.3">
      <c r="R3383" s="21" t="s">
        <v>12144</v>
      </c>
      <c r="S3383" s="22">
        <v>15092.611199999999</v>
      </c>
    </row>
    <row r="3384" spans="18:19" x14ac:dyDescent="0.3">
      <c r="R3384" s="21" t="s">
        <v>5714</v>
      </c>
      <c r="S3384" s="22">
        <v>15079.5936</v>
      </c>
    </row>
    <row r="3385" spans="18:19" x14ac:dyDescent="0.3">
      <c r="R3385" s="21" t="s">
        <v>7097</v>
      </c>
      <c r="S3385" s="22">
        <v>15075.3123</v>
      </c>
    </row>
    <row r="3386" spans="18:19" x14ac:dyDescent="0.3">
      <c r="R3386" s="21" t="s">
        <v>5646</v>
      </c>
      <c r="S3386" s="22">
        <v>15057.9197</v>
      </c>
    </row>
    <row r="3387" spans="18:19" x14ac:dyDescent="0.3">
      <c r="R3387" s="21" t="s">
        <v>13815</v>
      </c>
      <c r="S3387" s="22">
        <v>15056.208200000001</v>
      </c>
    </row>
    <row r="3388" spans="18:19" x14ac:dyDescent="0.3">
      <c r="R3388" s="21" t="s">
        <v>3833</v>
      </c>
      <c r="S3388" s="22">
        <v>15055.3374</v>
      </c>
    </row>
    <row r="3389" spans="18:19" x14ac:dyDescent="0.3">
      <c r="R3389" s="21" t="s">
        <v>16680</v>
      </c>
      <c r="S3389" s="22">
        <v>15052.293800000001</v>
      </c>
    </row>
    <row r="3390" spans="18:19" x14ac:dyDescent="0.3">
      <c r="R3390" s="21" t="s">
        <v>10477</v>
      </c>
      <c r="S3390" s="22">
        <v>15047.965900000001</v>
      </c>
    </row>
    <row r="3391" spans="18:19" x14ac:dyDescent="0.3">
      <c r="R3391" s="21" t="s">
        <v>4966</v>
      </c>
      <c r="S3391" s="22">
        <v>15046.0798</v>
      </c>
    </row>
    <row r="3392" spans="18:19" x14ac:dyDescent="0.3">
      <c r="R3392" s="21" t="s">
        <v>11256</v>
      </c>
      <c r="S3392" s="22">
        <v>15045.935100000001</v>
      </c>
    </row>
    <row r="3393" spans="18:19" x14ac:dyDescent="0.3">
      <c r="R3393" s="21" t="s">
        <v>16867</v>
      </c>
      <c r="S3393" s="22">
        <v>15045.893300000002</v>
      </c>
    </row>
    <row r="3394" spans="18:19" x14ac:dyDescent="0.3">
      <c r="R3394" s="21" t="s">
        <v>6709</v>
      </c>
      <c r="S3394" s="22">
        <v>15034.789699999999</v>
      </c>
    </row>
    <row r="3395" spans="18:19" x14ac:dyDescent="0.3">
      <c r="R3395" s="21" t="s">
        <v>1318</v>
      </c>
      <c r="S3395" s="22">
        <v>15018.540200000001</v>
      </c>
    </row>
    <row r="3396" spans="18:19" x14ac:dyDescent="0.3">
      <c r="R3396" s="21" t="s">
        <v>16121</v>
      </c>
      <c r="S3396" s="22">
        <v>15009.443799999999</v>
      </c>
    </row>
    <row r="3397" spans="18:19" x14ac:dyDescent="0.3">
      <c r="R3397" s="21" t="s">
        <v>8909</v>
      </c>
      <c r="S3397" s="22">
        <v>15001.869499999999</v>
      </c>
    </row>
    <row r="3398" spans="18:19" x14ac:dyDescent="0.3">
      <c r="R3398" s="21" t="s">
        <v>1716</v>
      </c>
      <c r="S3398" s="22">
        <v>14999.727499999999</v>
      </c>
    </row>
    <row r="3399" spans="18:19" x14ac:dyDescent="0.3">
      <c r="R3399" s="21" t="s">
        <v>11247</v>
      </c>
      <c r="S3399" s="22">
        <v>14998.918099999999</v>
      </c>
    </row>
    <row r="3400" spans="18:19" x14ac:dyDescent="0.3">
      <c r="R3400" s="21" t="s">
        <v>10255</v>
      </c>
      <c r="S3400" s="22">
        <v>14997.407799999999</v>
      </c>
    </row>
    <row r="3401" spans="18:19" x14ac:dyDescent="0.3">
      <c r="R3401" s="21" t="s">
        <v>1474</v>
      </c>
      <c r="S3401" s="22">
        <v>14995.6299</v>
      </c>
    </row>
    <row r="3402" spans="18:19" x14ac:dyDescent="0.3">
      <c r="R3402" s="21" t="s">
        <v>5825</v>
      </c>
      <c r="S3402" s="22">
        <v>14983.043599999999</v>
      </c>
    </row>
    <row r="3403" spans="18:19" x14ac:dyDescent="0.3">
      <c r="R3403" s="21" t="s">
        <v>10529</v>
      </c>
      <c r="S3403" s="22">
        <v>14980.160900000001</v>
      </c>
    </row>
    <row r="3404" spans="18:19" x14ac:dyDescent="0.3">
      <c r="R3404" s="21" t="s">
        <v>17951</v>
      </c>
      <c r="S3404" s="22">
        <v>14965.218699999999</v>
      </c>
    </row>
    <row r="3405" spans="18:19" x14ac:dyDescent="0.3">
      <c r="R3405" s="21" t="s">
        <v>13026</v>
      </c>
      <c r="S3405" s="22">
        <v>14964.4328</v>
      </c>
    </row>
    <row r="3406" spans="18:19" x14ac:dyDescent="0.3">
      <c r="R3406" s="21" t="s">
        <v>15627</v>
      </c>
      <c r="S3406" s="22">
        <v>14952.054899999999</v>
      </c>
    </row>
    <row r="3407" spans="18:19" x14ac:dyDescent="0.3">
      <c r="R3407" s="21" t="s">
        <v>1878</v>
      </c>
      <c r="S3407" s="22">
        <v>14951.381399999998</v>
      </c>
    </row>
    <row r="3408" spans="18:19" x14ac:dyDescent="0.3">
      <c r="R3408" s="21" t="s">
        <v>6130</v>
      </c>
      <c r="S3408" s="22">
        <v>14940.2539</v>
      </c>
    </row>
    <row r="3409" spans="18:19" x14ac:dyDescent="0.3">
      <c r="R3409" s="21" t="s">
        <v>4208</v>
      </c>
      <c r="S3409" s="22">
        <v>14936.558500000001</v>
      </c>
    </row>
    <row r="3410" spans="18:19" x14ac:dyDescent="0.3">
      <c r="R3410" s="21" t="s">
        <v>2215</v>
      </c>
      <c r="S3410" s="22">
        <v>14935.014299999999</v>
      </c>
    </row>
    <row r="3411" spans="18:19" x14ac:dyDescent="0.3">
      <c r="R3411" s="21" t="s">
        <v>14091</v>
      </c>
      <c r="S3411" s="22">
        <v>14930.214300000001</v>
      </c>
    </row>
    <row r="3412" spans="18:19" x14ac:dyDescent="0.3">
      <c r="R3412" s="21" t="s">
        <v>15551</v>
      </c>
      <c r="S3412" s="22">
        <v>14922.737700000001</v>
      </c>
    </row>
    <row r="3413" spans="18:19" x14ac:dyDescent="0.3">
      <c r="R3413" s="21" t="s">
        <v>13533</v>
      </c>
      <c r="S3413" s="22">
        <v>14911.823100000001</v>
      </c>
    </row>
    <row r="3414" spans="18:19" x14ac:dyDescent="0.3">
      <c r="R3414" s="21" t="s">
        <v>6445</v>
      </c>
      <c r="S3414" s="22">
        <v>14910.105399999999</v>
      </c>
    </row>
    <row r="3415" spans="18:19" x14ac:dyDescent="0.3">
      <c r="R3415" s="21" t="s">
        <v>15719</v>
      </c>
      <c r="S3415" s="22">
        <v>14901.2978</v>
      </c>
    </row>
    <row r="3416" spans="18:19" x14ac:dyDescent="0.3">
      <c r="R3416" s="21" t="s">
        <v>6899</v>
      </c>
      <c r="S3416" s="22">
        <v>14898.492200000001</v>
      </c>
    </row>
    <row r="3417" spans="18:19" x14ac:dyDescent="0.3">
      <c r="R3417" s="21" t="s">
        <v>12168</v>
      </c>
      <c r="S3417" s="22">
        <v>14893.155199999999</v>
      </c>
    </row>
    <row r="3418" spans="18:19" x14ac:dyDescent="0.3">
      <c r="R3418" s="21" t="s">
        <v>2861</v>
      </c>
      <c r="S3418" s="22">
        <v>14890.2677</v>
      </c>
    </row>
    <row r="3419" spans="18:19" x14ac:dyDescent="0.3">
      <c r="R3419" s="21" t="s">
        <v>7639</v>
      </c>
      <c r="S3419" s="22">
        <v>14864.429499999998</v>
      </c>
    </row>
    <row r="3420" spans="18:19" x14ac:dyDescent="0.3">
      <c r="R3420" s="21" t="s">
        <v>9583</v>
      </c>
      <c r="S3420" s="22">
        <v>14858.786400000001</v>
      </c>
    </row>
    <row r="3421" spans="18:19" x14ac:dyDescent="0.3">
      <c r="R3421" s="21" t="s">
        <v>9716</v>
      </c>
      <c r="S3421" s="22">
        <v>14858.177800000001</v>
      </c>
    </row>
    <row r="3422" spans="18:19" x14ac:dyDescent="0.3">
      <c r="R3422" s="21" t="s">
        <v>13523</v>
      </c>
      <c r="S3422" s="22">
        <v>14856.883600000001</v>
      </c>
    </row>
    <row r="3423" spans="18:19" x14ac:dyDescent="0.3">
      <c r="R3423" s="21" t="s">
        <v>3876</v>
      </c>
      <c r="S3423" s="22">
        <v>14855.9825</v>
      </c>
    </row>
    <row r="3424" spans="18:19" x14ac:dyDescent="0.3">
      <c r="R3424" s="21" t="s">
        <v>3352</v>
      </c>
      <c r="S3424" s="22">
        <v>14854.9799</v>
      </c>
    </row>
    <row r="3425" spans="18:19" x14ac:dyDescent="0.3">
      <c r="R3425" s="21" t="s">
        <v>7185</v>
      </c>
      <c r="S3425" s="22">
        <v>14848.846800000001</v>
      </c>
    </row>
    <row r="3426" spans="18:19" x14ac:dyDescent="0.3">
      <c r="R3426" s="21" t="s">
        <v>8556</v>
      </c>
      <c r="S3426" s="22">
        <v>14846.3575</v>
      </c>
    </row>
    <row r="3427" spans="18:19" x14ac:dyDescent="0.3">
      <c r="R3427" s="21" t="s">
        <v>15598</v>
      </c>
      <c r="S3427" s="22">
        <v>14832.98</v>
      </c>
    </row>
    <row r="3428" spans="18:19" x14ac:dyDescent="0.3">
      <c r="R3428" s="21" t="s">
        <v>11764</v>
      </c>
      <c r="S3428" s="22">
        <v>14831.4031</v>
      </c>
    </row>
    <row r="3429" spans="18:19" x14ac:dyDescent="0.3">
      <c r="R3429" s="21" t="s">
        <v>3041</v>
      </c>
      <c r="S3429" s="22">
        <v>14830.713399999999</v>
      </c>
    </row>
    <row r="3430" spans="18:19" x14ac:dyDescent="0.3">
      <c r="R3430" s="21" t="s">
        <v>13834</v>
      </c>
      <c r="S3430" s="22">
        <v>14826.516599999999</v>
      </c>
    </row>
    <row r="3431" spans="18:19" x14ac:dyDescent="0.3">
      <c r="R3431" s="21" t="s">
        <v>3892</v>
      </c>
      <c r="S3431" s="22">
        <v>14820.754800000001</v>
      </c>
    </row>
    <row r="3432" spans="18:19" x14ac:dyDescent="0.3">
      <c r="R3432" s="21" t="s">
        <v>4802</v>
      </c>
      <c r="S3432" s="22">
        <v>14817.6649</v>
      </c>
    </row>
    <row r="3433" spans="18:19" x14ac:dyDescent="0.3">
      <c r="R3433" s="21" t="s">
        <v>12241</v>
      </c>
      <c r="S3433" s="22">
        <v>14809.414799999999</v>
      </c>
    </row>
    <row r="3434" spans="18:19" x14ac:dyDescent="0.3">
      <c r="R3434" s="21" t="s">
        <v>16819</v>
      </c>
      <c r="S3434" s="22">
        <v>14803.847</v>
      </c>
    </row>
    <row r="3435" spans="18:19" x14ac:dyDescent="0.3">
      <c r="R3435" s="21" t="s">
        <v>6981</v>
      </c>
      <c r="S3435" s="22">
        <v>14799.655800000002</v>
      </c>
    </row>
    <row r="3436" spans="18:19" x14ac:dyDescent="0.3">
      <c r="R3436" s="21" t="s">
        <v>3206</v>
      </c>
      <c r="S3436" s="22">
        <v>14799.346299999999</v>
      </c>
    </row>
    <row r="3437" spans="18:19" x14ac:dyDescent="0.3">
      <c r="R3437" s="21" t="s">
        <v>18658</v>
      </c>
      <c r="S3437" s="22">
        <v>14799.330400000001</v>
      </c>
    </row>
    <row r="3438" spans="18:19" x14ac:dyDescent="0.3">
      <c r="R3438" s="21" t="s">
        <v>8166</v>
      </c>
      <c r="S3438" s="22">
        <v>14799.210999999999</v>
      </c>
    </row>
    <row r="3439" spans="18:19" x14ac:dyDescent="0.3">
      <c r="R3439" s="21" t="s">
        <v>2768</v>
      </c>
      <c r="S3439" s="22">
        <v>14797.004699999998</v>
      </c>
    </row>
    <row r="3440" spans="18:19" x14ac:dyDescent="0.3">
      <c r="R3440" s="21" t="s">
        <v>9954</v>
      </c>
      <c r="S3440" s="22">
        <v>14796.596799999999</v>
      </c>
    </row>
    <row r="3441" spans="18:19" x14ac:dyDescent="0.3">
      <c r="R3441" s="21" t="s">
        <v>9774</v>
      </c>
      <c r="S3441" s="22">
        <v>14795.5905</v>
      </c>
    </row>
    <row r="3442" spans="18:19" x14ac:dyDescent="0.3">
      <c r="R3442" s="21" t="s">
        <v>11603</v>
      </c>
      <c r="S3442" s="22">
        <v>14793.017599999999</v>
      </c>
    </row>
    <row r="3443" spans="18:19" x14ac:dyDescent="0.3">
      <c r="R3443" s="21" t="s">
        <v>14791</v>
      </c>
      <c r="S3443" s="22">
        <v>14789.785399999999</v>
      </c>
    </row>
    <row r="3444" spans="18:19" x14ac:dyDescent="0.3">
      <c r="R3444" s="21" t="s">
        <v>9013</v>
      </c>
      <c r="S3444" s="22">
        <v>14784.910900000001</v>
      </c>
    </row>
    <row r="3445" spans="18:19" x14ac:dyDescent="0.3">
      <c r="R3445" s="21" t="s">
        <v>18229</v>
      </c>
      <c r="S3445" s="22">
        <v>14784.5728</v>
      </c>
    </row>
    <row r="3446" spans="18:19" x14ac:dyDescent="0.3">
      <c r="R3446" s="21" t="s">
        <v>15216</v>
      </c>
      <c r="S3446" s="22">
        <v>14784.081399999999</v>
      </c>
    </row>
    <row r="3447" spans="18:19" x14ac:dyDescent="0.3">
      <c r="R3447" s="21" t="s">
        <v>18067</v>
      </c>
      <c r="S3447" s="22">
        <v>14783.829699999998</v>
      </c>
    </row>
    <row r="3448" spans="18:19" x14ac:dyDescent="0.3">
      <c r="R3448" s="21" t="s">
        <v>17267</v>
      </c>
      <c r="S3448" s="22">
        <v>14779.136100000002</v>
      </c>
    </row>
    <row r="3449" spans="18:19" x14ac:dyDescent="0.3">
      <c r="R3449" s="21" t="s">
        <v>8604</v>
      </c>
      <c r="S3449" s="22">
        <v>14772.5113</v>
      </c>
    </row>
    <row r="3450" spans="18:19" x14ac:dyDescent="0.3">
      <c r="R3450" s="21" t="s">
        <v>3927</v>
      </c>
      <c r="S3450" s="22">
        <v>14768.956</v>
      </c>
    </row>
    <row r="3451" spans="18:19" x14ac:dyDescent="0.3">
      <c r="R3451" s="21" t="s">
        <v>6580</v>
      </c>
      <c r="S3451" s="22">
        <v>14767.440699999999</v>
      </c>
    </row>
    <row r="3452" spans="18:19" x14ac:dyDescent="0.3">
      <c r="R3452" s="21" t="s">
        <v>16655</v>
      </c>
      <c r="S3452" s="22">
        <v>14762.179600000001</v>
      </c>
    </row>
    <row r="3453" spans="18:19" x14ac:dyDescent="0.3">
      <c r="R3453" s="21" t="s">
        <v>16207</v>
      </c>
      <c r="S3453" s="22">
        <v>14761.187</v>
      </c>
    </row>
    <row r="3454" spans="18:19" x14ac:dyDescent="0.3">
      <c r="R3454" s="21" t="s">
        <v>8130</v>
      </c>
      <c r="S3454" s="22">
        <v>14761.187</v>
      </c>
    </row>
    <row r="3455" spans="18:19" x14ac:dyDescent="0.3">
      <c r="R3455" s="21" t="s">
        <v>6322</v>
      </c>
      <c r="S3455" s="22">
        <v>14756.2016</v>
      </c>
    </row>
    <row r="3456" spans="18:19" x14ac:dyDescent="0.3">
      <c r="R3456" s="21" t="s">
        <v>15509</v>
      </c>
      <c r="S3456" s="22">
        <v>14752.115599999999</v>
      </c>
    </row>
    <row r="3457" spans="18:19" x14ac:dyDescent="0.3">
      <c r="R3457" s="21" t="s">
        <v>4237</v>
      </c>
      <c r="S3457" s="22">
        <v>14746.3217</v>
      </c>
    </row>
    <row r="3458" spans="18:19" x14ac:dyDescent="0.3">
      <c r="R3458" s="21" t="s">
        <v>11797</v>
      </c>
      <c r="S3458" s="22">
        <v>14744.900100000001</v>
      </c>
    </row>
    <row r="3459" spans="18:19" x14ac:dyDescent="0.3">
      <c r="R3459" s="21" t="s">
        <v>10269</v>
      </c>
      <c r="S3459" s="22">
        <v>14740.7654</v>
      </c>
    </row>
    <row r="3460" spans="18:19" x14ac:dyDescent="0.3">
      <c r="R3460" s="21" t="s">
        <v>2286</v>
      </c>
      <c r="S3460" s="22">
        <v>14735.6692</v>
      </c>
    </row>
    <row r="3461" spans="18:19" x14ac:dyDescent="0.3">
      <c r="R3461" s="21" t="s">
        <v>8719</v>
      </c>
      <c r="S3461" s="22">
        <v>14733.544000000002</v>
      </c>
    </row>
    <row r="3462" spans="18:19" x14ac:dyDescent="0.3">
      <c r="R3462" s="21" t="s">
        <v>6995</v>
      </c>
      <c r="S3462" s="22">
        <v>14732.7731</v>
      </c>
    </row>
    <row r="3463" spans="18:19" x14ac:dyDescent="0.3">
      <c r="R3463" s="21" t="s">
        <v>1344</v>
      </c>
      <c r="S3463" s="22">
        <v>14729.892400000001</v>
      </c>
    </row>
    <row r="3464" spans="18:19" x14ac:dyDescent="0.3">
      <c r="R3464" s="21" t="s">
        <v>15815</v>
      </c>
      <c r="S3464" s="22">
        <v>14727.3873</v>
      </c>
    </row>
    <row r="3465" spans="18:19" x14ac:dyDescent="0.3">
      <c r="R3465" s="21" t="s">
        <v>8750</v>
      </c>
      <c r="S3465" s="22">
        <v>14724.857599999999</v>
      </c>
    </row>
    <row r="3466" spans="18:19" x14ac:dyDescent="0.3">
      <c r="R3466" s="21" t="s">
        <v>15544</v>
      </c>
      <c r="S3466" s="22">
        <v>14724.334500000001</v>
      </c>
    </row>
    <row r="3467" spans="18:19" x14ac:dyDescent="0.3">
      <c r="R3467" s="21" t="s">
        <v>4549</v>
      </c>
      <c r="S3467" s="22">
        <v>14717.508099999999</v>
      </c>
    </row>
    <row r="3468" spans="18:19" x14ac:dyDescent="0.3">
      <c r="R3468" s="21" t="s">
        <v>8609</v>
      </c>
      <c r="S3468" s="22">
        <v>14716.676099999999</v>
      </c>
    </row>
    <row r="3469" spans="18:19" x14ac:dyDescent="0.3">
      <c r="R3469" s="21" t="s">
        <v>10989</v>
      </c>
      <c r="S3469" s="22">
        <v>14713.161900000001</v>
      </c>
    </row>
    <row r="3470" spans="18:19" x14ac:dyDescent="0.3">
      <c r="R3470" s="21" t="s">
        <v>2938</v>
      </c>
      <c r="S3470" s="22">
        <v>14707.9064</v>
      </c>
    </row>
    <row r="3471" spans="18:19" x14ac:dyDescent="0.3">
      <c r="R3471" s="21" t="s">
        <v>16870</v>
      </c>
      <c r="S3471" s="22">
        <v>14703.439999999999</v>
      </c>
    </row>
    <row r="3472" spans="18:19" x14ac:dyDescent="0.3">
      <c r="R3472" s="21" t="s">
        <v>16769</v>
      </c>
      <c r="S3472" s="22">
        <v>14701.797200000001</v>
      </c>
    </row>
    <row r="3473" spans="18:19" x14ac:dyDescent="0.3">
      <c r="R3473" s="21" t="s">
        <v>18744</v>
      </c>
      <c r="S3473" s="22">
        <v>14675.0543</v>
      </c>
    </row>
    <row r="3474" spans="18:19" x14ac:dyDescent="0.3">
      <c r="R3474" s="21" t="s">
        <v>3801</v>
      </c>
      <c r="S3474" s="22">
        <v>14668.247799999999</v>
      </c>
    </row>
    <row r="3475" spans="18:19" x14ac:dyDescent="0.3">
      <c r="R3475" s="21" t="s">
        <v>9134</v>
      </c>
      <c r="S3475" s="22">
        <v>14660.6695</v>
      </c>
    </row>
    <row r="3476" spans="18:19" x14ac:dyDescent="0.3">
      <c r="R3476" s="21" t="s">
        <v>13838</v>
      </c>
      <c r="S3476" s="22">
        <v>14656.774299999999</v>
      </c>
    </row>
    <row r="3477" spans="18:19" x14ac:dyDescent="0.3">
      <c r="R3477" s="21" t="s">
        <v>8314</v>
      </c>
      <c r="S3477" s="22">
        <v>14649.400700000002</v>
      </c>
    </row>
    <row r="3478" spans="18:19" x14ac:dyDescent="0.3">
      <c r="R3478" s="21" t="s">
        <v>7600</v>
      </c>
      <c r="S3478" s="22">
        <v>14641.2268</v>
      </c>
    </row>
    <row r="3479" spans="18:19" x14ac:dyDescent="0.3">
      <c r="R3479" s="21" t="s">
        <v>4414</v>
      </c>
      <c r="S3479" s="22">
        <v>14638.1122</v>
      </c>
    </row>
    <row r="3480" spans="18:19" x14ac:dyDescent="0.3">
      <c r="R3480" s="21" t="s">
        <v>18022</v>
      </c>
      <c r="S3480" s="22">
        <v>14637.893899999999</v>
      </c>
    </row>
    <row r="3481" spans="18:19" x14ac:dyDescent="0.3">
      <c r="R3481" s="21" t="s">
        <v>10391</v>
      </c>
      <c r="S3481" s="22">
        <v>14634.937900000001</v>
      </c>
    </row>
    <row r="3482" spans="18:19" x14ac:dyDescent="0.3">
      <c r="R3482" s="21" t="s">
        <v>10641</v>
      </c>
      <c r="S3482" s="22">
        <v>14634.937900000001</v>
      </c>
    </row>
    <row r="3483" spans="18:19" x14ac:dyDescent="0.3">
      <c r="R3483" s="21" t="s">
        <v>3465</v>
      </c>
      <c r="S3483" s="22">
        <v>14634.937900000001</v>
      </c>
    </row>
    <row r="3484" spans="18:19" x14ac:dyDescent="0.3">
      <c r="R3484" s="21" t="s">
        <v>11646</v>
      </c>
      <c r="S3484" s="22">
        <v>14629.3892</v>
      </c>
    </row>
    <row r="3485" spans="18:19" x14ac:dyDescent="0.3">
      <c r="R3485" s="21" t="s">
        <v>15075</v>
      </c>
      <c r="S3485" s="22">
        <v>14626.181300000002</v>
      </c>
    </row>
    <row r="3486" spans="18:19" x14ac:dyDescent="0.3">
      <c r="R3486" s="21" t="s">
        <v>13492</v>
      </c>
      <c r="S3486" s="22">
        <v>14624.3042</v>
      </c>
    </row>
    <row r="3487" spans="18:19" x14ac:dyDescent="0.3">
      <c r="R3487" s="21" t="s">
        <v>10786</v>
      </c>
      <c r="S3487" s="22">
        <v>14624.218999999999</v>
      </c>
    </row>
    <row r="3488" spans="18:19" x14ac:dyDescent="0.3">
      <c r="R3488" s="21" t="s">
        <v>3386</v>
      </c>
      <c r="S3488" s="22">
        <v>14620.3791</v>
      </c>
    </row>
    <row r="3489" spans="18:19" x14ac:dyDescent="0.3">
      <c r="R3489" s="21" t="s">
        <v>10465</v>
      </c>
      <c r="S3489" s="22">
        <v>14612.359100000001</v>
      </c>
    </row>
    <row r="3490" spans="18:19" x14ac:dyDescent="0.3">
      <c r="R3490" s="21" t="s">
        <v>7795</v>
      </c>
      <c r="S3490" s="22">
        <v>14610.884899999999</v>
      </c>
    </row>
    <row r="3491" spans="18:19" x14ac:dyDescent="0.3">
      <c r="R3491" s="21" t="s">
        <v>2333</v>
      </c>
      <c r="S3491" s="22">
        <v>14610.238300000003</v>
      </c>
    </row>
    <row r="3492" spans="18:19" x14ac:dyDescent="0.3">
      <c r="R3492" s="21" t="s">
        <v>17616</v>
      </c>
      <c r="S3492" s="22">
        <v>14597.998599999999</v>
      </c>
    </row>
    <row r="3493" spans="18:19" x14ac:dyDescent="0.3">
      <c r="R3493" s="21" t="s">
        <v>2277</v>
      </c>
      <c r="S3493" s="22">
        <v>14588.276200000002</v>
      </c>
    </row>
    <row r="3494" spans="18:19" x14ac:dyDescent="0.3">
      <c r="R3494" s="21" t="s">
        <v>1747</v>
      </c>
      <c r="S3494" s="22">
        <v>14584.846499999998</v>
      </c>
    </row>
    <row r="3495" spans="18:19" x14ac:dyDescent="0.3">
      <c r="R3495" s="21" t="s">
        <v>8329</v>
      </c>
      <c r="S3495" s="22">
        <v>14583.126</v>
      </c>
    </row>
    <row r="3496" spans="18:19" x14ac:dyDescent="0.3">
      <c r="R3496" s="21" t="s">
        <v>3312</v>
      </c>
      <c r="S3496" s="22">
        <v>14579.2952</v>
      </c>
    </row>
    <row r="3497" spans="18:19" x14ac:dyDescent="0.3">
      <c r="R3497" s="21" t="s">
        <v>14937</v>
      </c>
      <c r="S3497" s="22">
        <v>14570.746400000002</v>
      </c>
    </row>
    <row r="3498" spans="18:19" x14ac:dyDescent="0.3">
      <c r="R3498" s="21" t="s">
        <v>11158</v>
      </c>
      <c r="S3498" s="22">
        <v>14567.7608</v>
      </c>
    </row>
    <row r="3499" spans="18:19" x14ac:dyDescent="0.3">
      <c r="R3499" s="21" t="s">
        <v>13275</v>
      </c>
      <c r="S3499" s="22">
        <v>14567.6952</v>
      </c>
    </row>
    <row r="3500" spans="18:19" x14ac:dyDescent="0.3">
      <c r="R3500" s="21" t="s">
        <v>9404</v>
      </c>
      <c r="S3500" s="22">
        <v>14567.372599999999</v>
      </c>
    </row>
    <row r="3501" spans="18:19" x14ac:dyDescent="0.3">
      <c r="R3501" s="21" t="s">
        <v>17521</v>
      </c>
      <c r="S3501" s="22">
        <v>14561.324900000001</v>
      </c>
    </row>
    <row r="3502" spans="18:19" x14ac:dyDescent="0.3">
      <c r="R3502" s="21" t="s">
        <v>12606</v>
      </c>
      <c r="S3502" s="22">
        <v>14554.531599999998</v>
      </c>
    </row>
    <row r="3503" spans="18:19" x14ac:dyDescent="0.3">
      <c r="R3503" s="21" t="s">
        <v>18088</v>
      </c>
      <c r="S3503" s="22">
        <v>14553.007799999999</v>
      </c>
    </row>
    <row r="3504" spans="18:19" x14ac:dyDescent="0.3">
      <c r="R3504" s="21" t="s">
        <v>7907</v>
      </c>
      <c r="S3504" s="22">
        <v>14550.507</v>
      </c>
    </row>
    <row r="3505" spans="18:19" x14ac:dyDescent="0.3">
      <c r="R3505" s="21" t="s">
        <v>14501</v>
      </c>
      <c r="S3505" s="22">
        <v>14547.577100000002</v>
      </c>
    </row>
    <row r="3506" spans="18:19" x14ac:dyDescent="0.3">
      <c r="R3506" s="21" t="s">
        <v>3757</v>
      </c>
      <c r="S3506" s="22">
        <v>14537.5924</v>
      </c>
    </row>
    <row r="3507" spans="18:19" x14ac:dyDescent="0.3">
      <c r="R3507" s="21" t="s">
        <v>15714</v>
      </c>
      <c r="S3507" s="22">
        <v>14537.2461</v>
      </c>
    </row>
    <row r="3508" spans="18:19" x14ac:dyDescent="0.3">
      <c r="R3508" s="21" t="s">
        <v>1002</v>
      </c>
      <c r="S3508" s="22">
        <v>14535.8986</v>
      </c>
    </row>
    <row r="3509" spans="18:19" x14ac:dyDescent="0.3">
      <c r="R3509" s="21" t="s">
        <v>15708</v>
      </c>
      <c r="S3509" s="22">
        <v>14533.174999999999</v>
      </c>
    </row>
    <row r="3510" spans="18:19" x14ac:dyDescent="0.3">
      <c r="R3510" s="21" t="s">
        <v>16233</v>
      </c>
      <c r="S3510" s="22">
        <v>14528.7665</v>
      </c>
    </row>
    <row r="3511" spans="18:19" x14ac:dyDescent="0.3">
      <c r="R3511" s="21" t="s">
        <v>10702</v>
      </c>
      <c r="S3511" s="22">
        <v>14521.7284</v>
      </c>
    </row>
    <row r="3512" spans="18:19" x14ac:dyDescent="0.3">
      <c r="R3512" s="21" t="s">
        <v>5131</v>
      </c>
      <c r="S3512" s="22">
        <v>14505.4876</v>
      </c>
    </row>
    <row r="3513" spans="18:19" x14ac:dyDescent="0.3">
      <c r="R3513" s="21" t="s">
        <v>7658</v>
      </c>
      <c r="S3513" s="22">
        <v>14501.9872</v>
      </c>
    </row>
    <row r="3514" spans="18:19" x14ac:dyDescent="0.3">
      <c r="R3514" s="21" t="s">
        <v>9791</v>
      </c>
      <c r="S3514" s="22">
        <v>14499.824700000001</v>
      </c>
    </row>
    <row r="3515" spans="18:19" x14ac:dyDescent="0.3">
      <c r="R3515" s="21" t="s">
        <v>7622</v>
      </c>
      <c r="S3515" s="22">
        <v>14499.559600000001</v>
      </c>
    </row>
    <row r="3516" spans="18:19" x14ac:dyDescent="0.3">
      <c r="R3516" s="21" t="s">
        <v>15322</v>
      </c>
      <c r="S3516" s="22">
        <v>14493.660300000001</v>
      </c>
    </row>
    <row r="3517" spans="18:19" x14ac:dyDescent="0.3">
      <c r="R3517" s="21" t="s">
        <v>18738</v>
      </c>
      <c r="S3517" s="22">
        <v>14489.347900000001</v>
      </c>
    </row>
    <row r="3518" spans="18:19" x14ac:dyDescent="0.3">
      <c r="R3518" s="21" t="s">
        <v>7206</v>
      </c>
      <c r="S3518" s="22">
        <v>14488.2976</v>
      </c>
    </row>
    <row r="3519" spans="18:19" x14ac:dyDescent="0.3">
      <c r="R3519" s="21" t="s">
        <v>9640</v>
      </c>
      <c r="S3519" s="22">
        <v>14480.100699999999</v>
      </c>
    </row>
    <row r="3520" spans="18:19" x14ac:dyDescent="0.3">
      <c r="R3520" s="21" t="s">
        <v>4554</v>
      </c>
      <c r="S3520" s="22">
        <v>14474.603200000001</v>
      </c>
    </row>
    <row r="3521" spans="18:19" x14ac:dyDescent="0.3">
      <c r="R3521" s="21" t="s">
        <v>15980</v>
      </c>
      <c r="S3521" s="22">
        <v>14473.855</v>
      </c>
    </row>
    <row r="3522" spans="18:19" x14ac:dyDescent="0.3">
      <c r="R3522" s="21" t="s">
        <v>5559</v>
      </c>
      <c r="S3522" s="22">
        <v>14460.709200000001</v>
      </c>
    </row>
    <row r="3523" spans="18:19" x14ac:dyDescent="0.3">
      <c r="R3523" s="21" t="s">
        <v>3037</v>
      </c>
      <c r="S3523" s="22">
        <v>14456.9028</v>
      </c>
    </row>
    <row r="3524" spans="18:19" x14ac:dyDescent="0.3">
      <c r="R3524" s="21" t="s">
        <v>11805</v>
      </c>
      <c r="S3524" s="22">
        <v>14455.374299999999</v>
      </c>
    </row>
    <row r="3525" spans="18:19" x14ac:dyDescent="0.3">
      <c r="R3525" s="21" t="s">
        <v>18948</v>
      </c>
      <c r="S3525" s="22">
        <v>14444.4521</v>
      </c>
    </row>
    <row r="3526" spans="18:19" x14ac:dyDescent="0.3">
      <c r="R3526" s="21" t="s">
        <v>3075</v>
      </c>
      <c r="S3526" s="22">
        <v>14442.062900000001</v>
      </c>
    </row>
    <row r="3527" spans="18:19" x14ac:dyDescent="0.3">
      <c r="R3527" s="21" t="s">
        <v>15522</v>
      </c>
      <c r="S3527" s="22">
        <v>14440.271200000001</v>
      </c>
    </row>
    <row r="3528" spans="18:19" x14ac:dyDescent="0.3">
      <c r="R3528" s="21" t="s">
        <v>18355</v>
      </c>
      <c r="S3528" s="22">
        <v>14436.0478</v>
      </c>
    </row>
    <row r="3529" spans="18:19" x14ac:dyDescent="0.3">
      <c r="R3529" s="21" t="s">
        <v>12980</v>
      </c>
      <c r="S3529" s="22">
        <v>14430.9673</v>
      </c>
    </row>
    <row r="3530" spans="18:19" x14ac:dyDescent="0.3">
      <c r="R3530" s="21" t="s">
        <v>5406</v>
      </c>
      <c r="S3530" s="22">
        <v>14425.248</v>
      </c>
    </row>
    <row r="3531" spans="18:19" x14ac:dyDescent="0.3">
      <c r="R3531" s="21" t="s">
        <v>7651</v>
      </c>
      <c r="S3531" s="22">
        <v>14417.9226</v>
      </c>
    </row>
    <row r="3532" spans="18:19" x14ac:dyDescent="0.3">
      <c r="R3532" s="21" t="s">
        <v>2212</v>
      </c>
      <c r="S3532" s="22">
        <v>14409.547699999999</v>
      </c>
    </row>
    <row r="3533" spans="18:19" x14ac:dyDescent="0.3">
      <c r="R3533" s="21" t="s">
        <v>12493</v>
      </c>
      <c r="S3533" s="22">
        <v>14406.463900000001</v>
      </c>
    </row>
    <row r="3534" spans="18:19" x14ac:dyDescent="0.3">
      <c r="R3534" s="21" t="s">
        <v>11234</v>
      </c>
      <c r="S3534" s="22">
        <v>14402.4275</v>
      </c>
    </row>
    <row r="3535" spans="18:19" x14ac:dyDescent="0.3">
      <c r="R3535" s="21" t="s">
        <v>17064</v>
      </c>
      <c r="S3535" s="22">
        <v>14390.487999999999</v>
      </c>
    </row>
    <row r="3536" spans="18:19" x14ac:dyDescent="0.3">
      <c r="R3536" s="21" t="s">
        <v>919</v>
      </c>
      <c r="S3536" s="22">
        <v>14379.900899999999</v>
      </c>
    </row>
    <row r="3537" spans="18:19" x14ac:dyDescent="0.3">
      <c r="R3537" s="21" t="s">
        <v>10682</v>
      </c>
      <c r="S3537" s="22">
        <v>14375.018399999999</v>
      </c>
    </row>
    <row r="3538" spans="18:19" x14ac:dyDescent="0.3">
      <c r="R3538" s="21" t="s">
        <v>16226</v>
      </c>
      <c r="S3538" s="22">
        <v>14372.5537</v>
      </c>
    </row>
    <row r="3539" spans="18:19" x14ac:dyDescent="0.3">
      <c r="R3539" s="21" t="s">
        <v>3322</v>
      </c>
      <c r="S3539" s="22">
        <v>14370.8781</v>
      </c>
    </row>
    <row r="3540" spans="18:19" x14ac:dyDescent="0.3">
      <c r="R3540" s="21" t="s">
        <v>5814</v>
      </c>
      <c r="S3540" s="22">
        <v>14364.521000000002</v>
      </c>
    </row>
    <row r="3541" spans="18:19" x14ac:dyDescent="0.3">
      <c r="R3541" s="21" t="s">
        <v>11924</v>
      </c>
      <c r="S3541" s="22">
        <v>14363.080399999999</v>
      </c>
    </row>
    <row r="3542" spans="18:19" x14ac:dyDescent="0.3">
      <c r="R3542" s="21" t="s">
        <v>4056</v>
      </c>
      <c r="S3542" s="22">
        <v>14361.883999999998</v>
      </c>
    </row>
    <row r="3543" spans="18:19" x14ac:dyDescent="0.3">
      <c r="R3543" s="21" t="s">
        <v>3162</v>
      </c>
      <c r="S3543" s="22">
        <v>14347.5504</v>
      </c>
    </row>
    <row r="3544" spans="18:19" x14ac:dyDescent="0.3">
      <c r="R3544" s="21" t="s">
        <v>5976</v>
      </c>
      <c r="S3544" s="22">
        <v>14318.4298</v>
      </c>
    </row>
    <row r="3545" spans="18:19" x14ac:dyDescent="0.3">
      <c r="R3545" s="21" t="s">
        <v>3651</v>
      </c>
      <c r="S3545" s="22">
        <v>14309.020799999998</v>
      </c>
    </row>
    <row r="3546" spans="18:19" x14ac:dyDescent="0.3">
      <c r="R3546" s="21" t="s">
        <v>16190</v>
      </c>
      <c r="S3546" s="22">
        <v>14308.7896</v>
      </c>
    </row>
    <row r="3547" spans="18:19" x14ac:dyDescent="0.3">
      <c r="R3547" s="21" t="s">
        <v>3877</v>
      </c>
      <c r="S3547" s="22">
        <v>14305.3002</v>
      </c>
    </row>
    <row r="3548" spans="18:19" x14ac:dyDescent="0.3">
      <c r="R3548" s="21" t="s">
        <v>7139</v>
      </c>
      <c r="S3548" s="22">
        <v>14304.0142</v>
      </c>
    </row>
    <row r="3549" spans="18:19" x14ac:dyDescent="0.3">
      <c r="R3549" s="21" t="s">
        <v>16817</v>
      </c>
      <c r="S3549" s="22">
        <v>14303.4555</v>
      </c>
    </row>
    <row r="3550" spans="18:19" x14ac:dyDescent="0.3">
      <c r="R3550" s="21" t="s">
        <v>15914</v>
      </c>
      <c r="S3550" s="22">
        <v>14303.4555</v>
      </c>
    </row>
    <row r="3551" spans="18:19" x14ac:dyDescent="0.3">
      <c r="R3551" s="21" t="s">
        <v>15611</v>
      </c>
      <c r="S3551" s="22">
        <v>14303.4555</v>
      </c>
    </row>
    <row r="3552" spans="18:19" x14ac:dyDescent="0.3">
      <c r="R3552" s="21" t="s">
        <v>12963</v>
      </c>
      <c r="S3552" s="22">
        <v>14303.4555</v>
      </c>
    </row>
    <row r="3553" spans="18:19" x14ac:dyDescent="0.3">
      <c r="R3553" s="21" t="s">
        <v>2949</v>
      </c>
      <c r="S3553" s="22">
        <v>14295.811800000001</v>
      </c>
    </row>
    <row r="3554" spans="18:19" x14ac:dyDescent="0.3">
      <c r="R3554" s="21" t="s">
        <v>716</v>
      </c>
      <c r="S3554" s="22">
        <v>14294.984199999999</v>
      </c>
    </row>
    <row r="3555" spans="18:19" x14ac:dyDescent="0.3">
      <c r="R3555" s="21" t="s">
        <v>8904</v>
      </c>
      <c r="S3555" s="22">
        <v>14281.6757</v>
      </c>
    </row>
    <row r="3556" spans="18:19" x14ac:dyDescent="0.3">
      <c r="R3556" s="21" t="s">
        <v>14030</v>
      </c>
      <c r="S3556" s="22">
        <v>14278.798699999999</v>
      </c>
    </row>
    <row r="3557" spans="18:19" x14ac:dyDescent="0.3">
      <c r="R3557" s="21" t="s">
        <v>2890</v>
      </c>
      <c r="S3557" s="22">
        <v>14276.769899999999</v>
      </c>
    </row>
    <row r="3558" spans="18:19" x14ac:dyDescent="0.3">
      <c r="R3558" s="21" t="s">
        <v>8574</v>
      </c>
      <c r="S3558" s="22">
        <v>14266.820099999999</v>
      </c>
    </row>
    <row r="3559" spans="18:19" x14ac:dyDescent="0.3">
      <c r="R3559" s="21" t="s">
        <v>10636</v>
      </c>
      <c r="S3559" s="22">
        <v>14266.216</v>
      </c>
    </row>
    <row r="3560" spans="18:19" x14ac:dyDescent="0.3">
      <c r="R3560" s="21" t="s">
        <v>9866</v>
      </c>
      <c r="S3560" s="22">
        <v>14261.9066</v>
      </c>
    </row>
    <row r="3561" spans="18:19" x14ac:dyDescent="0.3">
      <c r="R3561" s="21" t="s">
        <v>11360</v>
      </c>
      <c r="S3561" s="22">
        <v>14258.741900000001</v>
      </c>
    </row>
    <row r="3562" spans="18:19" x14ac:dyDescent="0.3">
      <c r="R3562" s="21" t="s">
        <v>4342</v>
      </c>
      <c r="S3562" s="22">
        <v>14253.827499999999</v>
      </c>
    </row>
    <row r="3563" spans="18:19" x14ac:dyDescent="0.3">
      <c r="R3563" s="21" t="s">
        <v>3430</v>
      </c>
      <c r="S3563" s="22">
        <v>14251.155499999999</v>
      </c>
    </row>
    <row r="3564" spans="18:19" x14ac:dyDescent="0.3">
      <c r="R3564" s="21" t="s">
        <v>4714</v>
      </c>
      <c r="S3564" s="22">
        <v>14245.624600000001</v>
      </c>
    </row>
    <row r="3565" spans="18:19" x14ac:dyDescent="0.3">
      <c r="R3565" s="21" t="s">
        <v>4894</v>
      </c>
      <c r="S3565" s="22">
        <v>14232.5692</v>
      </c>
    </row>
    <row r="3566" spans="18:19" x14ac:dyDescent="0.3">
      <c r="R3566" s="21" t="s">
        <v>15773</v>
      </c>
      <c r="S3566" s="22">
        <v>14229.083000000001</v>
      </c>
    </row>
    <row r="3567" spans="18:19" x14ac:dyDescent="0.3">
      <c r="R3567" s="21" t="s">
        <v>8519</v>
      </c>
      <c r="S3567" s="22">
        <v>14225.1266</v>
      </c>
    </row>
    <row r="3568" spans="18:19" x14ac:dyDescent="0.3">
      <c r="R3568" s="21" t="s">
        <v>2078</v>
      </c>
      <c r="S3568" s="22">
        <v>14223.532200000001</v>
      </c>
    </row>
    <row r="3569" spans="18:19" x14ac:dyDescent="0.3">
      <c r="R3569" s="21" t="s">
        <v>11744</v>
      </c>
      <c r="S3569" s="22">
        <v>14216.429599999999</v>
      </c>
    </row>
    <row r="3570" spans="18:19" x14ac:dyDescent="0.3">
      <c r="R3570" s="21" t="s">
        <v>12661</v>
      </c>
      <c r="S3570" s="22">
        <v>14214.4336</v>
      </c>
    </row>
    <row r="3571" spans="18:19" x14ac:dyDescent="0.3">
      <c r="R3571" s="21" t="s">
        <v>12787</v>
      </c>
      <c r="S3571" s="22">
        <v>14214.4336</v>
      </c>
    </row>
    <row r="3572" spans="18:19" x14ac:dyDescent="0.3">
      <c r="R3572" s="21" t="s">
        <v>3962</v>
      </c>
      <c r="S3572" s="22">
        <v>14194.928900000001</v>
      </c>
    </row>
    <row r="3573" spans="18:19" x14ac:dyDescent="0.3">
      <c r="R3573" s="21" t="s">
        <v>13256</v>
      </c>
      <c r="S3573" s="22">
        <v>14194.446400000001</v>
      </c>
    </row>
    <row r="3574" spans="18:19" x14ac:dyDescent="0.3">
      <c r="R3574" s="21" t="s">
        <v>10046</v>
      </c>
      <c r="S3574" s="22">
        <v>14188.6934</v>
      </c>
    </row>
    <row r="3575" spans="18:19" x14ac:dyDescent="0.3">
      <c r="R3575" s="21" t="s">
        <v>5183</v>
      </c>
      <c r="S3575" s="22">
        <v>14188.680099999998</v>
      </c>
    </row>
    <row r="3576" spans="18:19" x14ac:dyDescent="0.3">
      <c r="R3576" s="21" t="s">
        <v>9438</v>
      </c>
      <c r="S3576" s="22">
        <v>14187.163199999999</v>
      </c>
    </row>
    <row r="3577" spans="18:19" x14ac:dyDescent="0.3">
      <c r="R3577" s="21" t="s">
        <v>3231</v>
      </c>
      <c r="S3577" s="22">
        <v>14176.253500000001</v>
      </c>
    </row>
    <row r="3578" spans="18:19" x14ac:dyDescent="0.3">
      <c r="R3578" s="21" t="s">
        <v>10684</v>
      </c>
      <c r="S3578" s="22">
        <v>14172.079800000001</v>
      </c>
    </row>
    <row r="3579" spans="18:19" x14ac:dyDescent="0.3">
      <c r="R3579" s="21" t="s">
        <v>3362</v>
      </c>
      <c r="S3579" s="22">
        <v>14169.594800000001</v>
      </c>
    </row>
    <row r="3580" spans="18:19" x14ac:dyDescent="0.3">
      <c r="R3580" s="21" t="s">
        <v>2794</v>
      </c>
      <c r="S3580" s="22">
        <v>14149.522699999998</v>
      </c>
    </row>
    <row r="3581" spans="18:19" x14ac:dyDescent="0.3">
      <c r="R3581" s="21" t="s">
        <v>10553</v>
      </c>
      <c r="S3581" s="22">
        <v>14149.323</v>
      </c>
    </row>
    <row r="3582" spans="18:19" x14ac:dyDescent="0.3">
      <c r="R3582" s="21" t="s">
        <v>8979</v>
      </c>
      <c r="S3582" s="22">
        <v>14149.323</v>
      </c>
    </row>
    <row r="3583" spans="18:19" x14ac:dyDescent="0.3">
      <c r="R3583" s="21" t="s">
        <v>7834</v>
      </c>
      <c r="S3583" s="22">
        <v>14140.6103</v>
      </c>
    </row>
    <row r="3584" spans="18:19" x14ac:dyDescent="0.3">
      <c r="R3584" s="21" t="s">
        <v>4753</v>
      </c>
      <c r="S3584" s="22">
        <v>14132.747800000001</v>
      </c>
    </row>
    <row r="3585" spans="18:19" x14ac:dyDescent="0.3">
      <c r="R3585" s="21" t="s">
        <v>10254</v>
      </c>
      <c r="S3585" s="22">
        <v>14129.183800000001</v>
      </c>
    </row>
    <row r="3586" spans="18:19" x14ac:dyDescent="0.3">
      <c r="R3586" s="21" t="s">
        <v>16403</v>
      </c>
      <c r="S3586" s="22">
        <v>14128.8496</v>
      </c>
    </row>
    <row r="3587" spans="18:19" x14ac:dyDescent="0.3">
      <c r="R3587" s="21" t="s">
        <v>18777</v>
      </c>
      <c r="S3587" s="22">
        <v>14124.109</v>
      </c>
    </row>
    <row r="3588" spans="18:19" x14ac:dyDescent="0.3">
      <c r="R3588" s="21" t="s">
        <v>3889</v>
      </c>
      <c r="S3588" s="22">
        <v>14122.930400000001</v>
      </c>
    </row>
    <row r="3589" spans="18:19" x14ac:dyDescent="0.3">
      <c r="R3589" s="21" t="s">
        <v>3840</v>
      </c>
      <c r="S3589" s="22">
        <v>14114.111999999999</v>
      </c>
    </row>
    <row r="3590" spans="18:19" x14ac:dyDescent="0.3">
      <c r="R3590" s="21" t="s">
        <v>8389</v>
      </c>
      <c r="S3590" s="22">
        <v>14111.7081</v>
      </c>
    </row>
    <row r="3591" spans="18:19" x14ac:dyDescent="0.3">
      <c r="R3591" s="21" t="s">
        <v>7060</v>
      </c>
      <c r="S3591" s="22">
        <v>14106.577000000001</v>
      </c>
    </row>
    <row r="3592" spans="18:19" x14ac:dyDescent="0.3">
      <c r="R3592" s="21" t="s">
        <v>16967</v>
      </c>
      <c r="S3592" s="22">
        <v>14102.982799999998</v>
      </c>
    </row>
    <row r="3593" spans="18:19" x14ac:dyDescent="0.3">
      <c r="R3593" s="21" t="s">
        <v>10929</v>
      </c>
      <c r="S3593" s="22">
        <v>14100.625899999999</v>
      </c>
    </row>
    <row r="3594" spans="18:19" x14ac:dyDescent="0.3">
      <c r="R3594" s="21" t="s">
        <v>9636</v>
      </c>
      <c r="S3594" s="22">
        <v>14086.820599999999</v>
      </c>
    </row>
    <row r="3595" spans="18:19" x14ac:dyDescent="0.3">
      <c r="R3595" s="21" t="s">
        <v>1622</v>
      </c>
      <c r="S3595" s="22">
        <v>14074.496999999999</v>
      </c>
    </row>
    <row r="3596" spans="18:19" x14ac:dyDescent="0.3">
      <c r="R3596" s="21" t="s">
        <v>16303</v>
      </c>
      <c r="S3596" s="22">
        <v>14074.236000000001</v>
      </c>
    </row>
    <row r="3597" spans="18:19" x14ac:dyDescent="0.3">
      <c r="R3597" s="21" t="s">
        <v>1278</v>
      </c>
      <c r="S3597" s="22">
        <v>14072.827499999999</v>
      </c>
    </row>
    <row r="3598" spans="18:19" x14ac:dyDescent="0.3">
      <c r="R3598" s="21" t="s">
        <v>18708</v>
      </c>
      <c r="S3598" s="22">
        <v>14069.758</v>
      </c>
    </row>
    <row r="3599" spans="18:19" x14ac:dyDescent="0.3">
      <c r="R3599" s="21" t="s">
        <v>18425</v>
      </c>
      <c r="S3599" s="22">
        <v>14069.758</v>
      </c>
    </row>
    <row r="3600" spans="18:19" x14ac:dyDescent="0.3">
      <c r="R3600" s="21" t="s">
        <v>18004</v>
      </c>
      <c r="S3600" s="22">
        <v>14069.758</v>
      </c>
    </row>
    <row r="3601" spans="18:19" x14ac:dyDescent="0.3">
      <c r="R3601" s="21" t="s">
        <v>13141</v>
      </c>
      <c r="S3601" s="22">
        <v>14069.758</v>
      </c>
    </row>
    <row r="3602" spans="18:19" x14ac:dyDescent="0.3">
      <c r="R3602" s="21" t="s">
        <v>12329</v>
      </c>
      <c r="S3602" s="22">
        <v>14069.758</v>
      </c>
    </row>
    <row r="3603" spans="18:19" x14ac:dyDescent="0.3">
      <c r="R3603" s="21" t="s">
        <v>10458</v>
      </c>
      <c r="S3603" s="22">
        <v>14069.758</v>
      </c>
    </row>
    <row r="3604" spans="18:19" x14ac:dyDescent="0.3">
      <c r="R3604" s="21" t="s">
        <v>9342</v>
      </c>
      <c r="S3604" s="22">
        <v>14069.758</v>
      </c>
    </row>
    <row r="3605" spans="18:19" x14ac:dyDescent="0.3">
      <c r="R3605" s="21" t="s">
        <v>8427</v>
      </c>
      <c r="S3605" s="22">
        <v>14069.758</v>
      </c>
    </row>
    <row r="3606" spans="18:19" x14ac:dyDescent="0.3">
      <c r="R3606" s="21" t="s">
        <v>6904</v>
      </c>
      <c r="S3606" s="22">
        <v>14069.758</v>
      </c>
    </row>
    <row r="3607" spans="18:19" x14ac:dyDescent="0.3">
      <c r="R3607" s="21" t="s">
        <v>2203</v>
      </c>
      <c r="S3607" s="22">
        <v>14069.758</v>
      </c>
    </row>
    <row r="3608" spans="18:19" x14ac:dyDescent="0.3">
      <c r="R3608" s="21" t="s">
        <v>3335</v>
      </c>
      <c r="S3608" s="22">
        <v>14069.758</v>
      </c>
    </row>
    <row r="3609" spans="18:19" x14ac:dyDescent="0.3">
      <c r="R3609" s="21" t="s">
        <v>3527</v>
      </c>
      <c r="S3609" s="22">
        <v>14069.758</v>
      </c>
    </row>
    <row r="3610" spans="18:19" x14ac:dyDescent="0.3">
      <c r="R3610" s="21" t="s">
        <v>1777</v>
      </c>
      <c r="S3610" s="22">
        <v>14069.758</v>
      </c>
    </row>
    <row r="3611" spans="18:19" x14ac:dyDescent="0.3">
      <c r="R3611" s="21" t="s">
        <v>15489</v>
      </c>
      <c r="S3611" s="22">
        <v>14062.030500000001</v>
      </c>
    </row>
    <row r="3612" spans="18:19" x14ac:dyDescent="0.3">
      <c r="R3612" s="21" t="s">
        <v>11412</v>
      </c>
      <c r="S3612" s="22">
        <v>14059.4218</v>
      </c>
    </row>
    <row r="3613" spans="18:19" x14ac:dyDescent="0.3">
      <c r="R3613" s="21" t="s">
        <v>17143</v>
      </c>
      <c r="S3613" s="22">
        <v>14046.896000000001</v>
      </c>
    </row>
    <row r="3614" spans="18:19" x14ac:dyDescent="0.3">
      <c r="R3614" s="21" t="s">
        <v>7998</v>
      </c>
      <c r="S3614" s="22">
        <v>14040.446400000001</v>
      </c>
    </row>
    <row r="3615" spans="18:19" x14ac:dyDescent="0.3">
      <c r="R3615" s="21" t="s">
        <v>13789</v>
      </c>
      <c r="S3615" s="22">
        <v>14040.280699999999</v>
      </c>
    </row>
    <row r="3616" spans="18:19" x14ac:dyDescent="0.3">
      <c r="R3616" s="21" t="s">
        <v>16139</v>
      </c>
      <c r="S3616" s="22">
        <v>14034.544599999999</v>
      </c>
    </row>
    <row r="3617" spans="18:19" x14ac:dyDescent="0.3">
      <c r="R3617" s="21" t="s">
        <v>2704</v>
      </c>
      <c r="S3617" s="22">
        <v>14029.1592</v>
      </c>
    </row>
    <row r="3618" spans="18:19" x14ac:dyDescent="0.3">
      <c r="R3618" s="21" t="s">
        <v>5997</v>
      </c>
      <c r="S3618" s="22">
        <v>14026.538200000001</v>
      </c>
    </row>
    <row r="3619" spans="18:19" x14ac:dyDescent="0.3">
      <c r="R3619" s="21" t="s">
        <v>2248</v>
      </c>
      <c r="S3619" s="22">
        <v>14016.547999999999</v>
      </c>
    </row>
    <row r="3620" spans="18:19" x14ac:dyDescent="0.3">
      <c r="R3620" s="21" t="s">
        <v>18111</v>
      </c>
      <c r="S3620" s="22">
        <v>14015.7058</v>
      </c>
    </row>
    <row r="3621" spans="18:19" x14ac:dyDescent="0.3">
      <c r="R3621" s="21" t="s">
        <v>13076</v>
      </c>
      <c r="S3621" s="22">
        <v>14014.608899999997</v>
      </c>
    </row>
    <row r="3622" spans="18:19" x14ac:dyDescent="0.3">
      <c r="R3622" s="21" t="s">
        <v>14072</v>
      </c>
      <c r="S3622" s="22">
        <v>14005.518800000002</v>
      </c>
    </row>
    <row r="3623" spans="18:19" x14ac:dyDescent="0.3">
      <c r="R3623" s="21" t="s">
        <v>17797</v>
      </c>
      <c r="S3623" s="22">
        <v>13989.129300000001</v>
      </c>
    </row>
    <row r="3624" spans="18:19" x14ac:dyDescent="0.3">
      <c r="R3624" s="21" t="s">
        <v>18909</v>
      </c>
      <c r="S3624" s="22">
        <v>13985.145400000001</v>
      </c>
    </row>
    <row r="3625" spans="18:19" x14ac:dyDescent="0.3">
      <c r="R3625" s="21" t="s">
        <v>16058</v>
      </c>
      <c r="S3625" s="22">
        <v>13980.368599999998</v>
      </c>
    </row>
    <row r="3626" spans="18:19" x14ac:dyDescent="0.3">
      <c r="R3626" s="21" t="s">
        <v>17827</v>
      </c>
      <c r="S3626" s="22">
        <v>13962.314299999998</v>
      </c>
    </row>
    <row r="3627" spans="18:19" x14ac:dyDescent="0.3">
      <c r="R3627" s="21" t="s">
        <v>17722</v>
      </c>
      <c r="S3627" s="22">
        <v>13962.2027</v>
      </c>
    </row>
    <row r="3628" spans="18:19" x14ac:dyDescent="0.3">
      <c r="R3628" s="21" t="s">
        <v>9000</v>
      </c>
      <c r="S3628" s="22">
        <v>13961.8577</v>
      </c>
    </row>
    <row r="3629" spans="18:19" x14ac:dyDescent="0.3">
      <c r="R3629" s="21" t="s">
        <v>12006</v>
      </c>
      <c r="S3629" s="22">
        <v>13960.5355</v>
      </c>
    </row>
    <row r="3630" spans="18:19" x14ac:dyDescent="0.3">
      <c r="R3630" s="21" t="s">
        <v>12112</v>
      </c>
      <c r="S3630" s="22">
        <v>13953.977199999999</v>
      </c>
    </row>
    <row r="3631" spans="18:19" x14ac:dyDescent="0.3">
      <c r="R3631" s="21" t="s">
        <v>12381</v>
      </c>
      <c r="S3631" s="22">
        <v>13951.8796</v>
      </c>
    </row>
    <row r="3632" spans="18:19" x14ac:dyDescent="0.3">
      <c r="R3632" s="21" t="s">
        <v>4488</v>
      </c>
      <c r="S3632" s="22">
        <v>13947.618799999998</v>
      </c>
    </row>
    <row r="3633" spans="18:19" x14ac:dyDescent="0.3">
      <c r="R3633" s="21" t="s">
        <v>12522</v>
      </c>
      <c r="S3633" s="22">
        <v>13939.868700000001</v>
      </c>
    </row>
    <row r="3634" spans="18:19" x14ac:dyDescent="0.3">
      <c r="R3634" s="21" t="s">
        <v>11747</v>
      </c>
      <c r="S3634" s="22">
        <v>13935.088400000001</v>
      </c>
    </row>
    <row r="3635" spans="18:19" x14ac:dyDescent="0.3">
      <c r="R3635" s="21" t="s">
        <v>8511</v>
      </c>
      <c r="S3635" s="22">
        <v>13933.686600000001</v>
      </c>
    </row>
    <row r="3636" spans="18:19" x14ac:dyDescent="0.3">
      <c r="R3636" s="21" t="s">
        <v>4071</v>
      </c>
      <c r="S3636" s="22">
        <v>13932.7083</v>
      </c>
    </row>
    <row r="3637" spans="18:19" x14ac:dyDescent="0.3">
      <c r="R3637" s="21" t="s">
        <v>18211</v>
      </c>
      <c r="S3637" s="22">
        <v>13932.2138</v>
      </c>
    </row>
    <row r="3638" spans="18:19" x14ac:dyDescent="0.3">
      <c r="R3638" s="21" t="s">
        <v>18812</v>
      </c>
      <c r="S3638" s="22">
        <v>13931.6134</v>
      </c>
    </row>
    <row r="3639" spans="18:19" x14ac:dyDescent="0.3">
      <c r="R3639" s="21" t="s">
        <v>7158</v>
      </c>
      <c r="S3639" s="22">
        <v>13927.423200000001</v>
      </c>
    </row>
    <row r="3640" spans="18:19" x14ac:dyDescent="0.3">
      <c r="R3640" s="21" t="s">
        <v>17701</v>
      </c>
      <c r="S3640" s="22">
        <v>13925.6531</v>
      </c>
    </row>
    <row r="3641" spans="18:19" x14ac:dyDescent="0.3">
      <c r="R3641" s="21" t="s">
        <v>13382</v>
      </c>
      <c r="S3641" s="22">
        <v>13923.856399999999</v>
      </c>
    </row>
    <row r="3642" spans="18:19" x14ac:dyDescent="0.3">
      <c r="R3642" s="21" t="s">
        <v>9752</v>
      </c>
      <c r="S3642" s="22">
        <v>13922.754300000001</v>
      </c>
    </row>
    <row r="3643" spans="18:19" x14ac:dyDescent="0.3">
      <c r="R3643" s="21" t="s">
        <v>3030</v>
      </c>
      <c r="S3643" s="22">
        <v>13921.6294</v>
      </c>
    </row>
    <row r="3644" spans="18:19" x14ac:dyDescent="0.3">
      <c r="R3644" s="21" t="s">
        <v>16399</v>
      </c>
      <c r="S3644" s="22">
        <v>13913.728799999999</v>
      </c>
    </row>
    <row r="3645" spans="18:19" x14ac:dyDescent="0.3">
      <c r="R3645" s="21" t="s">
        <v>4531</v>
      </c>
      <c r="S3645" s="22">
        <v>13913.053599999999</v>
      </c>
    </row>
    <row r="3646" spans="18:19" x14ac:dyDescent="0.3">
      <c r="R3646" s="21" t="s">
        <v>18860</v>
      </c>
      <c r="S3646" s="22">
        <v>13904.3444</v>
      </c>
    </row>
    <row r="3647" spans="18:19" x14ac:dyDescent="0.3">
      <c r="R3647" s="21" t="s">
        <v>9575</v>
      </c>
      <c r="S3647" s="22">
        <v>13900.018</v>
      </c>
    </row>
    <row r="3648" spans="18:19" x14ac:dyDescent="0.3">
      <c r="R3648" s="21" t="s">
        <v>11736</v>
      </c>
      <c r="S3648" s="22">
        <v>13898.0278</v>
      </c>
    </row>
    <row r="3649" spans="18:19" x14ac:dyDescent="0.3">
      <c r="R3649" s="21" t="s">
        <v>7885</v>
      </c>
      <c r="S3649" s="22">
        <v>13892.432699999999</v>
      </c>
    </row>
    <row r="3650" spans="18:19" x14ac:dyDescent="0.3">
      <c r="R3650" s="21" t="s">
        <v>10253</v>
      </c>
      <c r="S3650" s="22">
        <v>13885.8249</v>
      </c>
    </row>
    <row r="3651" spans="18:19" x14ac:dyDescent="0.3">
      <c r="R3651" s="21" t="s">
        <v>4076</v>
      </c>
      <c r="S3651" s="22">
        <v>13884.401900000001</v>
      </c>
    </row>
    <row r="3652" spans="18:19" x14ac:dyDescent="0.3">
      <c r="R3652" s="21" t="s">
        <v>3603</v>
      </c>
      <c r="S3652" s="22">
        <v>13883.275799999999</v>
      </c>
    </row>
    <row r="3653" spans="18:19" x14ac:dyDescent="0.3">
      <c r="R3653" s="21" t="s">
        <v>11036</v>
      </c>
      <c r="S3653" s="22">
        <v>13863.881599999999</v>
      </c>
    </row>
    <row r="3654" spans="18:19" x14ac:dyDescent="0.3">
      <c r="R3654" s="21" t="s">
        <v>3368</v>
      </c>
      <c r="S3654" s="22">
        <v>13862.3583</v>
      </c>
    </row>
    <row r="3655" spans="18:19" x14ac:dyDescent="0.3">
      <c r="R3655" s="21" t="s">
        <v>15659</v>
      </c>
      <c r="S3655" s="22">
        <v>13861.5779</v>
      </c>
    </row>
    <row r="3656" spans="18:19" x14ac:dyDescent="0.3">
      <c r="R3656" s="21" t="s">
        <v>9779</v>
      </c>
      <c r="S3656" s="22">
        <v>13858.143400000001</v>
      </c>
    </row>
    <row r="3657" spans="18:19" x14ac:dyDescent="0.3">
      <c r="R3657" s="21" t="s">
        <v>17501</v>
      </c>
      <c r="S3657" s="22">
        <v>13856.654999999999</v>
      </c>
    </row>
    <row r="3658" spans="18:19" x14ac:dyDescent="0.3">
      <c r="R3658" s="21" t="s">
        <v>12148</v>
      </c>
      <c r="S3658" s="22">
        <v>13847.3796</v>
      </c>
    </row>
    <row r="3659" spans="18:19" x14ac:dyDescent="0.3">
      <c r="R3659" s="21" t="s">
        <v>18489</v>
      </c>
      <c r="S3659" s="22">
        <v>13840.3506</v>
      </c>
    </row>
    <row r="3660" spans="18:19" x14ac:dyDescent="0.3">
      <c r="R3660" s="21" t="s">
        <v>9912</v>
      </c>
      <c r="S3660" s="22">
        <v>13819.827299999999</v>
      </c>
    </row>
    <row r="3661" spans="18:19" x14ac:dyDescent="0.3">
      <c r="R3661" s="21" t="s">
        <v>12968</v>
      </c>
      <c r="S3661" s="22">
        <v>13818.1211</v>
      </c>
    </row>
    <row r="3662" spans="18:19" x14ac:dyDescent="0.3">
      <c r="R3662" s="21" t="s">
        <v>9982</v>
      </c>
      <c r="S3662" s="22">
        <v>13816.729600000001</v>
      </c>
    </row>
    <row r="3663" spans="18:19" x14ac:dyDescent="0.3">
      <c r="R3663" s="21" t="s">
        <v>5826</v>
      </c>
      <c r="S3663" s="22">
        <v>13804.608900000001</v>
      </c>
    </row>
    <row r="3664" spans="18:19" x14ac:dyDescent="0.3">
      <c r="R3664" s="21" t="s">
        <v>7210</v>
      </c>
      <c r="S3664" s="22">
        <v>13804.096600000001</v>
      </c>
    </row>
    <row r="3665" spans="18:19" x14ac:dyDescent="0.3">
      <c r="R3665" s="21" t="s">
        <v>4965</v>
      </c>
      <c r="S3665" s="22">
        <v>13796.631799999999</v>
      </c>
    </row>
    <row r="3666" spans="18:19" x14ac:dyDescent="0.3">
      <c r="R3666" s="21" t="s">
        <v>7200</v>
      </c>
      <c r="S3666" s="22">
        <v>13793.355</v>
      </c>
    </row>
    <row r="3667" spans="18:19" x14ac:dyDescent="0.3">
      <c r="R3667" s="21" t="s">
        <v>2096</v>
      </c>
      <c r="S3667" s="22">
        <v>13789.7192</v>
      </c>
    </row>
    <row r="3668" spans="18:19" x14ac:dyDescent="0.3">
      <c r="R3668" s="21" t="s">
        <v>10897</v>
      </c>
      <c r="S3668" s="22">
        <v>13787.613600000001</v>
      </c>
    </row>
    <row r="3669" spans="18:19" x14ac:dyDescent="0.3">
      <c r="R3669" s="21" t="s">
        <v>7375</v>
      </c>
      <c r="S3669" s="22">
        <v>13786.403</v>
      </c>
    </row>
    <row r="3670" spans="18:19" x14ac:dyDescent="0.3">
      <c r="R3670" s="21" t="s">
        <v>13829</v>
      </c>
      <c r="S3670" s="22">
        <v>13783.472</v>
      </c>
    </row>
    <row r="3671" spans="18:19" x14ac:dyDescent="0.3">
      <c r="R3671" s="21" t="s">
        <v>11015</v>
      </c>
      <c r="S3671" s="22">
        <v>13782.708699999999</v>
      </c>
    </row>
    <row r="3672" spans="18:19" x14ac:dyDescent="0.3">
      <c r="R3672" s="21" t="s">
        <v>14058</v>
      </c>
      <c r="S3672" s="22">
        <v>13781.785399999999</v>
      </c>
    </row>
    <row r="3673" spans="18:19" x14ac:dyDescent="0.3">
      <c r="R3673" s="21" t="s">
        <v>12946</v>
      </c>
      <c r="S3673" s="22">
        <v>13778.213100000001</v>
      </c>
    </row>
    <row r="3674" spans="18:19" x14ac:dyDescent="0.3">
      <c r="R3674" s="21" t="s">
        <v>4182</v>
      </c>
      <c r="S3674" s="22">
        <v>13778.150100000001</v>
      </c>
    </row>
    <row r="3675" spans="18:19" x14ac:dyDescent="0.3">
      <c r="R3675" s="21" t="s">
        <v>843</v>
      </c>
      <c r="S3675" s="22">
        <v>13776.6931</v>
      </c>
    </row>
    <row r="3676" spans="18:19" x14ac:dyDescent="0.3">
      <c r="R3676" s="21" t="s">
        <v>9614</v>
      </c>
      <c r="S3676" s="22">
        <v>13776.2335</v>
      </c>
    </row>
    <row r="3677" spans="18:19" x14ac:dyDescent="0.3">
      <c r="R3677" s="21" t="s">
        <v>11427</v>
      </c>
      <c r="S3677" s="22">
        <v>13775.511200000001</v>
      </c>
    </row>
    <row r="3678" spans="18:19" x14ac:dyDescent="0.3">
      <c r="R3678" s="21" t="s">
        <v>8019</v>
      </c>
      <c r="S3678" s="22">
        <v>13774.6281</v>
      </c>
    </row>
    <row r="3679" spans="18:19" x14ac:dyDescent="0.3">
      <c r="R3679" s="21" t="s">
        <v>16445</v>
      </c>
      <c r="S3679" s="22">
        <v>13773.984</v>
      </c>
    </row>
    <row r="3680" spans="18:19" x14ac:dyDescent="0.3">
      <c r="R3680" s="21" t="s">
        <v>14837</v>
      </c>
      <c r="S3680" s="22">
        <v>13773.5396</v>
      </c>
    </row>
    <row r="3681" spans="18:19" x14ac:dyDescent="0.3">
      <c r="R3681" s="21" t="s">
        <v>18165</v>
      </c>
      <c r="S3681" s="22">
        <v>13772.766199999998</v>
      </c>
    </row>
    <row r="3682" spans="18:19" x14ac:dyDescent="0.3">
      <c r="R3682" s="21" t="s">
        <v>1063</v>
      </c>
      <c r="S3682" s="22">
        <v>13767.306500000001</v>
      </c>
    </row>
    <row r="3683" spans="18:19" x14ac:dyDescent="0.3">
      <c r="R3683" s="21" t="s">
        <v>3344</v>
      </c>
      <c r="S3683" s="22">
        <v>13756.904699999999</v>
      </c>
    </row>
    <row r="3684" spans="18:19" x14ac:dyDescent="0.3">
      <c r="R3684" s="21" t="s">
        <v>11574</v>
      </c>
      <c r="S3684" s="22">
        <v>13754.431399999999</v>
      </c>
    </row>
    <row r="3685" spans="18:19" x14ac:dyDescent="0.3">
      <c r="R3685" s="21" t="s">
        <v>12697</v>
      </c>
      <c r="S3685" s="22">
        <v>13753.021900000002</v>
      </c>
    </row>
    <row r="3686" spans="18:19" x14ac:dyDescent="0.3">
      <c r="R3686" s="21" t="s">
        <v>7490</v>
      </c>
      <c r="S3686" s="22">
        <v>13744.228999999999</v>
      </c>
    </row>
    <row r="3687" spans="18:19" x14ac:dyDescent="0.3">
      <c r="R3687" s="21" t="s">
        <v>11592</v>
      </c>
      <c r="S3687" s="22">
        <v>13739.212</v>
      </c>
    </row>
    <row r="3688" spans="18:19" x14ac:dyDescent="0.3">
      <c r="R3688" s="21" t="s">
        <v>11629</v>
      </c>
      <c r="S3688" s="22">
        <v>13737.845000000003</v>
      </c>
    </row>
    <row r="3689" spans="18:19" x14ac:dyDescent="0.3">
      <c r="R3689" s="21" t="s">
        <v>4094</v>
      </c>
      <c r="S3689" s="22">
        <v>13729.114799999999</v>
      </c>
    </row>
    <row r="3690" spans="18:19" x14ac:dyDescent="0.3">
      <c r="R3690" s="21" t="s">
        <v>12398</v>
      </c>
      <c r="S3690" s="22">
        <v>13713.4251</v>
      </c>
    </row>
    <row r="3691" spans="18:19" x14ac:dyDescent="0.3">
      <c r="R3691" s="21" t="s">
        <v>15119</v>
      </c>
      <c r="S3691" s="22">
        <v>13710.261900000001</v>
      </c>
    </row>
    <row r="3692" spans="18:19" x14ac:dyDescent="0.3">
      <c r="R3692" s="21" t="s">
        <v>1826</v>
      </c>
      <c r="S3692" s="22">
        <v>13709.3531</v>
      </c>
    </row>
    <row r="3693" spans="18:19" x14ac:dyDescent="0.3">
      <c r="R3693" s="21" t="s">
        <v>4416</v>
      </c>
      <c r="S3693" s="22">
        <v>13700.127900000001</v>
      </c>
    </row>
    <row r="3694" spans="18:19" x14ac:dyDescent="0.3">
      <c r="R3694" s="21" t="s">
        <v>8695</v>
      </c>
      <c r="S3694" s="22">
        <v>13698.965099999999</v>
      </c>
    </row>
    <row r="3695" spans="18:19" x14ac:dyDescent="0.3">
      <c r="R3695" s="21" t="s">
        <v>6890</v>
      </c>
      <c r="S3695" s="22">
        <v>13695.0159</v>
      </c>
    </row>
    <row r="3696" spans="18:19" x14ac:dyDescent="0.3">
      <c r="R3696" s="21" t="s">
        <v>5211</v>
      </c>
      <c r="S3696" s="22">
        <v>13690.018599999999</v>
      </c>
    </row>
    <row r="3697" spans="18:19" x14ac:dyDescent="0.3">
      <c r="R3697" s="21" t="s">
        <v>14734</v>
      </c>
      <c r="S3697" s="22">
        <v>13689.2395</v>
      </c>
    </row>
    <row r="3698" spans="18:19" x14ac:dyDescent="0.3">
      <c r="R3698" s="21" t="s">
        <v>5380</v>
      </c>
      <c r="S3698" s="22">
        <v>13675.413399999999</v>
      </c>
    </row>
    <row r="3699" spans="18:19" x14ac:dyDescent="0.3">
      <c r="R3699" s="21" t="s">
        <v>14015</v>
      </c>
      <c r="S3699" s="22">
        <v>13666.104799999999</v>
      </c>
    </row>
    <row r="3700" spans="18:19" x14ac:dyDescent="0.3">
      <c r="R3700" s="21" t="s">
        <v>14464</v>
      </c>
      <c r="S3700" s="22">
        <v>13665.3431</v>
      </c>
    </row>
    <row r="3701" spans="18:19" x14ac:dyDescent="0.3">
      <c r="R3701" s="21" t="s">
        <v>8797</v>
      </c>
      <c r="S3701" s="22">
        <v>13658.041799999999</v>
      </c>
    </row>
    <row r="3702" spans="18:19" x14ac:dyDescent="0.3">
      <c r="R3702" s="21" t="s">
        <v>15954</v>
      </c>
      <c r="S3702" s="22">
        <v>13653.559600000001</v>
      </c>
    </row>
    <row r="3703" spans="18:19" x14ac:dyDescent="0.3">
      <c r="R3703" s="21" t="s">
        <v>11638</v>
      </c>
      <c r="S3703" s="22">
        <v>13649.347499999998</v>
      </c>
    </row>
    <row r="3704" spans="18:19" x14ac:dyDescent="0.3">
      <c r="R3704" s="21" t="s">
        <v>736</v>
      </c>
      <c r="S3704" s="22">
        <v>13646.3946</v>
      </c>
    </row>
    <row r="3705" spans="18:19" x14ac:dyDescent="0.3">
      <c r="R3705" s="21" t="s">
        <v>11335</v>
      </c>
      <c r="S3705" s="22">
        <v>13645.291499999999</v>
      </c>
    </row>
    <row r="3706" spans="18:19" x14ac:dyDescent="0.3">
      <c r="R3706" s="21" t="s">
        <v>9802</v>
      </c>
      <c r="S3706" s="22">
        <v>13644.259100000001</v>
      </c>
    </row>
    <row r="3707" spans="18:19" x14ac:dyDescent="0.3">
      <c r="R3707" s="21" t="s">
        <v>7353</v>
      </c>
      <c r="S3707" s="22">
        <v>13642.0463</v>
      </c>
    </row>
    <row r="3708" spans="18:19" x14ac:dyDescent="0.3">
      <c r="R3708" s="21" t="s">
        <v>9121</v>
      </c>
      <c r="S3708" s="22">
        <v>13641.738700000002</v>
      </c>
    </row>
    <row r="3709" spans="18:19" x14ac:dyDescent="0.3">
      <c r="R3709" s="21" t="s">
        <v>18561</v>
      </c>
      <c r="S3709" s="22">
        <v>13640.184999999999</v>
      </c>
    </row>
    <row r="3710" spans="18:19" x14ac:dyDescent="0.3">
      <c r="R3710" s="21" t="s">
        <v>16958</v>
      </c>
      <c r="S3710" s="22">
        <v>13636.981</v>
      </c>
    </row>
    <row r="3711" spans="18:19" x14ac:dyDescent="0.3">
      <c r="R3711" s="21" t="s">
        <v>15370</v>
      </c>
      <c r="S3711" s="22">
        <v>13635.451800000001</v>
      </c>
    </row>
    <row r="3712" spans="18:19" x14ac:dyDescent="0.3">
      <c r="R3712" s="21" t="s">
        <v>7750</v>
      </c>
      <c r="S3712" s="22">
        <v>13634.138499999999</v>
      </c>
    </row>
    <row r="3713" spans="18:19" x14ac:dyDescent="0.3">
      <c r="R3713" s="21" t="s">
        <v>2491</v>
      </c>
      <c r="S3713" s="22">
        <v>13633.512699999999</v>
      </c>
    </row>
    <row r="3714" spans="18:19" x14ac:dyDescent="0.3">
      <c r="R3714" s="21" t="s">
        <v>2432</v>
      </c>
      <c r="S3714" s="22">
        <v>13632.145499999999</v>
      </c>
    </row>
    <row r="3715" spans="18:19" x14ac:dyDescent="0.3">
      <c r="R3715" s="21" t="s">
        <v>18952</v>
      </c>
      <c r="S3715" s="22">
        <v>13631.915500000001</v>
      </c>
    </row>
    <row r="3716" spans="18:19" x14ac:dyDescent="0.3">
      <c r="R3716" s="21" t="s">
        <v>8281</v>
      </c>
      <c r="S3716" s="22">
        <v>13631.3958</v>
      </c>
    </row>
    <row r="3717" spans="18:19" x14ac:dyDescent="0.3">
      <c r="R3717" s="21" t="s">
        <v>18267</v>
      </c>
      <c r="S3717" s="22">
        <v>13628.6623</v>
      </c>
    </row>
    <row r="3718" spans="18:19" x14ac:dyDescent="0.3">
      <c r="R3718" s="21" t="s">
        <v>5222</v>
      </c>
      <c r="S3718" s="22">
        <v>13615.0198</v>
      </c>
    </row>
    <row r="3719" spans="18:19" x14ac:dyDescent="0.3">
      <c r="R3719" s="21" t="s">
        <v>16647</v>
      </c>
      <c r="S3719" s="22">
        <v>13611.318600000001</v>
      </c>
    </row>
    <row r="3720" spans="18:19" x14ac:dyDescent="0.3">
      <c r="R3720" s="21" t="s">
        <v>1321</v>
      </c>
      <c r="S3720" s="22">
        <v>13610.329300000001</v>
      </c>
    </row>
    <row r="3721" spans="18:19" x14ac:dyDescent="0.3">
      <c r="R3721" s="21" t="s">
        <v>13288</v>
      </c>
      <c r="S3721" s="22">
        <v>13605.159899999999</v>
      </c>
    </row>
    <row r="3722" spans="18:19" x14ac:dyDescent="0.3">
      <c r="R3722" s="21" t="s">
        <v>17881</v>
      </c>
      <c r="S3722" s="22">
        <v>13603.6441</v>
      </c>
    </row>
    <row r="3723" spans="18:19" x14ac:dyDescent="0.3">
      <c r="R3723" s="21" t="s">
        <v>17647</v>
      </c>
      <c r="S3723" s="22">
        <v>13593.9344</v>
      </c>
    </row>
    <row r="3724" spans="18:19" x14ac:dyDescent="0.3">
      <c r="R3724" s="21" t="s">
        <v>16597</v>
      </c>
      <c r="S3724" s="22">
        <v>13588.875899999999</v>
      </c>
    </row>
    <row r="3725" spans="18:19" x14ac:dyDescent="0.3">
      <c r="R3725" s="21" t="s">
        <v>11772</v>
      </c>
      <c r="S3725" s="22">
        <v>13587.776900000001</v>
      </c>
    </row>
    <row r="3726" spans="18:19" x14ac:dyDescent="0.3">
      <c r="R3726" s="21" t="s">
        <v>5293</v>
      </c>
      <c r="S3726" s="22">
        <v>13587.621599999999</v>
      </c>
    </row>
    <row r="3727" spans="18:19" x14ac:dyDescent="0.3">
      <c r="R3727" s="21" t="s">
        <v>13519</v>
      </c>
      <c r="S3727" s="22">
        <v>13586.349</v>
      </c>
    </row>
    <row r="3728" spans="18:19" x14ac:dyDescent="0.3">
      <c r="R3728" s="21" t="s">
        <v>4263</v>
      </c>
      <c r="S3728" s="22">
        <v>13582.630799999999</v>
      </c>
    </row>
    <row r="3729" spans="18:19" x14ac:dyDescent="0.3">
      <c r="R3729" s="21" t="s">
        <v>5060</v>
      </c>
      <c r="S3729" s="22">
        <v>13579.6351</v>
      </c>
    </row>
    <row r="3730" spans="18:19" x14ac:dyDescent="0.3">
      <c r="R3730" s="21" t="s">
        <v>12026</v>
      </c>
      <c r="S3730" s="22">
        <v>13575.7889</v>
      </c>
    </row>
    <row r="3731" spans="18:19" x14ac:dyDescent="0.3">
      <c r="R3731" s="21" t="s">
        <v>13350</v>
      </c>
      <c r="S3731" s="22">
        <v>13575.093599999998</v>
      </c>
    </row>
    <row r="3732" spans="18:19" x14ac:dyDescent="0.3">
      <c r="R3732" s="21" t="s">
        <v>6182</v>
      </c>
      <c r="S3732" s="22">
        <v>13573.7207</v>
      </c>
    </row>
    <row r="3733" spans="18:19" x14ac:dyDescent="0.3">
      <c r="R3733" s="21" t="s">
        <v>13101</v>
      </c>
      <c r="S3733" s="22">
        <v>13569.371300000001</v>
      </c>
    </row>
    <row r="3734" spans="18:19" x14ac:dyDescent="0.3">
      <c r="R3734" s="21" t="s">
        <v>9035</v>
      </c>
      <c r="S3734" s="22">
        <v>13568.146500000001</v>
      </c>
    </row>
    <row r="3735" spans="18:19" x14ac:dyDescent="0.3">
      <c r="R3735" s="21" t="s">
        <v>723</v>
      </c>
      <c r="S3735" s="22">
        <v>13565.475699999999</v>
      </c>
    </row>
    <row r="3736" spans="18:19" x14ac:dyDescent="0.3">
      <c r="R3736" s="21" t="s">
        <v>15642</v>
      </c>
      <c r="S3736" s="22">
        <v>13559.1131</v>
      </c>
    </row>
    <row r="3737" spans="18:19" x14ac:dyDescent="0.3">
      <c r="R3737" s="21" t="s">
        <v>14819</v>
      </c>
      <c r="S3737" s="22">
        <v>13559.1131</v>
      </c>
    </row>
    <row r="3738" spans="18:19" x14ac:dyDescent="0.3">
      <c r="R3738" s="21" t="s">
        <v>12675</v>
      </c>
      <c r="S3738" s="22">
        <v>13559.1131</v>
      </c>
    </row>
    <row r="3739" spans="18:19" x14ac:dyDescent="0.3">
      <c r="R3739" s="21" t="s">
        <v>1181</v>
      </c>
      <c r="S3739" s="22">
        <v>13559.1131</v>
      </c>
    </row>
    <row r="3740" spans="18:19" x14ac:dyDescent="0.3">
      <c r="R3740" s="21" t="s">
        <v>13316</v>
      </c>
      <c r="S3740" s="22">
        <v>13557.429400000001</v>
      </c>
    </row>
    <row r="3741" spans="18:19" x14ac:dyDescent="0.3">
      <c r="R3741" s="21" t="s">
        <v>15951</v>
      </c>
      <c r="S3741" s="22">
        <v>13551.4383</v>
      </c>
    </row>
    <row r="3742" spans="18:19" x14ac:dyDescent="0.3">
      <c r="R3742" s="21" t="s">
        <v>17382</v>
      </c>
      <c r="S3742" s="22">
        <v>13551.184299999999</v>
      </c>
    </row>
    <row r="3743" spans="18:19" x14ac:dyDescent="0.3">
      <c r="R3743" s="21" t="s">
        <v>3569</v>
      </c>
      <c r="S3743" s="22">
        <v>13548.040300000001</v>
      </c>
    </row>
    <row r="3744" spans="18:19" x14ac:dyDescent="0.3">
      <c r="R3744" s="21" t="s">
        <v>8505</v>
      </c>
      <c r="S3744" s="22">
        <v>13542.5393</v>
      </c>
    </row>
    <row r="3745" spans="18:19" x14ac:dyDescent="0.3">
      <c r="R3745" s="21" t="s">
        <v>1233</v>
      </c>
      <c r="S3745" s="22">
        <v>13538.588500000002</v>
      </c>
    </row>
    <row r="3746" spans="18:19" x14ac:dyDescent="0.3">
      <c r="R3746" s="21" t="s">
        <v>13460</v>
      </c>
      <c r="S3746" s="22">
        <v>13534.753899999998</v>
      </c>
    </row>
    <row r="3747" spans="18:19" x14ac:dyDescent="0.3">
      <c r="R3747" s="21" t="s">
        <v>14411</v>
      </c>
      <c r="S3747" s="22">
        <v>13534.3441</v>
      </c>
    </row>
    <row r="3748" spans="18:19" x14ac:dyDescent="0.3">
      <c r="R3748" s="21" t="s">
        <v>4897</v>
      </c>
      <c r="S3748" s="22">
        <v>13531.9815</v>
      </c>
    </row>
    <row r="3749" spans="18:19" x14ac:dyDescent="0.3">
      <c r="R3749" s="21" t="s">
        <v>11880</v>
      </c>
      <c r="S3749" s="22">
        <v>13531.6605</v>
      </c>
    </row>
    <row r="3750" spans="18:19" x14ac:dyDescent="0.3">
      <c r="R3750" s="21" t="s">
        <v>3015</v>
      </c>
      <c r="S3750" s="22">
        <v>13522.016600000001</v>
      </c>
    </row>
    <row r="3751" spans="18:19" x14ac:dyDescent="0.3">
      <c r="R3751" s="21" t="s">
        <v>14292</v>
      </c>
      <c r="S3751" s="22">
        <v>13516.3017</v>
      </c>
    </row>
    <row r="3752" spans="18:19" x14ac:dyDescent="0.3">
      <c r="R3752" s="21" t="s">
        <v>17133</v>
      </c>
      <c r="S3752" s="22">
        <v>13499.323699999999</v>
      </c>
    </row>
    <row r="3753" spans="18:19" x14ac:dyDescent="0.3">
      <c r="R3753" s="21" t="s">
        <v>15524</v>
      </c>
      <c r="S3753" s="22">
        <v>13498.7096</v>
      </c>
    </row>
    <row r="3754" spans="18:19" x14ac:dyDescent="0.3">
      <c r="R3754" s="21" t="s">
        <v>4489</v>
      </c>
      <c r="S3754" s="22">
        <v>13496.1268</v>
      </c>
    </row>
    <row r="3755" spans="18:19" x14ac:dyDescent="0.3">
      <c r="R3755" s="21" t="s">
        <v>14188</v>
      </c>
      <c r="S3755" s="22">
        <v>13492.235700000001</v>
      </c>
    </row>
    <row r="3756" spans="18:19" x14ac:dyDescent="0.3">
      <c r="R3756" s="21" t="s">
        <v>5358</v>
      </c>
      <c r="S3756" s="22">
        <v>13486.6291</v>
      </c>
    </row>
    <row r="3757" spans="18:19" x14ac:dyDescent="0.3">
      <c r="R3757" s="21" t="s">
        <v>7843</v>
      </c>
      <c r="S3757" s="22">
        <v>13478.7888</v>
      </c>
    </row>
    <row r="3758" spans="18:19" x14ac:dyDescent="0.3">
      <c r="R3758" s="21" t="s">
        <v>17181</v>
      </c>
      <c r="S3758" s="22">
        <v>13477.7112</v>
      </c>
    </row>
    <row r="3759" spans="18:19" x14ac:dyDescent="0.3">
      <c r="R3759" s="21" t="s">
        <v>17764</v>
      </c>
      <c r="S3759" s="22">
        <v>13476.993999999999</v>
      </c>
    </row>
    <row r="3760" spans="18:19" x14ac:dyDescent="0.3">
      <c r="R3760" s="21" t="s">
        <v>10888</v>
      </c>
      <c r="S3760" s="22">
        <v>13474.7768</v>
      </c>
    </row>
    <row r="3761" spans="18:19" x14ac:dyDescent="0.3">
      <c r="R3761" s="21" t="s">
        <v>7154</v>
      </c>
      <c r="S3761" s="22">
        <v>13456.541300000001</v>
      </c>
    </row>
    <row r="3762" spans="18:19" x14ac:dyDescent="0.3">
      <c r="R3762" s="21" t="s">
        <v>8842</v>
      </c>
      <c r="S3762" s="22">
        <v>13452.007799999999</v>
      </c>
    </row>
    <row r="3763" spans="18:19" x14ac:dyDescent="0.3">
      <c r="R3763" s="21" t="s">
        <v>9689</v>
      </c>
      <c r="S3763" s="22">
        <v>13451.0808</v>
      </c>
    </row>
    <row r="3764" spans="18:19" x14ac:dyDescent="0.3">
      <c r="R3764" s="21" t="s">
        <v>15809</v>
      </c>
      <c r="S3764" s="22">
        <v>13448.490900000001</v>
      </c>
    </row>
    <row r="3765" spans="18:19" x14ac:dyDescent="0.3">
      <c r="R3765" s="21" t="s">
        <v>989</v>
      </c>
      <c r="S3765" s="22">
        <v>13446.237999999999</v>
      </c>
    </row>
    <row r="3766" spans="18:19" x14ac:dyDescent="0.3">
      <c r="R3766" s="21" t="s">
        <v>5625</v>
      </c>
      <c r="S3766" s="22">
        <v>13434.211300000001</v>
      </c>
    </row>
    <row r="3767" spans="18:19" x14ac:dyDescent="0.3">
      <c r="R3767" s="21" t="s">
        <v>13182</v>
      </c>
      <c r="S3767" s="22">
        <v>13427.899399999998</v>
      </c>
    </row>
    <row r="3768" spans="18:19" x14ac:dyDescent="0.3">
      <c r="R3768" s="21" t="s">
        <v>16901</v>
      </c>
      <c r="S3768" s="22">
        <v>13422.021000000001</v>
      </c>
    </row>
    <row r="3769" spans="18:19" x14ac:dyDescent="0.3">
      <c r="R3769" s="21" t="s">
        <v>9945</v>
      </c>
      <c r="S3769" s="22">
        <v>13411.556499999999</v>
      </c>
    </row>
    <row r="3770" spans="18:19" x14ac:dyDescent="0.3">
      <c r="R3770" s="21" t="s">
        <v>1491</v>
      </c>
      <c r="S3770" s="22">
        <v>13399.191599999998</v>
      </c>
    </row>
    <row r="3771" spans="18:19" x14ac:dyDescent="0.3">
      <c r="R3771" s="21" t="s">
        <v>12961</v>
      </c>
      <c r="S3771" s="22">
        <v>13396.974400000001</v>
      </c>
    </row>
    <row r="3772" spans="18:19" x14ac:dyDescent="0.3">
      <c r="R3772" s="21" t="s">
        <v>3150</v>
      </c>
      <c r="S3772" s="22">
        <v>13395.883900000001</v>
      </c>
    </row>
    <row r="3773" spans="18:19" x14ac:dyDescent="0.3">
      <c r="R3773" s="21" t="s">
        <v>15085</v>
      </c>
      <c r="S3773" s="22">
        <v>13393.563899999999</v>
      </c>
    </row>
    <row r="3774" spans="18:19" x14ac:dyDescent="0.3">
      <c r="R3774" s="21" t="s">
        <v>9568</v>
      </c>
      <c r="S3774" s="22">
        <v>13392.199000000001</v>
      </c>
    </row>
    <row r="3775" spans="18:19" x14ac:dyDescent="0.3">
      <c r="R3775" s="21" t="s">
        <v>5927</v>
      </c>
      <c r="S3775" s="22">
        <v>13390.520399999999</v>
      </c>
    </row>
    <row r="3776" spans="18:19" x14ac:dyDescent="0.3">
      <c r="R3776" s="21" t="s">
        <v>5538</v>
      </c>
      <c r="S3776" s="22">
        <v>13388.310300000001</v>
      </c>
    </row>
    <row r="3777" spans="18:19" x14ac:dyDescent="0.3">
      <c r="R3777" s="21" t="s">
        <v>12378</v>
      </c>
      <c r="S3777" s="22">
        <v>13387.3914</v>
      </c>
    </row>
    <row r="3778" spans="18:19" x14ac:dyDescent="0.3">
      <c r="R3778" s="21" t="s">
        <v>7248</v>
      </c>
      <c r="S3778" s="22">
        <v>13378.075400000002</v>
      </c>
    </row>
    <row r="3779" spans="18:19" x14ac:dyDescent="0.3">
      <c r="R3779" s="21" t="s">
        <v>6399</v>
      </c>
      <c r="S3779" s="22">
        <v>13372.267299999998</v>
      </c>
    </row>
    <row r="3780" spans="18:19" x14ac:dyDescent="0.3">
      <c r="R3780" s="21" t="s">
        <v>9856</v>
      </c>
      <c r="S3780" s="22">
        <v>13367.238299999999</v>
      </c>
    </row>
    <row r="3781" spans="18:19" x14ac:dyDescent="0.3">
      <c r="R3781" s="21" t="s">
        <v>11839</v>
      </c>
      <c r="S3781" s="22">
        <v>13358.689</v>
      </c>
    </row>
    <row r="3782" spans="18:19" x14ac:dyDescent="0.3">
      <c r="R3782" s="21" t="s">
        <v>10228</v>
      </c>
      <c r="S3782" s="22">
        <v>13357.913399999999</v>
      </c>
    </row>
    <row r="3783" spans="18:19" x14ac:dyDescent="0.3">
      <c r="R3783" s="21" t="s">
        <v>14013</v>
      </c>
      <c r="S3783" s="22">
        <v>13352.463400000001</v>
      </c>
    </row>
    <row r="3784" spans="18:19" x14ac:dyDescent="0.3">
      <c r="R3784" s="21" t="s">
        <v>15888</v>
      </c>
      <c r="S3784" s="22">
        <v>13349.891799999999</v>
      </c>
    </row>
    <row r="3785" spans="18:19" x14ac:dyDescent="0.3">
      <c r="R3785" s="21" t="s">
        <v>8967</v>
      </c>
      <c r="S3785" s="22">
        <v>13349.891799999999</v>
      </c>
    </row>
    <row r="3786" spans="18:19" x14ac:dyDescent="0.3">
      <c r="R3786" s="21" t="s">
        <v>5038</v>
      </c>
      <c r="S3786" s="22">
        <v>13349.891799999999</v>
      </c>
    </row>
    <row r="3787" spans="18:19" x14ac:dyDescent="0.3">
      <c r="R3787" s="21" t="s">
        <v>895</v>
      </c>
      <c r="S3787" s="22">
        <v>13326.031499999999</v>
      </c>
    </row>
    <row r="3788" spans="18:19" x14ac:dyDescent="0.3">
      <c r="R3788" s="21" t="s">
        <v>5348</v>
      </c>
      <c r="S3788" s="22">
        <v>13310.722599999999</v>
      </c>
    </row>
    <row r="3789" spans="18:19" x14ac:dyDescent="0.3">
      <c r="R3789" s="21" t="s">
        <v>14537</v>
      </c>
      <c r="S3789" s="22">
        <v>13306.334000000001</v>
      </c>
    </row>
    <row r="3790" spans="18:19" x14ac:dyDescent="0.3">
      <c r="R3790" s="21" t="s">
        <v>12748</v>
      </c>
      <c r="S3790" s="22">
        <v>13305.0239</v>
      </c>
    </row>
    <row r="3791" spans="18:19" x14ac:dyDescent="0.3">
      <c r="R3791" s="21" t="s">
        <v>14094</v>
      </c>
      <c r="S3791" s="22">
        <v>13297.7911</v>
      </c>
    </row>
    <row r="3792" spans="18:19" x14ac:dyDescent="0.3">
      <c r="R3792" s="21" t="s">
        <v>9965</v>
      </c>
      <c r="S3792" s="22">
        <v>13295.4851</v>
      </c>
    </row>
    <row r="3793" spans="18:19" x14ac:dyDescent="0.3">
      <c r="R3793" s="21" t="s">
        <v>11035</v>
      </c>
      <c r="S3793" s="22">
        <v>13292.2994</v>
      </c>
    </row>
    <row r="3794" spans="18:19" x14ac:dyDescent="0.3">
      <c r="R3794" s="21" t="s">
        <v>8801</v>
      </c>
      <c r="S3794" s="22">
        <v>13292.0604</v>
      </c>
    </row>
    <row r="3795" spans="18:19" x14ac:dyDescent="0.3">
      <c r="R3795" s="21" t="s">
        <v>16515</v>
      </c>
      <c r="S3795" s="22">
        <v>13289.151600000001</v>
      </c>
    </row>
    <row r="3796" spans="18:19" x14ac:dyDescent="0.3">
      <c r="R3796" s="21" t="s">
        <v>8366</v>
      </c>
      <c r="S3796" s="22">
        <v>13281.419799999998</v>
      </c>
    </row>
    <row r="3797" spans="18:19" x14ac:dyDescent="0.3">
      <c r="R3797" s="21" t="s">
        <v>10821</v>
      </c>
      <c r="S3797" s="22">
        <v>13280.494900000002</v>
      </c>
    </row>
    <row r="3798" spans="18:19" x14ac:dyDescent="0.3">
      <c r="R3798" s="21" t="s">
        <v>7922</v>
      </c>
      <c r="S3798" s="22">
        <v>13277.8853</v>
      </c>
    </row>
    <row r="3799" spans="18:19" x14ac:dyDescent="0.3">
      <c r="R3799" s="21" t="s">
        <v>11309</v>
      </c>
      <c r="S3799" s="22">
        <v>13270.5677</v>
      </c>
    </row>
    <row r="3800" spans="18:19" x14ac:dyDescent="0.3">
      <c r="R3800" s="21" t="s">
        <v>3387</v>
      </c>
      <c r="S3800" s="22">
        <v>13268.035100000001</v>
      </c>
    </row>
    <row r="3801" spans="18:19" x14ac:dyDescent="0.3">
      <c r="R3801" s="21" t="s">
        <v>12056</v>
      </c>
      <c r="S3801" s="22">
        <v>13254.704100000001</v>
      </c>
    </row>
    <row r="3802" spans="18:19" x14ac:dyDescent="0.3">
      <c r="R3802" s="21" t="s">
        <v>13183</v>
      </c>
      <c r="S3802" s="22">
        <v>13252.6432</v>
      </c>
    </row>
    <row r="3803" spans="18:19" x14ac:dyDescent="0.3">
      <c r="R3803" s="21" t="s">
        <v>2480</v>
      </c>
      <c r="S3803" s="22">
        <v>13251.803399999999</v>
      </c>
    </row>
    <row r="3804" spans="18:19" x14ac:dyDescent="0.3">
      <c r="R3804" s="21" t="s">
        <v>1765</v>
      </c>
      <c r="S3804" s="22">
        <v>13250.326399999998</v>
      </c>
    </row>
    <row r="3805" spans="18:19" x14ac:dyDescent="0.3">
      <c r="R3805" s="21" t="s">
        <v>7465</v>
      </c>
      <c r="S3805" s="22">
        <v>13247.801599999999</v>
      </c>
    </row>
    <row r="3806" spans="18:19" x14ac:dyDescent="0.3">
      <c r="R3806" s="21" t="s">
        <v>6975</v>
      </c>
      <c r="S3806" s="22">
        <v>13245.464000000002</v>
      </c>
    </row>
    <row r="3807" spans="18:19" x14ac:dyDescent="0.3">
      <c r="R3807" s="21" t="s">
        <v>16219</v>
      </c>
      <c r="S3807" s="22">
        <v>13238.704299999999</v>
      </c>
    </row>
    <row r="3808" spans="18:19" x14ac:dyDescent="0.3">
      <c r="R3808" s="21" t="s">
        <v>12248</v>
      </c>
      <c r="S3808" s="22">
        <v>13230.342000000001</v>
      </c>
    </row>
    <row r="3809" spans="18:19" x14ac:dyDescent="0.3">
      <c r="R3809" s="21" t="s">
        <v>9426</v>
      </c>
      <c r="S3809" s="22">
        <v>13217.342400000001</v>
      </c>
    </row>
    <row r="3810" spans="18:19" x14ac:dyDescent="0.3">
      <c r="R3810" s="21" t="s">
        <v>14378</v>
      </c>
      <c r="S3810" s="22">
        <v>13209.802</v>
      </c>
    </row>
    <row r="3811" spans="18:19" x14ac:dyDescent="0.3">
      <c r="R3811" s="21" t="s">
        <v>17613</v>
      </c>
      <c r="S3811" s="22">
        <v>13206.034799999999</v>
      </c>
    </row>
    <row r="3812" spans="18:19" x14ac:dyDescent="0.3">
      <c r="R3812" s="21" t="s">
        <v>8545</v>
      </c>
      <c r="S3812" s="22">
        <v>13206.034799999999</v>
      </c>
    </row>
    <row r="3813" spans="18:19" x14ac:dyDescent="0.3">
      <c r="R3813" s="21" t="s">
        <v>11153</v>
      </c>
      <c r="S3813" s="22">
        <v>13205.512200000001</v>
      </c>
    </row>
    <row r="3814" spans="18:19" x14ac:dyDescent="0.3">
      <c r="R3814" s="21" t="s">
        <v>4635</v>
      </c>
      <c r="S3814" s="22">
        <v>13201.028199999999</v>
      </c>
    </row>
    <row r="3815" spans="18:19" x14ac:dyDescent="0.3">
      <c r="R3815" s="21" t="s">
        <v>11510</v>
      </c>
      <c r="S3815" s="22">
        <v>13195.597</v>
      </c>
    </row>
    <row r="3816" spans="18:19" x14ac:dyDescent="0.3">
      <c r="R3816" s="21" t="s">
        <v>794</v>
      </c>
      <c r="S3816" s="22">
        <v>13195.048000000001</v>
      </c>
    </row>
    <row r="3817" spans="18:19" x14ac:dyDescent="0.3">
      <c r="R3817" s="21" t="s">
        <v>9140</v>
      </c>
      <c r="S3817" s="22">
        <v>13194.498099999999</v>
      </c>
    </row>
    <row r="3818" spans="18:19" x14ac:dyDescent="0.3">
      <c r="R3818" s="21" t="s">
        <v>2682</v>
      </c>
      <c r="S3818" s="22">
        <v>13191.2927</v>
      </c>
    </row>
    <row r="3819" spans="18:19" x14ac:dyDescent="0.3">
      <c r="R3819" s="21" t="s">
        <v>5083</v>
      </c>
      <c r="S3819" s="22">
        <v>13186.617399999999</v>
      </c>
    </row>
    <row r="3820" spans="18:19" x14ac:dyDescent="0.3">
      <c r="R3820" s="21" t="s">
        <v>18205</v>
      </c>
      <c r="S3820" s="22">
        <v>13186.3256</v>
      </c>
    </row>
    <row r="3821" spans="18:19" x14ac:dyDescent="0.3">
      <c r="R3821" s="21" t="s">
        <v>8819</v>
      </c>
      <c r="S3821" s="22">
        <v>13178.389299999999</v>
      </c>
    </row>
    <row r="3822" spans="18:19" x14ac:dyDescent="0.3">
      <c r="R3822" s="21" t="s">
        <v>10806</v>
      </c>
      <c r="S3822" s="22">
        <v>13176.8663</v>
      </c>
    </row>
    <row r="3823" spans="18:19" x14ac:dyDescent="0.3">
      <c r="R3823" s="21" t="s">
        <v>17578</v>
      </c>
      <c r="S3823" s="22">
        <v>13175.8478</v>
      </c>
    </row>
    <row r="3824" spans="18:19" x14ac:dyDescent="0.3">
      <c r="R3824" s="21" t="s">
        <v>3790</v>
      </c>
      <c r="S3824" s="22">
        <v>13173.520399999999</v>
      </c>
    </row>
    <row r="3825" spans="18:19" x14ac:dyDescent="0.3">
      <c r="R3825" s="21" t="s">
        <v>16537</v>
      </c>
      <c r="S3825" s="22">
        <v>13170.536700000001</v>
      </c>
    </row>
    <row r="3826" spans="18:19" x14ac:dyDescent="0.3">
      <c r="R3826" s="21" t="s">
        <v>6584</v>
      </c>
      <c r="S3826" s="22">
        <v>13168.4131</v>
      </c>
    </row>
    <row r="3827" spans="18:19" x14ac:dyDescent="0.3">
      <c r="R3827" s="21" t="s">
        <v>8618</v>
      </c>
      <c r="S3827" s="22">
        <v>13167.409800000001</v>
      </c>
    </row>
    <row r="3828" spans="18:19" x14ac:dyDescent="0.3">
      <c r="R3828" s="21" t="s">
        <v>9539</v>
      </c>
      <c r="S3828" s="22">
        <v>13151.421</v>
      </c>
    </row>
    <row r="3829" spans="18:19" x14ac:dyDescent="0.3">
      <c r="R3829" s="21" t="s">
        <v>10867</v>
      </c>
      <c r="S3829" s="22">
        <v>13146.424999999999</v>
      </c>
    </row>
    <row r="3830" spans="18:19" x14ac:dyDescent="0.3">
      <c r="R3830" s="21" t="s">
        <v>1303</v>
      </c>
      <c r="S3830" s="22">
        <v>13145.723100000001</v>
      </c>
    </row>
    <row r="3831" spans="18:19" x14ac:dyDescent="0.3">
      <c r="R3831" s="21" t="s">
        <v>1972</v>
      </c>
      <c r="S3831" s="22">
        <v>13144.508600000001</v>
      </c>
    </row>
    <row r="3832" spans="18:19" x14ac:dyDescent="0.3">
      <c r="R3832" s="21" t="s">
        <v>13805</v>
      </c>
      <c r="S3832" s="22">
        <v>13126.8467</v>
      </c>
    </row>
    <row r="3833" spans="18:19" x14ac:dyDescent="0.3">
      <c r="R3833" s="21" t="s">
        <v>15665</v>
      </c>
      <c r="S3833" s="22">
        <v>13124.461500000001</v>
      </c>
    </row>
    <row r="3834" spans="18:19" x14ac:dyDescent="0.3">
      <c r="R3834" s="21" t="s">
        <v>9939</v>
      </c>
      <c r="S3834" s="22">
        <v>13123.862200000001</v>
      </c>
    </row>
    <row r="3835" spans="18:19" x14ac:dyDescent="0.3">
      <c r="R3835" s="21" t="s">
        <v>11296</v>
      </c>
      <c r="S3835" s="22">
        <v>13119.4637</v>
      </c>
    </row>
    <row r="3836" spans="18:19" x14ac:dyDescent="0.3">
      <c r="R3836" s="21" t="s">
        <v>13850</v>
      </c>
      <c r="S3836" s="22">
        <v>13115.383100000001</v>
      </c>
    </row>
    <row r="3837" spans="18:19" x14ac:dyDescent="0.3">
      <c r="R3837" s="21" t="s">
        <v>11445</v>
      </c>
      <c r="S3837" s="22">
        <v>13100.831699999999</v>
      </c>
    </row>
    <row r="3838" spans="18:19" x14ac:dyDescent="0.3">
      <c r="R3838" s="21" t="s">
        <v>4079</v>
      </c>
      <c r="S3838" s="22">
        <v>13096.692599999998</v>
      </c>
    </row>
    <row r="3839" spans="18:19" x14ac:dyDescent="0.3">
      <c r="R3839" s="21" t="s">
        <v>18057</v>
      </c>
      <c r="S3839" s="22">
        <v>13089.737799999999</v>
      </c>
    </row>
    <row r="3840" spans="18:19" x14ac:dyDescent="0.3">
      <c r="R3840" s="21" t="s">
        <v>11900</v>
      </c>
      <c r="S3840" s="22">
        <v>13089.587</v>
      </c>
    </row>
    <row r="3841" spans="18:19" x14ac:dyDescent="0.3">
      <c r="R3841" s="21" t="s">
        <v>10315</v>
      </c>
      <c r="S3841" s="22">
        <v>13088.650000000001</v>
      </c>
    </row>
    <row r="3842" spans="18:19" x14ac:dyDescent="0.3">
      <c r="R3842" s="21" t="s">
        <v>14764</v>
      </c>
      <c r="S3842" s="22">
        <v>13087.759899999999</v>
      </c>
    </row>
    <row r="3843" spans="18:19" x14ac:dyDescent="0.3">
      <c r="R3843" s="21" t="s">
        <v>7109</v>
      </c>
      <c r="S3843" s="22">
        <v>13079.1456</v>
      </c>
    </row>
    <row r="3844" spans="18:19" x14ac:dyDescent="0.3">
      <c r="R3844" s="21" t="s">
        <v>6294</v>
      </c>
      <c r="S3844" s="22">
        <v>13077.861499999999</v>
      </c>
    </row>
    <row r="3845" spans="18:19" x14ac:dyDescent="0.3">
      <c r="R3845" s="21" t="s">
        <v>7084</v>
      </c>
      <c r="S3845" s="22">
        <v>13076.5165</v>
      </c>
    </row>
    <row r="3846" spans="18:19" x14ac:dyDescent="0.3">
      <c r="R3846" s="21" t="s">
        <v>9680</v>
      </c>
      <c r="S3846" s="22">
        <v>13068.615200000002</v>
      </c>
    </row>
    <row r="3847" spans="18:19" x14ac:dyDescent="0.3">
      <c r="R3847" s="21" t="s">
        <v>4876</v>
      </c>
      <c r="S3847" s="22">
        <v>13068.336299999999</v>
      </c>
    </row>
    <row r="3848" spans="18:19" x14ac:dyDescent="0.3">
      <c r="R3848" s="21" t="s">
        <v>4458</v>
      </c>
      <c r="S3848" s="22">
        <v>13061.0723</v>
      </c>
    </row>
    <row r="3849" spans="18:19" x14ac:dyDescent="0.3">
      <c r="R3849" s="21" t="s">
        <v>15046</v>
      </c>
      <c r="S3849" s="22">
        <v>13058.1672</v>
      </c>
    </row>
    <row r="3850" spans="18:19" x14ac:dyDescent="0.3">
      <c r="R3850" s="21" t="s">
        <v>12617</v>
      </c>
      <c r="S3850" s="22">
        <v>13058.1672</v>
      </c>
    </row>
    <row r="3851" spans="18:19" x14ac:dyDescent="0.3">
      <c r="R3851" s="21" t="s">
        <v>9905</v>
      </c>
      <c r="S3851" s="22">
        <v>13046.8631</v>
      </c>
    </row>
    <row r="3852" spans="18:19" x14ac:dyDescent="0.3">
      <c r="R3852" s="21" t="s">
        <v>16038</v>
      </c>
      <c r="S3852" s="22">
        <v>13045.974399999999</v>
      </c>
    </row>
    <row r="3853" spans="18:19" x14ac:dyDescent="0.3">
      <c r="R3853" s="21" t="s">
        <v>10982</v>
      </c>
      <c r="S3853" s="22">
        <v>13045.224200000001</v>
      </c>
    </row>
    <row r="3854" spans="18:19" x14ac:dyDescent="0.3">
      <c r="R3854" s="21" t="s">
        <v>2253</v>
      </c>
      <c r="S3854" s="22">
        <v>13044.9817</v>
      </c>
    </row>
    <row r="3855" spans="18:19" x14ac:dyDescent="0.3">
      <c r="R3855" s="21" t="s">
        <v>12467</v>
      </c>
      <c r="S3855" s="22">
        <v>13041.3765</v>
      </c>
    </row>
    <row r="3856" spans="18:19" x14ac:dyDescent="0.3">
      <c r="R3856" s="21" t="s">
        <v>14328</v>
      </c>
      <c r="S3856" s="22">
        <v>13035.5293</v>
      </c>
    </row>
    <row r="3857" spans="18:19" x14ac:dyDescent="0.3">
      <c r="R3857" s="21" t="s">
        <v>18741</v>
      </c>
      <c r="S3857" s="22">
        <v>13032.2351</v>
      </c>
    </row>
    <row r="3858" spans="18:19" x14ac:dyDescent="0.3">
      <c r="R3858" s="21" t="s">
        <v>1589</v>
      </c>
      <c r="S3858" s="22">
        <v>13030.173899999998</v>
      </c>
    </row>
    <row r="3859" spans="18:19" x14ac:dyDescent="0.3">
      <c r="R3859" s="21" t="s">
        <v>13606</v>
      </c>
      <c r="S3859" s="22">
        <v>13027.987300000001</v>
      </c>
    </row>
    <row r="3860" spans="18:19" x14ac:dyDescent="0.3">
      <c r="R3860" s="21" t="s">
        <v>13302</v>
      </c>
      <c r="S3860" s="22">
        <v>13016.4005</v>
      </c>
    </row>
    <row r="3861" spans="18:19" x14ac:dyDescent="0.3">
      <c r="R3861" s="21" t="s">
        <v>17564</v>
      </c>
      <c r="S3861" s="22">
        <v>13011.695900000001</v>
      </c>
    </row>
    <row r="3862" spans="18:19" x14ac:dyDescent="0.3">
      <c r="R3862" s="21" t="s">
        <v>5318</v>
      </c>
      <c r="S3862" s="22">
        <v>13002.8068</v>
      </c>
    </row>
    <row r="3863" spans="18:19" x14ac:dyDescent="0.3">
      <c r="R3863" s="21" t="s">
        <v>5006</v>
      </c>
      <c r="S3863" s="22">
        <v>13002.212299999999</v>
      </c>
    </row>
    <row r="3864" spans="18:19" x14ac:dyDescent="0.3">
      <c r="R3864" s="21" t="s">
        <v>6531</v>
      </c>
      <c r="S3864" s="22">
        <v>12992.2004</v>
      </c>
    </row>
    <row r="3865" spans="18:19" x14ac:dyDescent="0.3">
      <c r="R3865" s="21" t="s">
        <v>9625</v>
      </c>
      <c r="S3865" s="22">
        <v>12988.621000000001</v>
      </c>
    </row>
    <row r="3866" spans="18:19" x14ac:dyDescent="0.3">
      <c r="R3866" s="21" t="s">
        <v>13734</v>
      </c>
      <c r="S3866" s="22">
        <v>12976.489399999999</v>
      </c>
    </row>
    <row r="3867" spans="18:19" x14ac:dyDescent="0.3">
      <c r="R3867" s="21" t="s">
        <v>11184</v>
      </c>
      <c r="S3867" s="22">
        <v>12966.524000000001</v>
      </c>
    </row>
    <row r="3868" spans="18:19" x14ac:dyDescent="0.3">
      <c r="R3868" s="21" t="s">
        <v>6743</v>
      </c>
      <c r="S3868" s="22">
        <v>12964.089599999999</v>
      </c>
    </row>
    <row r="3869" spans="18:19" x14ac:dyDescent="0.3">
      <c r="R3869" s="21" t="s">
        <v>6969</v>
      </c>
      <c r="S3869" s="22">
        <v>12962.828799999999</v>
      </c>
    </row>
    <row r="3870" spans="18:19" x14ac:dyDescent="0.3">
      <c r="R3870" s="21" t="s">
        <v>8046</v>
      </c>
      <c r="S3870" s="22">
        <v>12958.777400000001</v>
      </c>
    </row>
    <row r="3871" spans="18:19" x14ac:dyDescent="0.3">
      <c r="R3871" s="21" t="s">
        <v>7002</v>
      </c>
      <c r="S3871" s="22">
        <v>12956.508</v>
      </c>
    </row>
    <row r="3872" spans="18:19" x14ac:dyDescent="0.3">
      <c r="R3872" s="21" t="s">
        <v>9869</v>
      </c>
      <c r="S3872" s="22">
        <v>12953.2732</v>
      </c>
    </row>
    <row r="3873" spans="18:19" x14ac:dyDescent="0.3">
      <c r="R3873" s="21" t="s">
        <v>18138</v>
      </c>
      <c r="S3873" s="22">
        <v>12946.062400000001</v>
      </c>
    </row>
    <row r="3874" spans="18:19" x14ac:dyDescent="0.3">
      <c r="R3874" s="21" t="s">
        <v>15206</v>
      </c>
      <c r="S3874" s="22">
        <v>12943.8904</v>
      </c>
    </row>
    <row r="3875" spans="18:19" x14ac:dyDescent="0.3">
      <c r="R3875" s="21" t="s">
        <v>2889</v>
      </c>
      <c r="S3875" s="22">
        <v>12943.211900000002</v>
      </c>
    </row>
    <row r="3876" spans="18:19" x14ac:dyDescent="0.3">
      <c r="R3876" s="21" t="s">
        <v>17829</v>
      </c>
      <c r="S3876" s="22">
        <v>12939.681200000001</v>
      </c>
    </row>
    <row r="3877" spans="18:19" x14ac:dyDescent="0.3">
      <c r="R3877" s="21" t="s">
        <v>12020</v>
      </c>
      <c r="S3877" s="22">
        <v>12932.832200000001</v>
      </c>
    </row>
    <row r="3878" spans="18:19" x14ac:dyDescent="0.3">
      <c r="R3878" s="21" t="s">
        <v>6574</v>
      </c>
      <c r="S3878" s="22">
        <v>12913.1805</v>
      </c>
    </row>
    <row r="3879" spans="18:19" x14ac:dyDescent="0.3">
      <c r="R3879" s="21" t="s">
        <v>728</v>
      </c>
      <c r="S3879" s="22">
        <v>12913.1805</v>
      </c>
    </row>
    <row r="3880" spans="18:19" x14ac:dyDescent="0.3">
      <c r="R3880" s="21" t="s">
        <v>15138</v>
      </c>
      <c r="S3880" s="22">
        <v>12912.434799999999</v>
      </c>
    </row>
    <row r="3881" spans="18:19" x14ac:dyDescent="0.3">
      <c r="R3881" s="21" t="s">
        <v>14023</v>
      </c>
      <c r="S3881" s="22">
        <v>12896.3375</v>
      </c>
    </row>
    <row r="3882" spans="18:19" x14ac:dyDescent="0.3">
      <c r="R3882" s="21" t="s">
        <v>2787</v>
      </c>
      <c r="S3882" s="22">
        <v>12895.956000000002</v>
      </c>
    </row>
    <row r="3883" spans="18:19" x14ac:dyDescent="0.3">
      <c r="R3883" s="21" t="s">
        <v>2490</v>
      </c>
      <c r="S3883" s="22">
        <v>12895.8968</v>
      </c>
    </row>
    <row r="3884" spans="18:19" x14ac:dyDescent="0.3">
      <c r="R3884" s="21" t="s">
        <v>1261</v>
      </c>
      <c r="S3884" s="22">
        <v>12892.874899999999</v>
      </c>
    </row>
    <row r="3885" spans="18:19" x14ac:dyDescent="0.3">
      <c r="R3885" s="21" t="s">
        <v>7852</v>
      </c>
      <c r="S3885" s="22">
        <v>12888.792300000001</v>
      </c>
    </row>
    <row r="3886" spans="18:19" x14ac:dyDescent="0.3">
      <c r="R3886" s="21" t="s">
        <v>5523</v>
      </c>
      <c r="S3886" s="22">
        <v>12873.7575</v>
      </c>
    </row>
    <row r="3887" spans="18:19" x14ac:dyDescent="0.3">
      <c r="R3887" s="21" t="s">
        <v>14547</v>
      </c>
      <c r="S3887" s="22">
        <v>12872.287399999999</v>
      </c>
    </row>
    <row r="3888" spans="18:19" x14ac:dyDescent="0.3">
      <c r="R3888" s="21" t="s">
        <v>8317</v>
      </c>
      <c r="S3888" s="22">
        <v>12868.378200000001</v>
      </c>
    </row>
    <row r="3889" spans="18:19" x14ac:dyDescent="0.3">
      <c r="R3889" s="21" t="s">
        <v>8432</v>
      </c>
      <c r="S3889" s="22">
        <v>12862.758000000002</v>
      </c>
    </row>
    <row r="3890" spans="18:19" x14ac:dyDescent="0.3">
      <c r="R3890" s="21" t="s">
        <v>12316</v>
      </c>
      <c r="S3890" s="22">
        <v>12862.3693</v>
      </c>
    </row>
    <row r="3891" spans="18:19" x14ac:dyDescent="0.3">
      <c r="R3891" s="21" t="s">
        <v>5435</v>
      </c>
      <c r="S3891" s="22">
        <v>12860.459700000001</v>
      </c>
    </row>
    <row r="3892" spans="18:19" x14ac:dyDescent="0.3">
      <c r="R3892" s="21" t="s">
        <v>13105</v>
      </c>
      <c r="S3892" s="22">
        <v>12852.579399999999</v>
      </c>
    </row>
    <row r="3893" spans="18:19" x14ac:dyDescent="0.3">
      <c r="R3893" s="21" t="s">
        <v>10466</v>
      </c>
      <c r="S3893" s="22">
        <v>12850.844200000001</v>
      </c>
    </row>
    <row r="3894" spans="18:19" x14ac:dyDescent="0.3">
      <c r="R3894" s="21" t="s">
        <v>9366</v>
      </c>
      <c r="S3894" s="22">
        <v>12849.579299999999</v>
      </c>
    </row>
    <row r="3895" spans="18:19" x14ac:dyDescent="0.3">
      <c r="R3895" s="21" t="s">
        <v>9769</v>
      </c>
      <c r="S3895" s="22">
        <v>12843.471</v>
      </c>
    </row>
    <row r="3896" spans="18:19" x14ac:dyDescent="0.3">
      <c r="R3896" s="21" t="s">
        <v>5522</v>
      </c>
      <c r="S3896" s="22">
        <v>12841.3724</v>
      </c>
    </row>
    <row r="3897" spans="18:19" x14ac:dyDescent="0.3">
      <c r="R3897" s="21" t="s">
        <v>1971</v>
      </c>
      <c r="S3897" s="22">
        <v>12835.4059</v>
      </c>
    </row>
    <row r="3898" spans="18:19" x14ac:dyDescent="0.3">
      <c r="R3898" s="21" t="s">
        <v>10855</v>
      </c>
      <c r="S3898" s="22">
        <v>12826.982699999999</v>
      </c>
    </row>
    <row r="3899" spans="18:19" x14ac:dyDescent="0.3">
      <c r="R3899" s="21" t="s">
        <v>9820</v>
      </c>
      <c r="S3899" s="22">
        <v>12824.359700000001</v>
      </c>
    </row>
    <row r="3900" spans="18:19" x14ac:dyDescent="0.3">
      <c r="R3900" s="21" t="s">
        <v>16812</v>
      </c>
      <c r="S3900" s="22">
        <v>12822.554100000001</v>
      </c>
    </row>
    <row r="3901" spans="18:19" x14ac:dyDescent="0.3">
      <c r="R3901" s="21" t="s">
        <v>14960</v>
      </c>
      <c r="S3901" s="22">
        <v>12822.554100000001</v>
      </c>
    </row>
    <row r="3902" spans="18:19" x14ac:dyDescent="0.3">
      <c r="R3902" s="21" t="s">
        <v>2221</v>
      </c>
      <c r="S3902" s="22">
        <v>12821.886499999999</v>
      </c>
    </row>
    <row r="3903" spans="18:19" x14ac:dyDescent="0.3">
      <c r="R3903" s="21" t="s">
        <v>2255</v>
      </c>
      <c r="S3903" s="22">
        <v>12820.0802</v>
      </c>
    </row>
    <row r="3904" spans="18:19" x14ac:dyDescent="0.3">
      <c r="R3904" s="21" t="s">
        <v>12179</v>
      </c>
      <c r="S3904" s="22">
        <v>12817.2438</v>
      </c>
    </row>
    <row r="3905" spans="18:19" x14ac:dyDescent="0.3">
      <c r="R3905" s="21" t="s">
        <v>15251</v>
      </c>
      <c r="S3905" s="22">
        <v>12816.114899999999</v>
      </c>
    </row>
    <row r="3906" spans="18:19" x14ac:dyDescent="0.3">
      <c r="R3906" s="21" t="s">
        <v>16837</v>
      </c>
      <c r="S3906" s="22">
        <v>12814.224200000001</v>
      </c>
    </row>
    <row r="3907" spans="18:19" x14ac:dyDescent="0.3">
      <c r="R3907" s="21" t="s">
        <v>10030</v>
      </c>
      <c r="S3907" s="22">
        <v>12811.659300000001</v>
      </c>
    </row>
    <row r="3908" spans="18:19" x14ac:dyDescent="0.3">
      <c r="R3908" s="21" t="s">
        <v>8156</v>
      </c>
      <c r="S3908" s="22">
        <v>12807.703</v>
      </c>
    </row>
    <row r="3909" spans="18:19" x14ac:dyDescent="0.3">
      <c r="R3909" s="21" t="s">
        <v>18367</v>
      </c>
      <c r="S3909" s="22">
        <v>12807.558499999999</v>
      </c>
    </row>
    <row r="3910" spans="18:19" x14ac:dyDescent="0.3">
      <c r="R3910" s="21" t="s">
        <v>5527</v>
      </c>
      <c r="S3910" s="22">
        <v>12799.5553</v>
      </c>
    </row>
    <row r="3911" spans="18:19" x14ac:dyDescent="0.3">
      <c r="R3911" s="21" t="s">
        <v>16151</v>
      </c>
      <c r="S3911" s="22">
        <v>12796.082100000001</v>
      </c>
    </row>
    <row r="3912" spans="18:19" x14ac:dyDescent="0.3">
      <c r="R3912" s="21" t="s">
        <v>10772</v>
      </c>
      <c r="S3912" s="22">
        <v>12794.122300000001</v>
      </c>
    </row>
    <row r="3913" spans="18:19" x14ac:dyDescent="0.3">
      <c r="R3913" s="21" t="s">
        <v>18821</v>
      </c>
      <c r="S3913" s="22">
        <v>12793.324199999999</v>
      </c>
    </row>
    <row r="3914" spans="18:19" x14ac:dyDescent="0.3">
      <c r="R3914" s="21" t="s">
        <v>14691</v>
      </c>
      <c r="S3914" s="22">
        <v>12792.7979</v>
      </c>
    </row>
    <row r="3915" spans="18:19" x14ac:dyDescent="0.3">
      <c r="R3915" s="21" t="s">
        <v>16278</v>
      </c>
      <c r="S3915" s="22">
        <v>12780.594800000001</v>
      </c>
    </row>
    <row r="3916" spans="18:19" x14ac:dyDescent="0.3">
      <c r="R3916" s="21" t="s">
        <v>15497</v>
      </c>
      <c r="S3916" s="22">
        <v>12779.763200000001</v>
      </c>
    </row>
    <row r="3917" spans="18:19" x14ac:dyDescent="0.3">
      <c r="R3917" s="21" t="s">
        <v>10556</v>
      </c>
      <c r="S3917" s="22">
        <v>12765.0126</v>
      </c>
    </row>
    <row r="3918" spans="18:19" x14ac:dyDescent="0.3">
      <c r="R3918" s="21" t="s">
        <v>18512</v>
      </c>
      <c r="S3918" s="22">
        <v>12764.680400000001</v>
      </c>
    </row>
    <row r="3919" spans="18:19" x14ac:dyDescent="0.3">
      <c r="R3919" s="21" t="s">
        <v>9343</v>
      </c>
      <c r="S3919" s="22">
        <v>12763.866600000001</v>
      </c>
    </row>
    <row r="3920" spans="18:19" x14ac:dyDescent="0.3">
      <c r="R3920" s="21" t="s">
        <v>12224</v>
      </c>
      <c r="S3920" s="22">
        <v>12758.191799999999</v>
      </c>
    </row>
    <row r="3921" spans="18:19" x14ac:dyDescent="0.3">
      <c r="R3921" s="21" t="s">
        <v>18303</v>
      </c>
      <c r="S3921" s="22">
        <v>12757.411899999999</v>
      </c>
    </row>
    <row r="3922" spans="18:19" x14ac:dyDescent="0.3">
      <c r="R3922" s="21" t="s">
        <v>6263</v>
      </c>
      <c r="S3922" s="22">
        <v>12746.2809</v>
      </c>
    </row>
    <row r="3923" spans="18:19" x14ac:dyDescent="0.3">
      <c r="R3923" s="21" t="s">
        <v>1527</v>
      </c>
      <c r="S3923" s="22">
        <v>12745.397199999999</v>
      </c>
    </row>
    <row r="3924" spans="18:19" x14ac:dyDescent="0.3">
      <c r="R3924" s="21" t="s">
        <v>3051</v>
      </c>
      <c r="S3924" s="22">
        <v>12744.281199999999</v>
      </c>
    </row>
    <row r="3925" spans="18:19" x14ac:dyDescent="0.3">
      <c r="R3925" s="21" t="s">
        <v>15536</v>
      </c>
      <c r="S3925" s="22">
        <v>12742.428699999999</v>
      </c>
    </row>
    <row r="3926" spans="18:19" x14ac:dyDescent="0.3">
      <c r="R3926" s="21" t="s">
        <v>11651</v>
      </c>
      <c r="S3926" s="22">
        <v>12741.3532</v>
      </c>
    </row>
    <row r="3927" spans="18:19" x14ac:dyDescent="0.3">
      <c r="R3927" s="21" t="s">
        <v>11040</v>
      </c>
      <c r="S3927" s="22">
        <v>12738.897800000001</v>
      </c>
    </row>
    <row r="3928" spans="18:19" x14ac:dyDescent="0.3">
      <c r="R3928" s="21" t="s">
        <v>12738</v>
      </c>
      <c r="S3928" s="22">
        <v>12736.5098</v>
      </c>
    </row>
    <row r="3929" spans="18:19" x14ac:dyDescent="0.3">
      <c r="R3929" s="21" t="s">
        <v>7659</v>
      </c>
      <c r="S3929" s="22">
        <v>12735.8974</v>
      </c>
    </row>
    <row r="3930" spans="18:19" x14ac:dyDescent="0.3">
      <c r="R3930" s="21" t="s">
        <v>15057</v>
      </c>
      <c r="S3930" s="22">
        <v>12734.808999999999</v>
      </c>
    </row>
    <row r="3931" spans="18:19" x14ac:dyDescent="0.3">
      <c r="R3931" s="21" t="s">
        <v>12937</v>
      </c>
      <c r="S3931" s="22">
        <v>12733.007099999999</v>
      </c>
    </row>
    <row r="3932" spans="18:19" x14ac:dyDescent="0.3">
      <c r="R3932" s="21" t="s">
        <v>9298</v>
      </c>
      <c r="S3932" s="22">
        <v>12732.712599999999</v>
      </c>
    </row>
    <row r="3933" spans="18:19" x14ac:dyDescent="0.3">
      <c r="R3933" s="21" t="s">
        <v>1062</v>
      </c>
      <c r="S3933" s="22">
        <v>12732.712599999999</v>
      </c>
    </row>
    <row r="3934" spans="18:19" x14ac:dyDescent="0.3">
      <c r="R3934" s="21" t="s">
        <v>12580</v>
      </c>
      <c r="S3934" s="22">
        <v>12730.896699999999</v>
      </c>
    </row>
    <row r="3935" spans="18:19" x14ac:dyDescent="0.3">
      <c r="R3935" s="21" t="s">
        <v>17255</v>
      </c>
      <c r="S3935" s="22">
        <v>12722.377500000001</v>
      </c>
    </row>
    <row r="3936" spans="18:19" x14ac:dyDescent="0.3">
      <c r="R3936" s="21" t="s">
        <v>14461</v>
      </c>
      <c r="S3936" s="22">
        <v>12721.111499999999</v>
      </c>
    </row>
    <row r="3937" spans="18:19" x14ac:dyDescent="0.3">
      <c r="R3937" s="21" t="s">
        <v>3798</v>
      </c>
      <c r="S3937" s="22">
        <v>12720.0592</v>
      </c>
    </row>
    <row r="3938" spans="18:19" x14ac:dyDescent="0.3">
      <c r="R3938" s="21" t="s">
        <v>3616</v>
      </c>
      <c r="S3938" s="22">
        <v>12719.535099999999</v>
      </c>
    </row>
    <row r="3939" spans="18:19" x14ac:dyDescent="0.3">
      <c r="R3939" s="21" t="s">
        <v>9088</v>
      </c>
      <c r="S3939" s="22">
        <v>12718.479499999999</v>
      </c>
    </row>
    <row r="3940" spans="18:19" x14ac:dyDescent="0.3">
      <c r="R3940" s="21" t="s">
        <v>2044</v>
      </c>
      <c r="S3940" s="22">
        <v>12715.120800000001</v>
      </c>
    </row>
    <row r="3941" spans="18:19" x14ac:dyDescent="0.3">
      <c r="R3941" s="21" t="s">
        <v>1712</v>
      </c>
      <c r="S3941" s="22">
        <v>12713.2377</v>
      </c>
    </row>
    <row r="3942" spans="18:19" x14ac:dyDescent="0.3">
      <c r="R3942" s="21" t="s">
        <v>18851</v>
      </c>
      <c r="S3942" s="22">
        <v>12712.84</v>
      </c>
    </row>
    <row r="3943" spans="18:19" x14ac:dyDescent="0.3">
      <c r="R3943" s="21" t="s">
        <v>10200</v>
      </c>
      <c r="S3943" s="22">
        <v>12706.727699999998</v>
      </c>
    </row>
    <row r="3944" spans="18:19" x14ac:dyDescent="0.3">
      <c r="R3944" s="21" t="s">
        <v>1446</v>
      </c>
      <c r="S3944" s="22">
        <v>12698.648799999999</v>
      </c>
    </row>
    <row r="3945" spans="18:19" x14ac:dyDescent="0.3">
      <c r="R3945" s="21" t="s">
        <v>9947</v>
      </c>
      <c r="S3945" s="22">
        <v>12695.5605</v>
      </c>
    </row>
    <row r="3946" spans="18:19" x14ac:dyDescent="0.3">
      <c r="R3946" s="21" t="s">
        <v>6530</v>
      </c>
      <c r="S3946" s="22">
        <v>12693.5213</v>
      </c>
    </row>
    <row r="3947" spans="18:19" x14ac:dyDescent="0.3">
      <c r="R3947" s="21" t="s">
        <v>9587</v>
      </c>
      <c r="S3947" s="22">
        <v>12692.789199999999</v>
      </c>
    </row>
    <row r="3948" spans="18:19" x14ac:dyDescent="0.3">
      <c r="R3948" s="21" t="s">
        <v>12986</v>
      </c>
      <c r="S3948" s="22">
        <v>12689.549300000001</v>
      </c>
    </row>
    <row r="3949" spans="18:19" x14ac:dyDescent="0.3">
      <c r="R3949" s="21" t="s">
        <v>12502</v>
      </c>
      <c r="S3949" s="22">
        <v>12687.751099999998</v>
      </c>
    </row>
    <row r="3950" spans="18:19" x14ac:dyDescent="0.3">
      <c r="R3950" s="21" t="s">
        <v>18090</v>
      </c>
      <c r="S3950" s="22">
        <v>12682.977499999999</v>
      </c>
    </row>
    <row r="3951" spans="18:19" x14ac:dyDescent="0.3">
      <c r="R3951" s="21" t="s">
        <v>17987</v>
      </c>
      <c r="S3951" s="22">
        <v>12675.6836</v>
      </c>
    </row>
    <row r="3952" spans="18:19" x14ac:dyDescent="0.3">
      <c r="R3952" s="21" t="s">
        <v>8492</v>
      </c>
      <c r="S3952" s="22">
        <v>12674.594200000003</v>
      </c>
    </row>
    <row r="3953" spans="18:19" x14ac:dyDescent="0.3">
      <c r="R3953" s="21" t="s">
        <v>4224</v>
      </c>
      <c r="S3953" s="22">
        <v>12669.135699999999</v>
      </c>
    </row>
    <row r="3954" spans="18:19" x14ac:dyDescent="0.3">
      <c r="R3954" s="21" t="s">
        <v>12364</v>
      </c>
      <c r="S3954" s="22">
        <v>12663.914000000001</v>
      </c>
    </row>
    <row r="3955" spans="18:19" x14ac:dyDescent="0.3">
      <c r="R3955" s="21" t="s">
        <v>17933</v>
      </c>
      <c r="S3955" s="22">
        <v>12662.7822</v>
      </c>
    </row>
    <row r="3956" spans="18:19" x14ac:dyDescent="0.3">
      <c r="R3956" s="21" t="s">
        <v>16662</v>
      </c>
      <c r="S3956" s="22">
        <v>12662.7822</v>
      </c>
    </row>
    <row r="3957" spans="18:19" x14ac:dyDescent="0.3">
      <c r="R3957" s="21" t="s">
        <v>13208</v>
      </c>
      <c r="S3957" s="22">
        <v>12662.7822</v>
      </c>
    </row>
    <row r="3958" spans="18:19" x14ac:dyDescent="0.3">
      <c r="R3958" s="21" t="s">
        <v>13362</v>
      </c>
      <c r="S3958" s="22">
        <v>12662.7822</v>
      </c>
    </row>
    <row r="3959" spans="18:19" x14ac:dyDescent="0.3">
      <c r="R3959" s="21" t="s">
        <v>11971</v>
      </c>
      <c r="S3959" s="22">
        <v>12662.7822</v>
      </c>
    </row>
    <row r="3960" spans="18:19" x14ac:dyDescent="0.3">
      <c r="R3960" s="21" t="s">
        <v>1951</v>
      </c>
      <c r="S3960" s="22">
        <v>12662.7822</v>
      </c>
    </row>
    <row r="3961" spans="18:19" x14ac:dyDescent="0.3">
      <c r="R3961" s="21" t="s">
        <v>11206</v>
      </c>
      <c r="S3961" s="22">
        <v>12662.488499999999</v>
      </c>
    </row>
    <row r="3962" spans="18:19" x14ac:dyDescent="0.3">
      <c r="R3962" s="21" t="s">
        <v>14936</v>
      </c>
      <c r="S3962" s="22">
        <v>12662.375900000001</v>
      </c>
    </row>
    <row r="3963" spans="18:19" x14ac:dyDescent="0.3">
      <c r="R3963" s="21" t="s">
        <v>14489</v>
      </c>
      <c r="S3963" s="22">
        <v>12658.559300000001</v>
      </c>
    </row>
    <row r="3964" spans="18:19" x14ac:dyDescent="0.3">
      <c r="R3964" s="21" t="s">
        <v>8318</v>
      </c>
      <c r="S3964" s="22">
        <v>12657.6739</v>
      </c>
    </row>
    <row r="3965" spans="18:19" x14ac:dyDescent="0.3">
      <c r="R3965" s="21" t="s">
        <v>16188</v>
      </c>
      <c r="S3965" s="22">
        <v>12656.6916</v>
      </c>
    </row>
    <row r="3966" spans="18:19" x14ac:dyDescent="0.3">
      <c r="R3966" s="21" t="s">
        <v>5105</v>
      </c>
      <c r="S3966" s="22">
        <v>12653.879499999999</v>
      </c>
    </row>
    <row r="3967" spans="18:19" x14ac:dyDescent="0.3">
      <c r="R3967" s="21" t="s">
        <v>16294</v>
      </c>
      <c r="S3967" s="22">
        <v>12652.446</v>
      </c>
    </row>
    <row r="3968" spans="18:19" x14ac:dyDescent="0.3">
      <c r="R3968" s="21" t="s">
        <v>14374</v>
      </c>
      <c r="S3968" s="22">
        <v>12652.446</v>
      </c>
    </row>
    <row r="3969" spans="18:19" x14ac:dyDescent="0.3">
      <c r="R3969" s="21" t="s">
        <v>2281</v>
      </c>
      <c r="S3969" s="22">
        <v>12652.446</v>
      </c>
    </row>
    <row r="3970" spans="18:19" x14ac:dyDescent="0.3">
      <c r="R3970" s="21" t="s">
        <v>7238</v>
      </c>
      <c r="S3970" s="22">
        <v>12640.9619</v>
      </c>
    </row>
    <row r="3971" spans="18:19" x14ac:dyDescent="0.3">
      <c r="R3971" s="21" t="s">
        <v>10155</v>
      </c>
      <c r="S3971" s="22">
        <v>12635.793300000001</v>
      </c>
    </row>
    <row r="3972" spans="18:19" x14ac:dyDescent="0.3">
      <c r="R3972" s="21" t="s">
        <v>13930</v>
      </c>
      <c r="S3972" s="22">
        <v>12633.8444</v>
      </c>
    </row>
    <row r="3973" spans="18:19" x14ac:dyDescent="0.3">
      <c r="R3973" s="21" t="s">
        <v>17820</v>
      </c>
      <c r="S3973" s="22">
        <v>12629.849399999999</v>
      </c>
    </row>
    <row r="3974" spans="18:19" x14ac:dyDescent="0.3">
      <c r="R3974" s="21" t="s">
        <v>9962</v>
      </c>
      <c r="S3974" s="22">
        <v>12629.792699999998</v>
      </c>
    </row>
    <row r="3975" spans="18:19" x14ac:dyDescent="0.3">
      <c r="R3975" s="21" t="s">
        <v>17600</v>
      </c>
      <c r="S3975" s="22">
        <v>12628.82</v>
      </c>
    </row>
    <row r="3976" spans="18:19" x14ac:dyDescent="0.3">
      <c r="R3976" s="21" t="s">
        <v>15851</v>
      </c>
      <c r="S3976" s="22">
        <v>12626.073900000001</v>
      </c>
    </row>
    <row r="3977" spans="18:19" x14ac:dyDescent="0.3">
      <c r="R3977" s="21" t="s">
        <v>14910</v>
      </c>
      <c r="S3977" s="22">
        <v>12621.078799999999</v>
      </c>
    </row>
    <row r="3978" spans="18:19" x14ac:dyDescent="0.3">
      <c r="R3978" s="21" t="s">
        <v>8925</v>
      </c>
      <c r="S3978" s="22">
        <v>12612.9792</v>
      </c>
    </row>
    <row r="3979" spans="18:19" x14ac:dyDescent="0.3">
      <c r="R3979" s="21" t="s">
        <v>18572</v>
      </c>
      <c r="S3979" s="22">
        <v>12611.716399999999</v>
      </c>
    </row>
    <row r="3980" spans="18:19" x14ac:dyDescent="0.3">
      <c r="R3980" s="21" t="s">
        <v>17884</v>
      </c>
      <c r="S3980" s="22">
        <v>12609.3487</v>
      </c>
    </row>
    <row r="3981" spans="18:19" x14ac:dyDescent="0.3">
      <c r="R3981" s="21" t="s">
        <v>16905</v>
      </c>
      <c r="S3981" s="22">
        <v>12608.278399999999</v>
      </c>
    </row>
    <row r="3982" spans="18:19" x14ac:dyDescent="0.3">
      <c r="R3982" s="21" t="s">
        <v>6150</v>
      </c>
      <c r="S3982" s="22">
        <v>12603.4419</v>
      </c>
    </row>
    <row r="3983" spans="18:19" x14ac:dyDescent="0.3">
      <c r="R3983" s="21" t="s">
        <v>13461</v>
      </c>
      <c r="S3983" s="22">
        <v>12597.666099999999</v>
      </c>
    </row>
    <row r="3984" spans="18:19" x14ac:dyDescent="0.3">
      <c r="R3984" s="21" t="s">
        <v>12878</v>
      </c>
      <c r="S3984" s="22">
        <v>12591.3514</v>
      </c>
    </row>
    <row r="3985" spans="18:19" x14ac:dyDescent="0.3">
      <c r="R3985" s="21" t="s">
        <v>14801</v>
      </c>
      <c r="S3985" s="22">
        <v>12584.901900000001</v>
      </c>
    </row>
    <row r="3986" spans="18:19" x14ac:dyDescent="0.3">
      <c r="R3986" s="21" t="s">
        <v>4517</v>
      </c>
      <c r="S3986" s="22">
        <v>12582.1283</v>
      </c>
    </row>
    <row r="3987" spans="18:19" x14ac:dyDescent="0.3">
      <c r="R3987" s="21" t="s">
        <v>11239</v>
      </c>
      <c r="S3987" s="22">
        <v>12574.5281</v>
      </c>
    </row>
    <row r="3988" spans="18:19" x14ac:dyDescent="0.3">
      <c r="R3988" s="21" t="s">
        <v>3392</v>
      </c>
      <c r="S3988" s="22">
        <v>12572.387699999999</v>
      </c>
    </row>
    <row r="3989" spans="18:19" x14ac:dyDescent="0.3">
      <c r="R3989" s="21" t="s">
        <v>10230</v>
      </c>
      <c r="S3989" s="22">
        <v>12571.4851</v>
      </c>
    </row>
    <row r="3990" spans="18:19" x14ac:dyDescent="0.3">
      <c r="R3990" s="21" t="s">
        <v>17696</v>
      </c>
      <c r="S3990" s="22">
        <v>12571.404399999999</v>
      </c>
    </row>
    <row r="3991" spans="18:19" x14ac:dyDescent="0.3">
      <c r="R3991" s="21" t="s">
        <v>17928</v>
      </c>
      <c r="S3991" s="22">
        <v>12567.604000000001</v>
      </c>
    </row>
    <row r="3992" spans="18:19" x14ac:dyDescent="0.3">
      <c r="R3992" s="21" t="s">
        <v>4640</v>
      </c>
      <c r="S3992" s="22">
        <v>12560.074999999999</v>
      </c>
    </row>
    <row r="3993" spans="18:19" x14ac:dyDescent="0.3">
      <c r="R3993" s="21" t="s">
        <v>11648</v>
      </c>
      <c r="S3993" s="22">
        <v>12556.548700000001</v>
      </c>
    </row>
    <row r="3994" spans="18:19" x14ac:dyDescent="0.3">
      <c r="R3994" s="21" t="s">
        <v>3925</v>
      </c>
      <c r="S3994" s="22">
        <v>12554.6255</v>
      </c>
    </row>
    <row r="3995" spans="18:19" x14ac:dyDescent="0.3">
      <c r="R3995" s="21" t="s">
        <v>4487</v>
      </c>
      <c r="S3995" s="22">
        <v>12547.769100000001</v>
      </c>
    </row>
    <row r="3996" spans="18:19" x14ac:dyDescent="0.3">
      <c r="R3996" s="21" t="s">
        <v>9296</v>
      </c>
      <c r="S3996" s="22">
        <v>12545.3487</v>
      </c>
    </row>
    <row r="3997" spans="18:19" x14ac:dyDescent="0.3">
      <c r="R3997" s="21" t="s">
        <v>4771</v>
      </c>
      <c r="S3997" s="22">
        <v>12543.791000000001</v>
      </c>
    </row>
    <row r="3998" spans="18:19" x14ac:dyDescent="0.3">
      <c r="R3998" s="21" t="s">
        <v>3526</v>
      </c>
      <c r="S3998" s="22">
        <v>12543.4478</v>
      </c>
    </row>
    <row r="3999" spans="18:19" x14ac:dyDescent="0.3">
      <c r="R3999" s="21" t="s">
        <v>14897</v>
      </c>
      <c r="S3999" s="22">
        <v>12541.689</v>
      </c>
    </row>
    <row r="4000" spans="18:19" x14ac:dyDescent="0.3">
      <c r="R4000" s="21" t="s">
        <v>1793</v>
      </c>
      <c r="S4000" s="22">
        <v>12526.4496</v>
      </c>
    </row>
    <row r="4001" spans="18:19" x14ac:dyDescent="0.3">
      <c r="R4001" s="21" t="s">
        <v>6481</v>
      </c>
      <c r="S4001" s="22">
        <v>12526.037</v>
      </c>
    </row>
    <row r="4002" spans="18:19" x14ac:dyDescent="0.3">
      <c r="R4002" s="21" t="s">
        <v>14779</v>
      </c>
      <c r="S4002" s="22">
        <v>12520.795599999999</v>
      </c>
    </row>
    <row r="4003" spans="18:19" x14ac:dyDescent="0.3">
      <c r="R4003" s="21" t="s">
        <v>9844</v>
      </c>
      <c r="S4003" s="22">
        <v>12519.195900000001</v>
      </c>
    </row>
    <row r="4004" spans="18:19" x14ac:dyDescent="0.3">
      <c r="R4004" s="21" t="s">
        <v>2726</v>
      </c>
      <c r="S4004" s="22">
        <v>12518.6124</v>
      </c>
    </row>
    <row r="4005" spans="18:19" x14ac:dyDescent="0.3">
      <c r="R4005" s="21" t="s">
        <v>10614</v>
      </c>
      <c r="S4005" s="22">
        <v>12517.256600000001</v>
      </c>
    </row>
    <row r="4006" spans="18:19" x14ac:dyDescent="0.3">
      <c r="R4006" s="21" t="s">
        <v>15934</v>
      </c>
      <c r="S4006" s="22">
        <v>12516.1044</v>
      </c>
    </row>
    <row r="4007" spans="18:19" x14ac:dyDescent="0.3">
      <c r="R4007" s="21" t="s">
        <v>11124</v>
      </c>
      <c r="S4007" s="22">
        <v>12516.1044</v>
      </c>
    </row>
    <row r="4008" spans="18:19" x14ac:dyDescent="0.3">
      <c r="R4008" s="21" t="s">
        <v>15677</v>
      </c>
      <c r="S4008" s="22">
        <v>12507.572400000001</v>
      </c>
    </row>
    <row r="4009" spans="18:19" x14ac:dyDescent="0.3">
      <c r="R4009" s="21" t="s">
        <v>17811</v>
      </c>
      <c r="S4009" s="22">
        <v>12507.039300000002</v>
      </c>
    </row>
    <row r="4010" spans="18:19" x14ac:dyDescent="0.3">
      <c r="R4010" s="21" t="s">
        <v>6787</v>
      </c>
      <c r="S4010" s="22">
        <v>12489.696900000001</v>
      </c>
    </row>
    <row r="4011" spans="18:19" x14ac:dyDescent="0.3">
      <c r="R4011" s="21" t="s">
        <v>8971</v>
      </c>
      <c r="S4011" s="22">
        <v>12487.688200000001</v>
      </c>
    </row>
    <row r="4012" spans="18:19" x14ac:dyDescent="0.3">
      <c r="R4012" s="21" t="s">
        <v>2351</v>
      </c>
      <c r="S4012" s="22">
        <v>12487.1368</v>
      </c>
    </row>
    <row r="4013" spans="18:19" x14ac:dyDescent="0.3">
      <c r="R4013" s="21" t="s">
        <v>17428</v>
      </c>
      <c r="S4013" s="22">
        <v>12481.436799999999</v>
      </c>
    </row>
    <row r="4014" spans="18:19" x14ac:dyDescent="0.3">
      <c r="R4014" s="21" t="s">
        <v>654</v>
      </c>
      <c r="S4014" s="22">
        <v>12480.470299999999</v>
      </c>
    </row>
    <row r="4015" spans="18:19" x14ac:dyDescent="0.3">
      <c r="R4015" s="21" t="s">
        <v>12406</v>
      </c>
      <c r="S4015" s="22">
        <v>12476.937099999999</v>
      </c>
    </row>
    <row r="4016" spans="18:19" x14ac:dyDescent="0.3">
      <c r="R4016" s="21" t="s">
        <v>4259</v>
      </c>
      <c r="S4016" s="22">
        <v>12475.969000000001</v>
      </c>
    </row>
    <row r="4017" spans="18:19" x14ac:dyDescent="0.3">
      <c r="R4017" s="21" t="s">
        <v>942</v>
      </c>
      <c r="S4017" s="22">
        <v>12472.5288</v>
      </c>
    </row>
    <row r="4018" spans="18:19" x14ac:dyDescent="0.3">
      <c r="R4018" s="21" t="s">
        <v>11313</v>
      </c>
      <c r="S4018" s="22">
        <v>12471.7801</v>
      </c>
    </row>
    <row r="4019" spans="18:19" x14ac:dyDescent="0.3">
      <c r="R4019" s="21" t="s">
        <v>9918</v>
      </c>
      <c r="S4019" s="22">
        <v>12470.8986</v>
      </c>
    </row>
    <row r="4020" spans="18:19" x14ac:dyDescent="0.3">
      <c r="R4020" s="21" t="s">
        <v>15690</v>
      </c>
      <c r="S4020" s="22">
        <v>12470.127899999999</v>
      </c>
    </row>
    <row r="4021" spans="18:19" x14ac:dyDescent="0.3">
      <c r="R4021" s="21" t="s">
        <v>15233</v>
      </c>
      <c r="S4021" s="22">
        <v>12463.196</v>
      </c>
    </row>
    <row r="4022" spans="18:19" x14ac:dyDescent="0.3">
      <c r="R4022" s="21" t="s">
        <v>9960</v>
      </c>
      <c r="S4022" s="22">
        <v>12459.4522</v>
      </c>
    </row>
    <row r="4023" spans="18:19" x14ac:dyDescent="0.3">
      <c r="R4023" s="21" t="s">
        <v>4740</v>
      </c>
      <c r="S4023" s="22">
        <v>12457.554</v>
      </c>
    </row>
    <row r="4024" spans="18:19" x14ac:dyDescent="0.3">
      <c r="R4024" s="21" t="s">
        <v>10564</v>
      </c>
      <c r="S4024" s="22">
        <v>12457.2148</v>
      </c>
    </row>
    <row r="4025" spans="18:19" x14ac:dyDescent="0.3">
      <c r="R4025" s="21" t="s">
        <v>14766</v>
      </c>
      <c r="S4025" s="22">
        <v>12455.417299999999</v>
      </c>
    </row>
    <row r="4026" spans="18:19" x14ac:dyDescent="0.3">
      <c r="R4026" s="21" t="s">
        <v>15163</v>
      </c>
      <c r="S4026" s="22">
        <v>12453.3496</v>
      </c>
    </row>
    <row r="4027" spans="18:19" x14ac:dyDescent="0.3">
      <c r="R4027" s="21" t="s">
        <v>13058</v>
      </c>
      <c r="S4027" s="22">
        <v>12447.5182</v>
      </c>
    </row>
    <row r="4028" spans="18:19" x14ac:dyDescent="0.3">
      <c r="R4028" s="21" t="s">
        <v>15816</v>
      </c>
      <c r="S4028" s="22">
        <v>12446.558199999999</v>
      </c>
    </row>
    <row r="4029" spans="18:19" x14ac:dyDescent="0.3">
      <c r="R4029" s="21" t="s">
        <v>14398</v>
      </c>
      <c r="S4029" s="22">
        <v>12443.0792</v>
      </c>
    </row>
    <row r="4030" spans="18:19" x14ac:dyDescent="0.3">
      <c r="R4030" s="21" t="s">
        <v>8014</v>
      </c>
      <c r="S4030" s="22">
        <v>12431.3732</v>
      </c>
    </row>
    <row r="4031" spans="18:19" x14ac:dyDescent="0.3">
      <c r="R4031" s="21" t="s">
        <v>10697</v>
      </c>
      <c r="S4031" s="22">
        <v>12430.7366</v>
      </c>
    </row>
    <row r="4032" spans="18:19" x14ac:dyDescent="0.3">
      <c r="R4032" s="21" t="s">
        <v>15083</v>
      </c>
      <c r="S4032" s="22">
        <v>12409.699400000001</v>
      </c>
    </row>
    <row r="4033" spans="18:19" x14ac:dyDescent="0.3">
      <c r="R4033" s="21" t="s">
        <v>10241</v>
      </c>
      <c r="S4033" s="22">
        <v>12405.0641</v>
      </c>
    </row>
    <row r="4034" spans="18:19" x14ac:dyDescent="0.3">
      <c r="R4034" s="21" t="s">
        <v>17914</v>
      </c>
      <c r="S4034" s="22">
        <v>12396.328100000001</v>
      </c>
    </row>
    <row r="4035" spans="18:19" x14ac:dyDescent="0.3">
      <c r="R4035" s="21" t="s">
        <v>16862</v>
      </c>
      <c r="S4035" s="22">
        <v>12396.328100000001</v>
      </c>
    </row>
    <row r="4036" spans="18:19" x14ac:dyDescent="0.3">
      <c r="R4036" s="21" t="s">
        <v>15313</v>
      </c>
      <c r="S4036" s="22">
        <v>12396.328100000001</v>
      </c>
    </row>
    <row r="4037" spans="18:19" x14ac:dyDescent="0.3">
      <c r="R4037" s="21" t="s">
        <v>12682</v>
      </c>
      <c r="S4037" s="22">
        <v>12396.328100000001</v>
      </c>
    </row>
    <row r="4038" spans="18:19" x14ac:dyDescent="0.3">
      <c r="R4038" s="21" t="s">
        <v>7246</v>
      </c>
      <c r="S4038" s="22">
        <v>12396.328100000001</v>
      </c>
    </row>
    <row r="4039" spans="18:19" x14ac:dyDescent="0.3">
      <c r="R4039" s="21" t="s">
        <v>7342</v>
      </c>
      <c r="S4039" s="22">
        <v>12393.3269</v>
      </c>
    </row>
    <row r="4040" spans="18:19" x14ac:dyDescent="0.3">
      <c r="R4040" s="21" t="s">
        <v>16282</v>
      </c>
      <c r="S4040" s="22">
        <v>12387.006700000002</v>
      </c>
    </row>
    <row r="4041" spans="18:19" x14ac:dyDescent="0.3">
      <c r="R4041" s="21" t="s">
        <v>7694</v>
      </c>
      <c r="S4041" s="22">
        <v>12380.8325</v>
      </c>
    </row>
    <row r="4042" spans="18:19" x14ac:dyDescent="0.3">
      <c r="R4042" s="21" t="s">
        <v>14846</v>
      </c>
      <c r="S4042" s="22">
        <v>12369.6</v>
      </c>
    </row>
    <row r="4043" spans="18:19" x14ac:dyDescent="0.3">
      <c r="R4043" s="21" t="s">
        <v>13380</v>
      </c>
      <c r="S4043" s="22">
        <v>12369.6</v>
      </c>
    </row>
    <row r="4044" spans="18:19" x14ac:dyDescent="0.3">
      <c r="R4044" s="21" t="s">
        <v>12733</v>
      </c>
      <c r="S4044" s="22">
        <v>12369.6</v>
      </c>
    </row>
    <row r="4045" spans="18:19" x14ac:dyDescent="0.3">
      <c r="R4045" s="21" t="s">
        <v>10473</v>
      </c>
      <c r="S4045" s="22">
        <v>12369.6</v>
      </c>
    </row>
    <row r="4046" spans="18:19" x14ac:dyDescent="0.3">
      <c r="R4046" s="21" t="s">
        <v>6019</v>
      </c>
      <c r="S4046" s="22">
        <v>12369.6</v>
      </c>
    </row>
    <row r="4047" spans="18:19" x14ac:dyDescent="0.3">
      <c r="R4047" s="21" t="s">
        <v>2430</v>
      </c>
      <c r="S4047" s="22">
        <v>12369.6</v>
      </c>
    </row>
    <row r="4048" spans="18:19" x14ac:dyDescent="0.3">
      <c r="R4048" s="21" t="s">
        <v>14201</v>
      </c>
      <c r="S4048" s="22">
        <v>12369.4655</v>
      </c>
    </row>
    <row r="4049" spans="18:19" x14ac:dyDescent="0.3">
      <c r="R4049" s="21" t="s">
        <v>7759</v>
      </c>
      <c r="S4049" s="22">
        <v>12361.493399999999</v>
      </c>
    </row>
    <row r="4050" spans="18:19" x14ac:dyDescent="0.3">
      <c r="R4050" s="21" t="s">
        <v>12657</v>
      </c>
      <c r="S4050" s="22">
        <v>12355.853900000002</v>
      </c>
    </row>
    <row r="4051" spans="18:19" x14ac:dyDescent="0.3">
      <c r="R4051" s="21" t="s">
        <v>18470</v>
      </c>
      <c r="S4051" s="22">
        <v>12355.0394</v>
      </c>
    </row>
    <row r="4052" spans="18:19" x14ac:dyDescent="0.3">
      <c r="R4052" s="21" t="s">
        <v>7735</v>
      </c>
      <c r="S4052" s="22">
        <v>12350.582899999999</v>
      </c>
    </row>
    <row r="4053" spans="18:19" x14ac:dyDescent="0.3">
      <c r="R4053" s="21" t="s">
        <v>8953</v>
      </c>
      <c r="S4053" s="22">
        <v>12346.0574</v>
      </c>
    </row>
    <row r="4054" spans="18:19" x14ac:dyDescent="0.3">
      <c r="R4054" s="21" t="s">
        <v>1123</v>
      </c>
      <c r="S4054" s="22">
        <v>12334.7294</v>
      </c>
    </row>
    <row r="4055" spans="18:19" x14ac:dyDescent="0.3">
      <c r="R4055" s="21" t="s">
        <v>6825</v>
      </c>
      <c r="S4055" s="22">
        <v>12332.625599999999</v>
      </c>
    </row>
    <row r="4056" spans="18:19" x14ac:dyDescent="0.3">
      <c r="R4056" s="21" t="s">
        <v>11768</v>
      </c>
      <c r="S4056" s="22">
        <v>12331.211599999999</v>
      </c>
    </row>
    <row r="4057" spans="18:19" x14ac:dyDescent="0.3">
      <c r="R4057" s="21" t="s">
        <v>16739</v>
      </c>
      <c r="S4057" s="22">
        <v>12327.535800000001</v>
      </c>
    </row>
    <row r="4058" spans="18:19" x14ac:dyDescent="0.3">
      <c r="R4058" s="21" t="s">
        <v>9548</v>
      </c>
      <c r="S4058" s="22">
        <v>12325.686100000001</v>
      </c>
    </row>
    <row r="4059" spans="18:19" x14ac:dyDescent="0.3">
      <c r="R4059" s="21" t="s">
        <v>15240</v>
      </c>
      <c r="S4059" s="22">
        <v>12324.848</v>
      </c>
    </row>
    <row r="4060" spans="18:19" x14ac:dyDescent="0.3">
      <c r="R4060" s="21" t="s">
        <v>6637</v>
      </c>
      <c r="S4060" s="22">
        <v>12319.2862</v>
      </c>
    </row>
    <row r="4061" spans="18:19" x14ac:dyDescent="0.3">
      <c r="R4061" s="21" t="s">
        <v>13134</v>
      </c>
      <c r="S4061" s="22">
        <v>12319.265300000001</v>
      </c>
    </row>
    <row r="4062" spans="18:19" x14ac:dyDescent="0.3">
      <c r="R4062" s="21" t="s">
        <v>18210</v>
      </c>
      <c r="S4062" s="22">
        <v>12319.1528</v>
      </c>
    </row>
    <row r="4063" spans="18:19" x14ac:dyDescent="0.3">
      <c r="R4063" s="21" t="s">
        <v>12916</v>
      </c>
      <c r="S4063" s="22">
        <v>12313.352000000001</v>
      </c>
    </row>
    <row r="4064" spans="18:19" x14ac:dyDescent="0.3">
      <c r="R4064" s="21" t="s">
        <v>14311</v>
      </c>
      <c r="S4064" s="22">
        <v>12311.9683</v>
      </c>
    </row>
    <row r="4065" spans="18:19" x14ac:dyDescent="0.3">
      <c r="R4065" s="21" t="s">
        <v>4412</v>
      </c>
      <c r="S4065" s="22">
        <v>12310.329900000001</v>
      </c>
    </row>
    <row r="4066" spans="18:19" x14ac:dyDescent="0.3">
      <c r="R4066" s="21" t="s">
        <v>16980</v>
      </c>
      <c r="S4066" s="22">
        <v>12303.286100000001</v>
      </c>
    </row>
    <row r="4067" spans="18:19" x14ac:dyDescent="0.3">
      <c r="R4067" s="21" t="s">
        <v>4113</v>
      </c>
      <c r="S4067" s="22">
        <v>12301.6698</v>
      </c>
    </row>
    <row r="4068" spans="18:19" x14ac:dyDescent="0.3">
      <c r="R4068" s="21" t="s">
        <v>18645</v>
      </c>
      <c r="S4068" s="22">
        <v>12295.441999999999</v>
      </c>
    </row>
    <row r="4069" spans="18:19" x14ac:dyDescent="0.3">
      <c r="R4069" s="21" t="s">
        <v>1613</v>
      </c>
      <c r="S4069" s="22">
        <v>12291.4246</v>
      </c>
    </row>
    <row r="4070" spans="18:19" x14ac:dyDescent="0.3">
      <c r="R4070" s="21" t="s">
        <v>3758</v>
      </c>
      <c r="S4070" s="22">
        <v>12284.2112</v>
      </c>
    </row>
    <row r="4071" spans="18:19" x14ac:dyDescent="0.3">
      <c r="R4071" s="21" t="s">
        <v>8074</v>
      </c>
      <c r="S4071" s="22">
        <v>12281.254999999999</v>
      </c>
    </row>
    <row r="4072" spans="18:19" x14ac:dyDescent="0.3">
      <c r="R4072" s="21" t="s">
        <v>10210</v>
      </c>
      <c r="S4072" s="22">
        <v>12279.9115</v>
      </c>
    </row>
    <row r="4073" spans="18:19" x14ac:dyDescent="0.3">
      <c r="R4073" s="21" t="s">
        <v>13585</v>
      </c>
      <c r="S4073" s="22">
        <v>12275.1387</v>
      </c>
    </row>
    <row r="4074" spans="18:19" x14ac:dyDescent="0.3">
      <c r="R4074" s="21" t="s">
        <v>13270</v>
      </c>
      <c r="S4074" s="22">
        <v>12262.7466</v>
      </c>
    </row>
    <row r="4075" spans="18:19" x14ac:dyDescent="0.3">
      <c r="R4075" s="21" t="s">
        <v>12126</v>
      </c>
      <c r="S4075" s="22">
        <v>12262.7466</v>
      </c>
    </row>
    <row r="4076" spans="18:19" x14ac:dyDescent="0.3">
      <c r="R4076" s="21" t="s">
        <v>9653</v>
      </c>
      <c r="S4076" s="22">
        <v>12262.7466</v>
      </c>
    </row>
    <row r="4077" spans="18:19" x14ac:dyDescent="0.3">
      <c r="R4077" s="21" t="s">
        <v>619</v>
      </c>
      <c r="S4077" s="22">
        <v>12262.7466</v>
      </c>
    </row>
    <row r="4078" spans="18:19" x14ac:dyDescent="0.3">
      <c r="R4078" s="21" t="s">
        <v>16411</v>
      </c>
      <c r="S4078" s="22">
        <v>12261.502199999999</v>
      </c>
    </row>
    <row r="4079" spans="18:19" x14ac:dyDescent="0.3">
      <c r="R4079" s="21" t="s">
        <v>14515</v>
      </c>
      <c r="S4079" s="22">
        <v>12259.3267</v>
      </c>
    </row>
    <row r="4080" spans="18:19" x14ac:dyDescent="0.3">
      <c r="R4080" s="21" t="s">
        <v>5949</v>
      </c>
      <c r="S4080" s="22">
        <v>12257.956200000001</v>
      </c>
    </row>
    <row r="4081" spans="18:19" x14ac:dyDescent="0.3">
      <c r="R4081" s="21" t="s">
        <v>16288</v>
      </c>
      <c r="S4081" s="22">
        <v>12253.7958</v>
      </c>
    </row>
    <row r="4082" spans="18:19" x14ac:dyDescent="0.3">
      <c r="R4082" s="21" t="s">
        <v>17186</v>
      </c>
      <c r="S4082" s="22">
        <v>12252.8526</v>
      </c>
    </row>
    <row r="4083" spans="18:19" x14ac:dyDescent="0.3">
      <c r="R4083" s="21" t="s">
        <v>15911</v>
      </c>
      <c r="S4083" s="22">
        <v>12242.033300000001</v>
      </c>
    </row>
    <row r="4084" spans="18:19" x14ac:dyDescent="0.3">
      <c r="R4084" s="21" t="s">
        <v>8689</v>
      </c>
      <c r="S4084" s="22">
        <v>12238.113200000002</v>
      </c>
    </row>
    <row r="4085" spans="18:19" x14ac:dyDescent="0.3">
      <c r="R4085" s="21" t="s">
        <v>5644</v>
      </c>
      <c r="S4085" s="22">
        <v>12236.8351</v>
      </c>
    </row>
    <row r="4086" spans="18:19" x14ac:dyDescent="0.3">
      <c r="R4086" s="21" t="s">
        <v>11166</v>
      </c>
      <c r="S4086" s="22">
        <v>12231.776900000001</v>
      </c>
    </row>
    <row r="4087" spans="18:19" x14ac:dyDescent="0.3">
      <c r="R4087" s="21" t="s">
        <v>11254</v>
      </c>
      <c r="S4087" s="22">
        <v>12224.1374</v>
      </c>
    </row>
    <row r="4088" spans="18:19" x14ac:dyDescent="0.3">
      <c r="R4088" s="21" t="s">
        <v>10111</v>
      </c>
      <c r="S4088" s="22">
        <v>12222.2143</v>
      </c>
    </row>
    <row r="4089" spans="18:19" x14ac:dyDescent="0.3">
      <c r="R4089" s="21" t="s">
        <v>9248</v>
      </c>
      <c r="S4089" s="22">
        <v>12204.582200000001</v>
      </c>
    </row>
    <row r="4090" spans="18:19" x14ac:dyDescent="0.3">
      <c r="R4090" s="21" t="s">
        <v>4009</v>
      </c>
      <c r="S4090" s="22">
        <v>12193.5689</v>
      </c>
    </row>
    <row r="4091" spans="18:19" x14ac:dyDescent="0.3">
      <c r="R4091" s="21" t="s">
        <v>7496</v>
      </c>
      <c r="S4091" s="22">
        <v>12192.7819</v>
      </c>
    </row>
    <row r="4092" spans="18:19" x14ac:dyDescent="0.3">
      <c r="R4092" s="21" t="s">
        <v>11920</v>
      </c>
      <c r="S4092" s="22">
        <v>12192.176600000001</v>
      </c>
    </row>
    <row r="4093" spans="18:19" x14ac:dyDescent="0.3">
      <c r="R4093" s="21" t="s">
        <v>7911</v>
      </c>
      <c r="S4093" s="22">
        <v>12186.859899999999</v>
      </c>
    </row>
    <row r="4094" spans="18:19" x14ac:dyDescent="0.3">
      <c r="R4094" s="21" t="s">
        <v>5504</v>
      </c>
      <c r="S4094" s="22">
        <v>12181.372699999998</v>
      </c>
    </row>
    <row r="4095" spans="18:19" x14ac:dyDescent="0.3">
      <c r="R4095" s="21" t="s">
        <v>4276</v>
      </c>
      <c r="S4095" s="22">
        <v>12177.631000000001</v>
      </c>
    </row>
    <row r="4096" spans="18:19" x14ac:dyDescent="0.3">
      <c r="R4096" s="21" t="s">
        <v>8837</v>
      </c>
      <c r="S4096" s="22">
        <v>12176.122899999998</v>
      </c>
    </row>
    <row r="4097" spans="18:19" x14ac:dyDescent="0.3">
      <c r="R4097" s="21" t="s">
        <v>8457</v>
      </c>
      <c r="S4097" s="22">
        <v>12174.6319</v>
      </c>
    </row>
    <row r="4098" spans="18:19" x14ac:dyDescent="0.3">
      <c r="R4098" s="21" t="s">
        <v>17047</v>
      </c>
      <c r="S4098" s="22">
        <v>12173.895500000001</v>
      </c>
    </row>
    <row r="4099" spans="18:19" x14ac:dyDescent="0.3">
      <c r="R4099" s="21" t="s">
        <v>11922</v>
      </c>
      <c r="S4099" s="22">
        <v>12163.8482</v>
      </c>
    </row>
    <row r="4100" spans="18:19" x14ac:dyDescent="0.3">
      <c r="R4100" s="21" t="s">
        <v>12874</v>
      </c>
      <c r="S4100" s="22">
        <v>12160.6909</v>
      </c>
    </row>
    <row r="4101" spans="18:19" x14ac:dyDescent="0.3">
      <c r="R4101" s="21" t="s">
        <v>1272</v>
      </c>
      <c r="S4101" s="22">
        <v>12156.236000000001</v>
      </c>
    </row>
    <row r="4102" spans="18:19" x14ac:dyDescent="0.3">
      <c r="R4102" s="21" t="s">
        <v>11732</v>
      </c>
      <c r="S4102" s="22">
        <v>12155.551599999999</v>
      </c>
    </row>
    <row r="4103" spans="18:19" x14ac:dyDescent="0.3">
      <c r="R4103" s="21" t="s">
        <v>8955</v>
      </c>
      <c r="S4103" s="22">
        <v>12155.0105</v>
      </c>
    </row>
    <row r="4104" spans="18:19" x14ac:dyDescent="0.3">
      <c r="R4104" s="21" t="s">
        <v>11993</v>
      </c>
      <c r="S4104" s="22">
        <v>12142.170700000001</v>
      </c>
    </row>
    <row r="4105" spans="18:19" x14ac:dyDescent="0.3">
      <c r="R4105" s="21" t="s">
        <v>9720</v>
      </c>
      <c r="S4105" s="22">
        <v>12140.5573</v>
      </c>
    </row>
    <row r="4106" spans="18:19" x14ac:dyDescent="0.3">
      <c r="R4106" s="21" t="s">
        <v>16933</v>
      </c>
      <c r="S4106" s="22">
        <v>12139.083499999999</v>
      </c>
    </row>
    <row r="4107" spans="18:19" x14ac:dyDescent="0.3">
      <c r="R4107" s="21" t="s">
        <v>11884</v>
      </c>
      <c r="S4107" s="22">
        <v>12131.3104</v>
      </c>
    </row>
    <row r="4108" spans="18:19" x14ac:dyDescent="0.3">
      <c r="R4108" s="21" t="s">
        <v>2603</v>
      </c>
      <c r="S4108" s="22">
        <v>12123.9782</v>
      </c>
    </row>
    <row r="4109" spans="18:19" x14ac:dyDescent="0.3">
      <c r="R4109" s="21" t="s">
        <v>12622</v>
      </c>
      <c r="S4109" s="22">
        <v>12117.598400000001</v>
      </c>
    </row>
    <row r="4110" spans="18:19" x14ac:dyDescent="0.3">
      <c r="R4110" s="21" t="s">
        <v>17507</v>
      </c>
      <c r="S4110" s="22">
        <v>12116.7492</v>
      </c>
    </row>
    <row r="4111" spans="18:19" x14ac:dyDescent="0.3">
      <c r="R4111" s="21" t="s">
        <v>5701</v>
      </c>
      <c r="S4111" s="22">
        <v>12115.5872</v>
      </c>
    </row>
    <row r="4112" spans="18:19" x14ac:dyDescent="0.3">
      <c r="R4112" s="21" t="s">
        <v>17505</v>
      </c>
      <c r="S4112" s="22">
        <v>12114.206200000001</v>
      </c>
    </row>
    <row r="4113" spans="18:19" x14ac:dyDescent="0.3">
      <c r="R4113" s="21" t="s">
        <v>1047</v>
      </c>
      <c r="S4113" s="22">
        <v>12111.608199999999</v>
      </c>
    </row>
    <row r="4114" spans="18:19" x14ac:dyDescent="0.3">
      <c r="R4114" s="21" t="s">
        <v>6993</v>
      </c>
      <c r="S4114" s="22">
        <v>12107.406499999999</v>
      </c>
    </row>
    <row r="4115" spans="18:19" x14ac:dyDescent="0.3">
      <c r="R4115" s="21" t="s">
        <v>13045</v>
      </c>
      <c r="S4115" s="22">
        <v>12102.8066</v>
      </c>
    </row>
    <row r="4116" spans="18:19" x14ac:dyDescent="0.3">
      <c r="R4116" s="21" t="s">
        <v>7828</v>
      </c>
      <c r="S4116" s="22">
        <v>12102.418100000001</v>
      </c>
    </row>
    <row r="4117" spans="18:19" x14ac:dyDescent="0.3">
      <c r="R4117" s="21" t="s">
        <v>18014</v>
      </c>
      <c r="S4117" s="22">
        <v>12096.519499999999</v>
      </c>
    </row>
    <row r="4118" spans="18:19" x14ac:dyDescent="0.3">
      <c r="R4118" s="21" t="s">
        <v>1741</v>
      </c>
      <c r="S4118" s="22">
        <v>12089.797</v>
      </c>
    </row>
    <row r="4119" spans="18:19" x14ac:dyDescent="0.3">
      <c r="R4119" s="21" t="s">
        <v>971</v>
      </c>
      <c r="S4119" s="22">
        <v>12085.394899999999</v>
      </c>
    </row>
    <row r="4120" spans="18:19" x14ac:dyDescent="0.3">
      <c r="R4120" s="21" t="s">
        <v>907</v>
      </c>
      <c r="S4120" s="22">
        <v>12084.076799999999</v>
      </c>
    </row>
    <row r="4121" spans="18:19" x14ac:dyDescent="0.3">
      <c r="R4121" s="21" t="s">
        <v>4840</v>
      </c>
      <c r="S4121" s="22">
        <v>12083.479600000001</v>
      </c>
    </row>
    <row r="4122" spans="18:19" x14ac:dyDescent="0.3">
      <c r="R4122" s="21" t="s">
        <v>11681</v>
      </c>
      <c r="S4122" s="22">
        <v>12074.9334</v>
      </c>
    </row>
    <row r="4123" spans="18:19" x14ac:dyDescent="0.3">
      <c r="R4123" s="21" t="s">
        <v>17620</v>
      </c>
      <c r="S4123" s="22">
        <v>12072.2624</v>
      </c>
    </row>
    <row r="4124" spans="18:19" x14ac:dyDescent="0.3">
      <c r="R4124" s="21" t="s">
        <v>3474</v>
      </c>
      <c r="S4124" s="22">
        <v>12067.967700000001</v>
      </c>
    </row>
    <row r="4125" spans="18:19" x14ac:dyDescent="0.3">
      <c r="R4125" s="21" t="s">
        <v>7743</v>
      </c>
      <c r="S4125" s="22">
        <v>12067.1152</v>
      </c>
    </row>
    <row r="4126" spans="18:19" x14ac:dyDescent="0.3">
      <c r="R4126" s="21" t="s">
        <v>10543</v>
      </c>
      <c r="S4126" s="22">
        <v>12065.396100000002</v>
      </c>
    </row>
    <row r="4127" spans="18:19" x14ac:dyDescent="0.3">
      <c r="R4127" s="21" t="s">
        <v>15585</v>
      </c>
      <c r="S4127" s="22">
        <v>12061.2444</v>
      </c>
    </row>
    <row r="4128" spans="18:19" x14ac:dyDescent="0.3">
      <c r="R4128" s="21" t="s">
        <v>3597</v>
      </c>
      <c r="S4128" s="22">
        <v>12057.9902</v>
      </c>
    </row>
    <row r="4129" spans="18:19" x14ac:dyDescent="0.3">
      <c r="R4129" s="21" t="s">
        <v>5369</v>
      </c>
      <c r="S4129" s="22">
        <v>12057.112499999999</v>
      </c>
    </row>
    <row r="4130" spans="18:19" x14ac:dyDescent="0.3">
      <c r="R4130" s="21" t="s">
        <v>17080</v>
      </c>
      <c r="S4130" s="22">
        <v>12052.301799999999</v>
      </c>
    </row>
    <row r="4131" spans="18:19" x14ac:dyDescent="0.3">
      <c r="R4131" s="21" t="s">
        <v>13978</v>
      </c>
      <c r="S4131" s="22">
        <v>12052.301799999999</v>
      </c>
    </row>
    <row r="4132" spans="18:19" x14ac:dyDescent="0.3">
      <c r="R4132" s="21" t="s">
        <v>15576</v>
      </c>
      <c r="S4132" s="22">
        <v>12047.891</v>
      </c>
    </row>
    <row r="4133" spans="18:19" x14ac:dyDescent="0.3">
      <c r="R4133" s="21" t="s">
        <v>12703</v>
      </c>
      <c r="S4133" s="22">
        <v>12047.403400000001</v>
      </c>
    </row>
    <row r="4134" spans="18:19" x14ac:dyDescent="0.3">
      <c r="R4134" s="21" t="s">
        <v>12764</v>
      </c>
      <c r="S4134" s="22">
        <v>12046.2621</v>
      </c>
    </row>
    <row r="4135" spans="18:19" x14ac:dyDescent="0.3">
      <c r="R4135" s="21" t="s">
        <v>6143</v>
      </c>
      <c r="S4135" s="22">
        <v>12045.603999999999</v>
      </c>
    </row>
    <row r="4136" spans="18:19" x14ac:dyDescent="0.3">
      <c r="R4136" s="21" t="s">
        <v>17781</v>
      </c>
      <c r="S4136" s="22">
        <v>12044.7826</v>
      </c>
    </row>
    <row r="4137" spans="18:19" x14ac:dyDescent="0.3">
      <c r="R4137" s="21" t="s">
        <v>2219</v>
      </c>
      <c r="S4137" s="22">
        <v>12034.3691</v>
      </c>
    </row>
    <row r="4138" spans="18:19" x14ac:dyDescent="0.3">
      <c r="R4138" s="21" t="s">
        <v>18545</v>
      </c>
      <c r="S4138" s="22">
        <v>12032.977500000001</v>
      </c>
    </row>
    <row r="4139" spans="18:19" x14ac:dyDescent="0.3">
      <c r="R4139" s="21" t="s">
        <v>18465</v>
      </c>
      <c r="S4139" s="22">
        <v>12031.315200000001</v>
      </c>
    </row>
    <row r="4140" spans="18:19" x14ac:dyDescent="0.3">
      <c r="R4140" s="21" t="s">
        <v>2564</v>
      </c>
      <c r="S4140" s="22">
        <v>12025.6396</v>
      </c>
    </row>
    <row r="4141" spans="18:19" x14ac:dyDescent="0.3">
      <c r="R4141" s="21" t="s">
        <v>6737</v>
      </c>
      <c r="S4141" s="22">
        <v>12023.644899999999</v>
      </c>
    </row>
    <row r="4142" spans="18:19" x14ac:dyDescent="0.3">
      <c r="R4142" s="21" t="s">
        <v>3128</v>
      </c>
      <c r="S4142" s="22">
        <v>12022.8163</v>
      </c>
    </row>
    <row r="4143" spans="18:19" x14ac:dyDescent="0.3">
      <c r="R4143" s="21" t="s">
        <v>17940</v>
      </c>
      <c r="S4143" s="22">
        <v>12021.4902</v>
      </c>
    </row>
    <row r="4144" spans="18:19" x14ac:dyDescent="0.3">
      <c r="R4144" s="21" t="s">
        <v>18775</v>
      </c>
      <c r="S4144" s="22">
        <v>12021.1126</v>
      </c>
    </row>
    <row r="4145" spans="18:19" x14ac:dyDescent="0.3">
      <c r="R4145" s="21" t="s">
        <v>9424</v>
      </c>
      <c r="S4145" s="22">
        <v>12020.355599999999</v>
      </c>
    </row>
    <row r="4146" spans="18:19" x14ac:dyDescent="0.3">
      <c r="R4146" s="21" t="s">
        <v>9930</v>
      </c>
      <c r="S4146" s="22">
        <v>12019.326800000001</v>
      </c>
    </row>
    <row r="4147" spans="18:19" x14ac:dyDescent="0.3">
      <c r="R4147" s="21" t="s">
        <v>8831</v>
      </c>
      <c r="S4147" s="22">
        <v>12018.233000000002</v>
      </c>
    </row>
    <row r="4148" spans="18:19" x14ac:dyDescent="0.3">
      <c r="R4148" s="21" t="s">
        <v>17421</v>
      </c>
      <c r="S4148" s="22">
        <v>12011.0591</v>
      </c>
    </row>
    <row r="4149" spans="18:19" x14ac:dyDescent="0.3">
      <c r="R4149" s="21" t="s">
        <v>11672</v>
      </c>
      <c r="S4149" s="22">
        <v>12009.218499999999</v>
      </c>
    </row>
    <row r="4150" spans="18:19" x14ac:dyDescent="0.3">
      <c r="R4150" s="21" t="s">
        <v>7033</v>
      </c>
      <c r="S4150" s="22">
        <v>12007.9912</v>
      </c>
    </row>
    <row r="4151" spans="18:19" x14ac:dyDescent="0.3">
      <c r="R4151" s="21" t="s">
        <v>18445</v>
      </c>
      <c r="S4151" s="22">
        <v>12007.9076</v>
      </c>
    </row>
    <row r="4152" spans="18:19" x14ac:dyDescent="0.3">
      <c r="R4152" s="21" t="s">
        <v>7284</v>
      </c>
      <c r="S4152" s="22">
        <v>12007.905000000001</v>
      </c>
    </row>
    <row r="4153" spans="18:19" x14ac:dyDescent="0.3">
      <c r="R4153" s="21" t="s">
        <v>6843</v>
      </c>
      <c r="S4153" s="22">
        <v>12000.9835</v>
      </c>
    </row>
    <row r="4154" spans="18:19" x14ac:dyDescent="0.3">
      <c r="R4154" s="21" t="s">
        <v>6837</v>
      </c>
      <c r="S4154" s="22">
        <v>11996.992200000001</v>
      </c>
    </row>
    <row r="4155" spans="18:19" x14ac:dyDescent="0.3">
      <c r="R4155" s="21" t="s">
        <v>9029</v>
      </c>
      <c r="S4155" s="22">
        <v>11987.7642</v>
      </c>
    </row>
    <row r="4156" spans="18:19" x14ac:dyDescent="0.3">
      <c r="R4156" s="21" t="s">
        <v>18635</v>
      </c>
      <c r="S4156" s="22">
        <v>11987.1741</v>
      </c>
    </row>
    <row r="4157" spans="18:19" x14ac:dyDescent="0.3">
      <c r="R4157" s="21" t="s">
        <v>15601</v>
      </c>
      <c r="S4157" s="22">
        <v>11985.775500000002</v>
      </c>
    </row>
    <row r="4158" spans="18:19" x14ac:dyDescent="0.3">
      <c r="R4158" s="21" t="s">
        <v>7566</v>
      </c>
      <c r="S4158" s="22">
        <v>11981.724700000001</v>
      </c>
    </row>
    <row r="4159" spans="18:19" x14ac:dyDescent="0.3">
      <c r="R4159" s="21" t="s">
        <v>2531</v>
      </c>
      <c r="S4159" s="22">
        <v>11977.182400000002</v>
      </c>
    </row>
    <row r="4160" spans="18:19" x14ac:dyDescent="0.3">
      <c r="R4160" s="21" t="s">
        <v>5640</v>
      </c>
      <c r="S4160" s="22">
        <v>11955.280499999999</v>
      </c>
    </row>
    <row r="4161" spans="18:19" x14ac:dyDescent="0.3">
      <c r="R4161" s="21" t="s">
        <v>12886</v>
      </c>
      <c r="S4161" s="22">
        <v>11950.499600000001</v>
      </c>
    </row>
    <row r="4162" spans="18:19" x14ac:dyDescent="0.3">
      <c r="R4162" s="21" t="s">
        <v>7366</v>
      </c>
      <c r="S4162" s="22">
        <v>11948.5033</v>
      </c>
    </row>
    <row r="4163" spans="18:19" x14ac:dyDescent="0.3">
      <c r="R4163" s="21" t="s">
        <v>3547</v>
      </c>
      <c r="S4163" s="22">
        <v>11948.2533</v>
      </c>
    </row>
    <row r="4164" spans="18:19" x14ac:dyDescent="0.3">
      <c r="R4164" s="21" t="s">
        <v>6137</v>
      </c>
      <c r="S4164" s="22">
        <v>11947.546799999998</v>
      </c>
    </row>
    <row r="4165" spans="18:19" x14ac:dyDescent="0.3">
      <c r="R4165" s="21" t="s">
        <v>15707</v>
      </c>
      <c r="S4165" s="22">
        <v>11946.429900000001</v>
      </c>
    </row>
    <row r="4166" spans="18:19" x14ac:dyDescent="0.3">
      <c r="R4166" s="21" t="s">
        <v>12722</v>
      </c>
      <c r="S4166" s="22">
        <v>11942.8279</v>
      </c>
    </row>
    <row r="4167" spans="18:19" x14ac:dyDescent="0.3">
      <c r="R4167" s="21" t="s">
        <v>14670</v>
      </c>
      <c r="S4167" s="22">
        <v>11940.087</v>
      </c>
    </row>
    <row r="4168" spans="18:19" x14ac:dyDescent="0.3">
      <c r="R4168" s="21" t="s">
        <v>5493</v>
      </c>
      <c r="S4168" s="22">
        <v>11938.0759</v>
      </c>
    </row>
    <row r="4169" spans="18:19" x14ac:dyDescent="0.3">
      <c r="R4169" s="21" t="s">
        <v>17688</v>
      </c>
      <c r="S4169" s="22">
        <v>11934.188399999999</v>
      </c>
    </row>
    <row r="4170" spans="18:19" x14ac:dyDescent="0.3">
      <c r="R4170" s="21" t="s">
        <v>9060</v>
      </c>
      <c r="S4170" s="22">
        <v>11926.349600000001</v>
      </c>
    </row>
    <row r="4171" spans="18:19" x14ac:dyDescent="0.3">
      <c r="R4171" s="21" t="s">
        <v>6018</v>
      </c>
      <c r="S4171" s="22">
        <v>11925.802600000001</v>
      </c>
    </row>
    <row r="4172" spans="18:19" x14ac:dyDescent="0.3">
      <c r="R4172" s="21" t="s">
        <v>12104</v>
      </c>
      <c r="S4172" s="22">
        <v>11924.8506</v>
      </c>
    </row>
    <row r="4173" spans="18:19" x14ac:dyDescent="0.3">
      <c r="R4173" s="21" t="s">
        <v>6129</v>
      </c>
      <c r="S4173" s="22">
        <v>11920.274299999999</v>
      </c>
    </row>
    <row r="4174" spans="18:19" x14ac:dyDescent="0.3">
      <c r="R4174" s="21" t="s">
        <v>8387</v>
      </c>
      <c r="S4174" s="22">
        <v>11917.927799999999</v>
      </c>
    </row>
    <row r="4175" spans="18:19" x14ac:dyDescent="0.3">
      <c r="R4175" s="21" t="s">
        <v>10977</v>
      </c>
      <c r="S4175" s="22">
        <v>11917.8374</v>
      </c>
    </row>
    <row r="4176" spans="18:19" x14ac:dyDescent="0.3">
      <c r="R4176" s="21" t="s">
        <v>2023</v>
      </c>
      <c r="S4176" s="22">
        <v>11911.704</v>
      </c>
    </row>
    <row r="4177" spans="18:19" x14ac:dyDescent="0.3">
      <c r="R4177" s="21" t="s">
        <v>12000</v>
      </c>
      <c r="S4177" s="22">
        <v>11902.684800000001</v>
      </c>
    </row>
    <row r="4178" spans="18:19" x14ac:dyDescent="0.3">
      <c r="R4178" s="21" t="s">
        <v>7012</v>
      </c>
      <c r="S4178" s="22">
        <v>11902.045499999998</v>
      </c>
    </row>
    <row r="4179" spans="18:19" x14ac:dyDescent="0.3">
      <c r="R4179" s="21" t="s">
        <v>6490</v>
      </c>
      <c r="S4179" s="22">
        <v>11901.3797</v>
      </c>
    </row>
    <row r="4180" spans="18:19" x14ac:dyDescent="0.3">
      <c r="R4180" s="21" t="s">
        <v>12158</v>
      </c>
      <c r="S4180" s="22">
        <v>11897.521499999999</v>
      </c>
    </row>
    <row r="4181" spans="18:19" x14ac:dyDescent="0.3">
      <c r="R4181" s="21" t="s">
        <v>11039</v>
      </c>
      <c r="S4181" s="22">
        <v>11896.583100000002</v>
      </c>
    </row>
    <row r="4182" spans="18:19" x14ac:dyDescent="0.3">
      <c r="R4182" s="21" t="s">
        <v>15080</v>
      </c>
      <c r="S4182" s="22">
        <v>11894.277300000002</v>
      </c>
    </row>
    <row r="4183" spans="18:19" x14ac:dyDescent="0.3">
      <c r="R4183" s="21" t="s">
        <v>5886</v>
      </c>
      <c r="S4183" s="22">
        <v>11889.5445</v>
      </c>
    </row>
    <row r="4184" spans="18:19" x14ac:dyDescent="0.3">
      <c r="R4184" s="21" t="s">
        <v>1862</v>
      </c>
      <c r="S4184" s="22">
        <v>11878.141300000001</v>
      </c>
    </row>
    <row r="4185" spans="18:19" x14ac:dyDescent="0.3">
      <c r="R4185" s="21" t="s">
        <v>17786</v>
      </c>
      <c r="S4185" s="22">
        <v>11878.0214</v>
      </c>
    </row>
    <row r="4186" spans="18:19" x14ac:dyDescent="0.3">
      <c r="R4186" s="21" t="s">
        <v>14913</v>
      </c>
      <c r="S4186" s="22">
        <v>11877.8279</v>
      </c>
    </row>
    <row r="4187" spans="18:19" x14ac:dyDescent="0.3">
      <c r="R4187" s="21" t="s">
        <v>2723</v>
      </c>
      <c r="S4187" s="22">
        <v>11870.8559</v>
      </c>
    </row>
    <row r="4188" spans="18:19" x14ac:dyDescent="0.3">
      <c r="R4188" s="21" t="s">
        <v>839</v>
      </c>
      <c r="S4188" s="22">
        <v>11866.097000000002</v>
      </c>
    </row>
    <row r="4189" spans="18:19" x14ac:dyDescent="0.3">
      <c r="R4189" s="21" t="s">
        <v>11812</v>
      </c>
      <c r="S4189" s="22">
        <v>11863.820000000002</v>
      </c>
    </row>
    <row r="4190" spans="18:19" x14ac:dyDescent="0.3">
      <c r="R4190" s="21" t="s">
        <v>17872</v>
      </c>
      <c r="S4190" s="22">
        <v>11862.187599999999</v>
      </c>
    </row>
    <row r="4191" spans="18:19" x14ac:dyDescent="0.3">
      <c r="R4191" s="21" t="s">
        <v>7537</v>
      </c>
      <c r="S4191" s="22">
        <v>11859.954</v>
      </c>
    </row>
    <row r="4192" spans="18:19" x14ac:dyDescent="0.3">
      <c r="R4192" s="21" t="s">
        <v>6681</v>
      </c>
      <c r="S4192" s="22">
        <v>11854.599300000002</v>
      </c>
    </row>
    <row r="4193" spans="18:19" x14ac:dyDescent="0.3">
      <c r="R4193" s="21" t="s">
        <v>2300</v>
      </c>
      <c r="S4193" s="22">
        <v>11850.461600000001</v>
      </c>
    </row>
    <row r="4194" spans="18:19" x14ac:dyDescent="0.3">
      <c r="R4194" s="21" t="s">
        <v>16111</v>
      </c>
      <c r="S4194" s="22">
        <v>11842.062600000001</v>
      </c>
    </row>
    <row r="4195" spans="18:19" x14ac:dyDescent="0.3">
      <c r="R4195" s="21" t="s">
        <v>11809</v>
      </c>
      <c r="S4195" s="22">
        <v>11839.8863</v>
      </c>
    </row>
    <row r="4196" spans="18:19" x14ac:dyDescent="0.3">
      <c r="R4196" s="21" t="s">
        <v>1436</v>
      </c>
      <c r="S4196" s="22">
        <v>11830.190999999999</v>
      </c>
    </row>
    <row r="4197" spans="18:19" x14ac:dyDescent="0.3">
      <c r="R4197" s="21" t="s">
        <v>1938</v>
      </c>
      <c r="S4197" s="22">
        <v>11826.100899999999</v>
      </c>
    </row>
    <row r="4198" spans="18:19" x14ac:dyDescent="0.3">
      <c r="R4198" s="21" t="s">
        <v>17824</v>
      </c>
      <c r="S4198" s="22">
        <v>11820.5435</v>
      </c>
    </row>
    <row r="4199" spans="18:19" x14ac:dyDescent="0.3">
      <c r="R4199" s="21" t="s">
        <v>11788</v>
      </c>
      <c r="S4199" s="22">
        <v>11819.5263</v>
      </c>
    </row>
    <row r="4200" spans="18:19" x14ac:dyDescent="0.3">
      <c r="R4200" s="21" t="s">
        <v>5112</v>
      </c>
      <c r="S4200" s="22">
        <v>11817.7605</v>
      </c>
    </row>
    <row r="4201" spans="18:19" x14ac:dyDescent="0.3">
      <c r="R4201" s="21" t="s">
        <v>1447</v>
      </c>
      <c r="S4201" s="22">
        <v>11815.3321</v>
      </c>
    </row>
    <row r="4202" spans="18:19" x14ac:dyDescent="0.3">
      <c r="R4202" s="21" t="s">
        <v>11914</v>
      </c>
      <c r="S4202" s="22">
        <v>11815.1648</v>
      </c>
    </row>
    <row r="4203" spans="18:19" x14ac:dyDescent="0.3">
      <c r="R4203" s="21" t="s">
        <v>14467</v>
      </c>
      <c r="S4203" s="22">
        <v>11808.983900000001</v>
      </c>
    </row>
    <row r="4204" spans="18:19" x14ac:dyDescent="0.3">
      <c r="R4204" s="21" t="s">
        <v>11636</v>
      </c>
      <c r="S4204" s="22">
        <v>11801.7785</v>
      </c>
    </row>
    <row r="4205" spans="18:19" x14ac:dyDescent="0.3">
      <c r="R4205" s="21" t="s">
        <v>18100</v>
      </c>
      <c r="S4205" s="22">
        <v>11801.759600000001</v>
      </c>
    </row>
    <row r="4206" spans="18:19" x14ac:dyDescent="0.3">
      <c r="R4206" s="21" t="s">
        <v>11841</v>
      </c>
      <c r="S4206" s="22">
        <v>11800.349900000001</v>
      </c>
    </row>
    <row r="4207" spans="18:19" x14ac:dyDescent="0.3">
      <c r="R4207" s="21" t="s">
        <v>2611</v>
      </c>
      <c r="S4207" s="22">
        <v>11789.1703</v>
      </c>
    </row>
    <row r="4208" spans="18:19" x14ac:dyDescent="0.3">
      <c r="R4208" s="21" t="s">
        <v>10861</v>
      </c>
      <c r="S4208" s="22">
        <v>11778.097700000002</v>
      </c>
    </row>
    <row r="4209" spans="18:19" x14ac:dyDescent="0.3">
      <c r="R4209" s="21" t="s">
        <v>1033</v>
      </c>
      <c r="S4209" s="22">
        <v>11775.305499999999</v>
      </c>
    </row>
    <row r="4210" spans="18:19" x14ac:dyDescent="0.3">
      <c r="R4210" s="21" t="s">
        <v>7714</v>
      </c>
      <c r="S4210" s="22">
        <v>11773.355500000001</v>
      </c>
    </row>
    <row r="4211" spans="18:19" x14ac:dyDescent="0.3">
      <c r="R4211" s="21" t="s">
        <v>10587</v>
      </c>
      <c r="S4211" s="22">
        <v>11771.865</v>
      </c>
    </row>
    <row r="4212" spans="18:19" x14ac:dyDescent="0.3">
      <c r="R4212" s="21" t="s">
        <v>16351</v>
      </c>
      <c r="S4212" s="22">
        <v>11769.729300000001</v>
      </c>
    </row>
    <row r="4213" spans="18:19" x14ac:dyDescent="0.3">
      <c r="R4213" s="21" t="s">
        <v>14375</v>
      </c>
      <c r="S4213" s="22">
        <v>11769.3631</v>
      </c>
    </row>
    <row r="4214" spans="18:19" x14ac:dyDescent="0.3">
      <c r="R4214" s="21" t="s">
        <v>16088</v>
      </c>
      <c r="S4214" s="22">
        <v>11768.9141</v>
      </c>
    </row>
    <row r="4215" spans="18:19" x14ac:dyDescent="0.3">
      <c r="R4215" s="21" t="s">
        <v>13375</v>
      </c>
      <c r="S4215" s="22">
        <v>11766.450700000001</v>
      </c>
    </row>
    <row r="4216" spans="18:19" x14ac:dyDescent="0.3">
      <c r="R4216" s="21" t="s">
        <v>5431</v>
      </c>
      <c r="S4216" s="22">
        <v>11764.0975</v>
      </c>
    </row>
    <row r="4217" spans="18:19" x14ac:dyDescent="0.3">
      <c r="R4217" s="21" t="s">
        <v>6940</v>
      </c>
      <c r="S4217" s="22">
        <v>11762.617700000001</v>
      </c>
    </row>
    <row r="4218" spans="18:19" x14ac:dyDescent="0.3">
      <c r="R4218" s="21" t="s">
        <v>2349</v>
      </c>
      <c r="S4218" s="22">
        <v>11758.3598</v>
      </c>
    </row>
    <row r="4219" spans="18:19" x14ac:dyDescent="0.3">
      <c r="R4219" s="21" t="s">
        <v>17711</v>
      </c>
      <c r="S4219" s="22">
        <v>11758.1196</v>
      </c>
    </row>
    <row r="4220" spans="18:19" x14ac:dyDescent="0.3">
      <c r="R4220" s="21" t="s">
        <v>11506</v>
      </c>
      <c r="S4220" s="22">
        <v>11755.863299999999</v>
      </c>
    </row>
    <row r="4221" spans="18:19" x14ac:dyDescent="0.3">
      <c r="R4221" s="21" t="s">
        <v>18945</v>
      </c>
      <c r="S4221" s="22">
        <v>11755.443799999999</v>
      </c>
    </row>
    <row r="4222" spans="18:19" x14ac:dyDescent="0.3">
      <c r="R4222" s="21" t="s">
        <v>17145</v>
      </c>
      <c r="S4222" s="22">
        <v>11751.12</v>
      </c>
    </row>
    <row r="4223" spans="18:19" x14ac:dyDescent="0.3">
      <c r="R4223" s="21" t="s">
        <v>14233</v>
      </c>
      <c r="S4223" s="22">
        <v>11751.12</v>
      </c>
    </row>
    <row r="4224" spans="18:19" x14ac:dyDescent="0.3">
      <c r="R4224" s="21" t="s">
        <v>12374</v>
      </c>
      <c r="S4224" s="22">
        <v>11751.12</v>
      </c>
    </row>
    <row r="4225" spans="18:19" x14ac:dyDescent="0.3">
      <c r="R4225" s="21" t="s">
        <v>13794</v>
      </c>
      <c r="S4225" s="22">
        <v>11750.233400000001</v>
      </c>
    </row>
    <row r="4226" spans="18:19" x14ac:dyDescent="0.3">
      <c r="R4226" s="21" t="s">
        <v>9673</v>
      </c>
      <c r="S4226" s="22">
        <v>11743.490400000001</v>
      </c>
    </row>
    <row r="4227" spans="18:19" x14ac:dyDescent="0.3">
      <c r="R4227" s="21" t="s">
        <v>4708</v>
      </c>
      <c r="S4227" s="22">
        <v>11742.0059</v>
      </c>
    </row>
    <row r="4228" spans="18:19" x14ac:dyDescent="0.3">
      <c r="R4228" s="21" t="s">
        <v>13570</v>
      </c>
      <c r="S4228" s="22">
        <v>11731.852699999999</v>
      </c>
    </row>
    <row r="4229" spans="18:19" x14ac:dyDescent="0.3">
      <c r="R4229" s="21" t="s">
        <v>3158</v>
      </c>
      <c r="S4229" s="22">
        <v>11730.9864</v>
      </c>
    </row>
    <row r="4230" spans="18:19" x14ac:dyDescent="0.3">
      <c r="R4230" s="21" t="s">
        <v>16932</v>
      </c>
      <c r="S4230" s="22">
        <v>11729.177599999999</v>
      </c>
    </row>
    <row r="4231" spans="18:19" x14ac:dyDescent="0.3">
      <c r="R4231" s="21" t="s">
        <v>1877</v>
      </c>
      <c r="S4231" s="22">
        <v>11727.7173</v>
      </c>
    </row>
    <row r="4232" spans="18:19" x14ac:dyDescent="0.3">
      <c r="R4232" s="21" t="s">
        <v>12226</v>
      </c>
      <c r="S4232" s="22">
        <v>11722.165799999999</v>
      </c>
    </row>
    <row r="4233" spans="18:19" x14ac:dyDescent="0.3">
      <c r="R4233" s="21" t="s">
        <v>9872</v>
      </c>
      <c r="S4233" s="22">
        <v>11713.0023</v>
      </c>
    </row>
    <row r="4234" spans="18:19" x14ac:dyDescent="0.3">
      <c r="R4234" s="21" t="s">
        <v>11867</v>
      </c>
      <c r="S4234" s="22">
        <v>11705.922900000001</v>
      </c>
    </row>
    <row r="4235" spans="18:19" x14ac:dyDescent="0.3">
      <c r="R4235" s="21" t="s">
        <v>2859</v>
      </c>
      <c r="S4235" s="22">
        <v>11701.298699999999</v>
      </c>
    </row>
    <row r="4236" spans="18:19" x14ac:dyDescent="0.3">
      <c r="R4236" s="21" t="s">
        <v>15170</v>
      </c>
      <c r="S4236" s="22">
        <v>11701.136399999999</v>
      </c>
    </row>
    <row r="4237" spans="18:19" x14ac:dyDescent="0.3">
      <c r="R4237" s="21" t="s">
        <v>8802</v>
      </c>
      <c r="S4237" s="22">
        <v>11700.675599999999</v>
      </c>
    </row>
    <row r="4238" spans="18:19" x14ac:dyDescent="0.3">
      <c r="R4238" s="21" t="s">
        <v>14876</v>
      </c>
      <c r="S4238" s="22">
        <v>11693.2477</v>
      </c>
    </row>
    <row r="4239" spans="18:19" x14ac:dyDescent="0.3">
      <c r="R4239" s="21" t="s">
        <v>12943</v>
      </c>
      <c r="S4239" s="22">
        <v>11688.706900000001</v>
      </c>
    </row>
    <row r="4240" spans="18:19" x14ac:dyDescent="0.3">
      <c r="R4240" s="21" t="s">
        <v>5603</v>
      </c>
      <c r="S4240" s="22">
        <v>11687.092799999999</v>
      </c>
    </row>
    <row r="4241" spans="18:19" x14ac:dyDescent="0.3">
      <c r="R4241" s="21" t="s">
        <v>10724</v>
      </c>
      <c r="S4241" s="22">
        <v>11686.8277</v>
      </c>
    </row>
    <row r="4242" spans="18:19" x14ac:dyDescent="0.3">
      <c r="R4242" s="21" t="s">
        <v>4272</v>
      </c>
      <c r="S4242" s="22">
        <v>11680.213600000001</v>
      </c>
    </row>
    <row r="4243" spans="18:19" x14ac:dyDescent="0.3">
      <c r="R4243" s="21" t="s">
        <v>14079</v>
      </c>
      <c r="S4243" s="22">
        <v>11679.524500000001</v>
      </c>
    </row>
    <row r="4244" spans="18:19" x14ac:dyDescent="0.3">
      <c r="R4244" s="21" t="s">
        <v>6814</v>
      </c>
      <c r="S4244" s="22">
        <v>11673.855199999998</v>
      </c>
    </row>
    <row r="4245" spans="18:19" x14ac:dyDescent="0.3">
      <c r="R4245" s="21" t="s">
        <v>16549</v>
      </c>
      <c r="S4245" s="22">
        <v>11669.9899</v>
      </c>
    </row>
    <row r="4246" spans="18:19" x14ac:dyDescent="0.3">
      <c r="R4246" s="21" t="s">
        <v>11783</v>
      </c>
      <c r="S4246" s="22">
        <v>11666.507799999999</v>
      </c>
    </row>
    <row r="4247" spans="18:19" x14ac:dyDescent="0.3">
      <c r="R4247" s="21" t="s">
        <v>6552</v>
      </c>
      <c r="S4247" s="22">
        <v>11665.0772</v>
      </c>
    </row>
    <row r="4248" spans="18:19" x14ac:dyDescent="0.3">
      <c r="R4248" s="21" t="s">
        <v>6358</v>
      </c>
      <c r="S4248" s="22">
        <v>11660.2423</v>
      </c>
    </row>
    <row r="4249" spans="18:19" x14ac:dyDescent="0.3">
      <c r="R4249" s="21" t="s">
        <v>4359</v>
      </c>
      <c r="S4249" s="22">
        <v>11659.310300000001</v>
      </c>
    </row>
    <row r="4250" spans="18:19" x14ac:dyDescent="0.3">
      <c r="R4250" s="21" t="s">
        <v>6303</v>
      </c>
      <c r="S4250" s="22">
        <v>11653.2673</v>
      </c>
    </row>
    <row r="4251" spans="18:19" x14ac:dyDescent="0.3">
      <c r="R4251" s="21" t="s">
        <v>7558</v>
      </c>
      <c r="S4251" s="22">
        <v>11648.761300000002</v>
      </c>
    </row>
    <row r="4252" spans="18:19" x14ac:dyDescent="0.3">
      <c r="R4252" s="21" t="s">
        <v>1616</v>
      </c>
      <c r="S4252" s="22">
        <v>11646.0015</v>
      </c>
    </row>
    <row r="4253" spans="18:19" x14ac:dyDescent="0.3">
      <c r="R4253" s="21" t="s">
        <v>1132</v>
      </c>
      <c r="S4253" s="22">
        <v>11640.161299999998</v>
      </c>
    </row>
    <row r="4254" spans="18:19" x14ac:dyDescent="0.3">
      <c r="R4254" s="21" t="s">
        <v>4669</v>
      </c>
      <c r="S4254" s="22">
        <v>11639.354000000001</v>
      </c>
    </row>
    <row r="4255" spans="18:19" x14ac:dyDescent="0.3">
      <c r="R4255" s="21" t="s">
        <v>4623</v>
      </c>
      <c r="S4255" s="22">
        <v>11637.777099999999</v>
      </c>
    </row>
    <row r="4256" spans="18:19" x14ac:dyDescent="0.3">
      <c r="R4256" s="21" t="s">
        <v>2364</v>
      </c>
      <c r="S4256" s="22">
        <v>11635.024199999998</v>
      </c>
    </row>
    <row r="4257" spans="18:19" x14ac:dyDescent="0.3">
      <c r="R4257" s="21" t="s">
        <v>13435</v>
      </c>
      <c r="S4257" s="22">
        <v>11631.348</v>
      </c>
    </row>
    <row r="4258" spans="18:19" x14ac:dyDescent="0.3">
      <c r="R4258" s="21" t="s">
        <v>8012</v>
      </c>
      <c r="S4258" s="22">
        <v>11627.979599999999</v>
      </c>
    </row>
    <row r="4259" spans="18:19" x14ac:dyDescent="0.3">
      <c r="R4259" s="21" t="s">
        <v>10025</v>
      </c>
      <c r="S4259" s="22">
        <v>11623.974399999999</v>
      </c>
    </row>
    <row r="4260" spans="18:19" x14ac:dyDescent="0.3">
      <c r="R4260" s="21" t="s">
        <v>9392</v>
      </c>
      <c r="S4260" s="22">
        <v>11623.037700000001</v>
      </c>
    </row>
    <row r="4261" spans="18:19" x14ac:dyDescent="0.3">
      <c r="R4261" s="21" t="s">
        <v>18294</v>
      </c>
      <c r="S4261" s="22">
        <v>11617.313400000001</v>
      </c>
    </row>
    <row r="4262" spans="18:19" x14ac:dyDescent="0.3">
      <c r="R4262" s="21" t="s">
        <v>10815</v>
      </c>
      <c r="S4262" s="22">
        <v>11614.381700000002</v>
      </c>
    </row>
    <row r="4263" spans="18:19" x14ac:dyDescent="0.3">
      <c r="R4263" s="21" t="s">
        <v>14384</v>
      </c>
      <c r="S4263" s="22">
        <v>11613.9244</v>
      </c>
    </row>
    <row r="4264" spans="18:19" x14ac:dyDescent="0.3">
      <c r="R4264" s="21" t="s">
        <v>1828</v>
      </c>
      <c r="S4264" s="22">
        <v>11604.9663</v>
      </c>
    </row>
    <row r="4265" spans="18:19" x14ac:dyDescent="0.3">
      <c r="R4265" s="21" t="s">
        <v>14210</v>
      </c>
      <c r="S4265" s="22">
        <v>11599.125</v>
      </c>
    </row>
    <row r="4266" spans="18:19" x14ac:dyDescent="0.3">
      <c r="R4266" s="21" t="s">
        <v>15482</v>
      </c>
      <c r="S4266" s="22">
        <v>11597.472099999999</v>
      </c>
    </row>
    <row r="4267" spans="18:19" x14ac:dyDescent="0.3">
      <c r="R4267" s="21" t="s">
        <v>16618</v>
      </c>
      <c r="S4267" s="22">
        <v>11593.652699999999</v>
      </c>
    </row>
    <row r="4268" spans="18:19" x14ac:dyDescent="0.3">
      <c r="R4268" s="21" t="s">
        <v>12818</v>
      </c>
      <c r="S4268" s="22">
        <v>11592.478000000001</v>
      </c>
    </row>
    <row r="4269" spans="18:19" x14ac:dyDescent="0.3">
      <c r="R4269" s="21" t="s">
        <v>11029</v>
      </c>
      <c r="S4269" s="22">
        <v>11592.4709</v>
      </c>
    </row>
    <row r="4270" spans="18:19" x14ac:dyDescent="0.3">
      <c r="R4270" s="21" t="s">
        <v>9084</v>
      </c>
      <c r="S4270" s="22">
        <v>11591.884499999998</v>
      </c>
    </row>
    <row r="4271" spans="18:19" x14ac:dyDescent="0.3">
      <c r="R4271" s="21" t="s">
        <v>17173</v>
      </c>
      <c r="S4271" s="22">
        <v>11587.431499999999</v>
      </c>
    </row>
    <row r="4272" spans="18:19" x14ac:dyDescent="0.3">
      <c r="R4272" s="21" t="s">
        <v>8738</v>
      </c>
      <c r="S4272" s="22">
        <v>11574.481800000001</v>
      </c>
    </row>
    <row r="4273" spans="18:19" x14ac:dyDescent="0.3">
      <c r="R4273" s="21" t="s">
        <v>7292</v>
      </c>
      <c r="S4273" s="22">
        <v>11571.131000000001</v>
      </c>
    </row>
    <row r="4274" spans="18:19" x14ac:dyDescent="0.3">
      <c r="R4274" s="21" t="s">
        <v>9493</v>
      </c>
      <c r="S4274" s="22">
        <v>11565.418100000001</v>
      </c>
    </row>
    <row r="4275" spans="18:19" x14ac:dyDescent="0.3">
      <c r="R4275" s="21" t="s">
        <v>1490</v>
      </c>
      <c r="S4275" s="22">
        <v>11561.664599999998</v>
      </c>
    </row>
    <row r="4276" spans="18:19" x14ac:dyDescent="0.3">
      <c r="R4276" s="21" t="s">
        <v>2436</v>
      </c>
      <c r="S4276" s="22">
        <v>11549.4283</v>
      </c>
    </row>
    <row r="4277" spans="18:19" x14ac:dyDescent="0.3">
      <c r="R4277" s="21" t="s">
        <v>4691</v>
      </c>
      <c r="S4277" s="22">
        <v>11549.2273</v>
      </c>
    </row>
    <row r="4278" spans="18:19" x14ac:dyDescent="0.3">
      <c r="R4278" s="21" t="s">
        <v>11365</v>
      </c>
      <c r="S4278" s="22">
        <v>11548.810299999999</v>
      </c>
    </row>
    <row r="4279" spans="18:19" x14ac:dyDescent="0.3">
      <c r="R4279" s="21" t="s">
        <v>8795</v>
      </c>
      <c r="S4279" s="22">
        <v>11548.7914</v>
      </c>
    </row>
    <row r="4280" spans="18:19" x14ac:dyDescent="0.3">
      <c r="R4280" s="21" t="s">
        <v>18656</v>
      </c>
      <c r="S4280" s="22">
        <v>11548.2076</v>
      </c>
    </row>
    <row r="4281" spans="18:19" x14ac:dyDescent="0.3">
      <c r="R4281" s="21" t="s">
        <v>2115</v>
      </c>
      <c r="S4281" s="22">
        <v>11544.815699999999</v>
      </c>
    </row>
    <row r="4282" spans="18:19" x14ac:dyDescent="0.3">
      <c r="R4282" s="21" t="s">
        <v>16969</v>
      </c>
      <c r="S4282" s="22">
        <v>11544.182499999999</v>
      </c>
    </row>
    <row r="4283" spans="18:19" x14ac:dyDescent="0.3">
      <c r="R4283" s="21" t="s">
        <v>12998</v>
      </c>
      <c r="S4283" s="22">
        <v>11540.9494</v>
      </c>
    </row>
    <row r="4284" spans="18:19" x14ac:dyDescent="0.3">
      <c r="R4284" s="21" t="s">
        <v>6398</v>
      </c>
      <c r="S4284" s="22">
        <v>11537.6613</v>
      </c>
    </row>
    <row r="4285" spans="18:19" x14ac:dyDescent="0.3">
      <c r="R4285" s="21" t="s">
        <v>9348</v>
      </c>
      <c r="S4285" s="22">
        <v>11532.8616</v>
      </c>
    </row>
    <row r="4286" spans="18:19" x14ac:dyDescent="0.3">
      <c r="R4286" s="21" t="s">
        <v>16892</v>
      </c>
      <c r="S4286" s="22">
        <v>11532.579299999999</v>
      </c>
    </row>
    <row r="4287" spans="18:19" x14ac:dyDescent="0.3">
      <c r="R4287" s="21" t="s">
        <v>11259</v>
      </c>
      <c r="S4287" s="22">
        <v>11521.988300000001</v>
      </c>
    </row>
    <row r="4288" spans="18:19" x14ac:dyDescent="0.3">
      <c r="R4288" s="21" t="s">
        <v>1913</v>
      </c>
      <c r="S4288" s="22">
        <v>11520.898800000001</v>
      </c>
    </row>
    <row r="4289" spans="18:19" x14ac:dyDescent="0.3">
      <c r="R4289" s="21" t="s">
        <v>18580</v>
      </c>
      <c r="S4289" s="22">
        <v>11518.512500000001</v>
      </c>
    </row>
    <row r="4290" spans="18:19" x14ac:dyDescent="0.3">
      <c r="R4290" s="21" t="s">
        <v>12382</v>
      </c>
      <c r="S4290" s="22">
        <v>11509.9653</v>
      </c>
    </row>
    <row r="4291" spans="18:19" x14ac:dyDescent="0.3">
      <c r="R4291" s="21" t="s">
        <v>863</v>
      </c>
      <c r="S4291" s="22">
        <v>11504.498900000002</v>
      </c>
    </row>
    <row r="4292" spans="18:19" x14ac:dyDescent="0.3">
      <c r="R4292" s="21" t="s">
        <v>10716</v>
      </c>
      <c r="S4292" s="22">
        <v>11496.257100000001</v>
      </c>
    </row>
    <row r="4293" spans="18:19" x14ac:dyDescent="0.3">
      <c r="R4293" s="21" t="s">
        <v>5303</v>
      </c>
      <c r="S4293" s="22">
        <v>11491.0119</v>
      </c>
    </row>
    <row r="4294" spans="18:19" x14ac:dyDescent="0.3">
      <c r="R4294" s="21" t="s">
        <v>3359</v>
      </c>
      <c r="S4294" s="22">
        <v>11485.3554</v>
      </c>
    </row>
    <row r="4295" spans="18:19" x14ac:dyDescent="0.3">
      <c r="R4295" s="21" t="s">
        <v>1608</v>
      </c>
      <c r="S4295" s="22">
        <v>11480.375600000001</v>
      </c>
    </row>
    <row r="4296" spans="18:19" x14ac:dyDescent="0.3">
      <c r="R4296" s="21" t="s">
        <v>9138</v>
      </c>
      <c r="S4296" s="22">
        <v>11477.9938</v>
      </c>
    </row>
    <row r="4297" spans="18:19" x14ac:dyDescent="0.3">
      <c r="R4297" s="21" t="s">
        <v>14204</v>
      </c>
      <c r="S4297" s="22">
        <v>11475.059799999999</v>
      </c>
    </row>
    <row r="4298" spans="18:19" x14ac:dyDescent="0.3">
      <c r="R4298" s="21" t="s">
        <v>6936</v>
      </c>
      <c r="S4298" s="22">
        <v>11474.916299999999</v>
      </c>
    </row>
    <row r="4299" spans="18:19" x14ac:dyDescent="0.3">
      <c r="R4299" s="21" t="s">
        <v>8371</v>
      </c>
      <c r="S4299" s="22">
        <v>11474.311500000002</v>
      </c>
    </row>
    <row r="4300" spans="18:19" x14ac:dyDescent="0.3">
      <c r="R4300" s="21" t="s">
        <v>10998</v>
      </c>
      <c r="S4300" s="22">
        <v>11473.2834</v>
      </c>
    </row>
    <row r="4301" spans="18:19" x14ac:dyDescent="0.3">
      <c r="R4301" s="21" t="s">
        <v>18687</v>
      </c>
      <c r="S4301" s="22">
        <v>11473.113600000001</v>
      </c>
    </row>
    <row r="4302" spans="18:19" x14ac:dyDescent="0.3">
      <c r="R4302" s="21" t="s">
        <v>12850</v>
      </c>
      <c r="S4302" s="22">
        <v>11470.841899999999</v>
      </c>
    </row>
    <row r="4303" spans="18:19" x14ac:dyDescent="0.3">
      <c r="R4303" s="21" t="s">
        <v>11712</v>
      </c>
      <c r="S4303" s="22">
        <v>11470.781599999998</v>
      </c>
    </row>
    <row r="4304" spans="18:19" x14ac:dyDescent="0.3">
      <c r="R4304" s="21" t="s">
        <v>16220</v>
      </c>
      <c r="S4304" s="22">
        <v>11469.2487</v>
      </c>
    </row>
    <row r="4305" spans="18:19" x14ac:dyDescent="0.3">
      <c r="R4305" s="21" t="s">
        <v>15872</v>
      </c>
      <c r="S4305" s="22">
        <v>11461.1955</v>
      </c>
    </row>
    <row r="4306" spans="18:19" x14ac:dyDescent="0.3">
      <c r="R4306" s="21" t="s">
        <v>16065</v>
      </c>
      <c r="S4306" s="22">
        <v>11460.887200000001</v>
      </c>
    </row>
    <row r="4307" spans="18:19" x14ac:dyDescent="0.3">
      <c r="R4307" s="21" t="s">
        <v>15239</v>
      </c>
      <c r="S4307" s="22">
        <v>11458.1137</v>
      </c>
    </row>
    <row r="4308" spans="18:19" x14ac:dyDescent="0.3">
      <c r="R4308" s="21" t="s">
        <v>8150</v>
      </c>
      <c r="S4308" s="22">
        <v>11457.448199999999</v>
      </c>
    </row>
    <row r="4309" spans="18:19" x14ac:dyDescent="0.3">
      <c r="R4309" s="21" t="s">
        <v>8524</v>
      </c>
      <c r="S4309" s="22">
        <v>11452.447399999999</v>
      </c>
    </row>
    <row r="4310" spans="18:19" x14ac:dyDescent="0.3">
      <c r="R4310" s="21" t="s">
        <v>1393</v>
      </c>
      <c r="S4310" s="22">
        <v>11452.262499999999</v>
      </c>
    </row>
    <row r="4311" spans="18:19" x14ac:dyDescent="0.3">
      <c r="R4311" s="21" t="s">
        <v>880</v>
      </c>
      <c r="S4311" s="22">
        <v>11449.559800000001</v>
      </c>
    </row>
    <row r="4312" spans="18:19" x14ac:dyDescent="0.3">
      <c r="R4312" s="21" t="s">
        <v>1899</v>
      </c>
      <c r="S4312" s="22">
        <v>11443.7222</v>
      </c>
    </row>
    <row r="4313" spans="18:19" x14ac:dyDescent="0.3">
      <c r="R4313" s="21" t="s">
        <v>16949</v>
      </c>
      <c r="S4313" s="22">
        <v>11442.7644</v>
      </c>
    </row>
    <row r="4314" spans="18:19" x14ac:dyDescent="0.3">
      <c r="R4314" s="21" t="s">
        <v>15133</v>
      </c>
      <c r="S4314" s="22">
        <v>11442.7644</v>
      </c>
    </row>
    <row r="4315" spans="18:19" x14ac:dyDescent="0.3">
      <c r="R4315" s="21" t="s">
        <v>14832</v>
      </c>
      <c r="S4315" s="22">
        <v>11442.7644</v>
      </c>
    </row>
    <row r="4316" spans="18:19" x14ac:dyDescent="0.3">
      <c r="R4316" s="21" t="s">
        <v>5375</v>
      </c>
      <c r="S4316" s="22">
        <v>11442.7644</v>
      </c>
    </row>
    <row r="4317" spans="18:19" x14ac:dyDescent="0.3">
      <c r="R4317" s="21" t="s">
        <v>7614</v>
      </c>
      <c r="S4317" s="22">
        <v>11439.251399999999</v>
      </c>
    </row>
    <row r="4318" spans="18:19" x14ac:dyDescent="0.3">
      <c r="R4318" s="21" t="s">
        <v>17324</v>
      </c>
      <c r="S4318" s="22">
        <v>11435.057000000001</v>
      </c>
    </row>
    <row r="4319" spans="18:19" x14ac:dyDescent="0.3">
      <c r="R4319" s="21" t="s">
        <v>1683</v>
      </c>
      <c r="S4319" s="22">
        <v>11418.902300000002</v>
      </c>
    </row>
    <row r="4320" spans="18:19" x14ac:dyDescent="0.3">
      <c r="R4320" s="21" t="s">
        <v>14228</v>
      </c>
      <c r="S4320" s="22">
        <v>11415.660099999999</v>
      </c>
    </row>
    <row r="4321" spans="18:19" x14ac:dyDescent="0.3">
      <c r="R4321" s="21" t="s">
        <v>18464</v>
      </c>
      <c r="S4321" s="22">
        <v>11413.9229</v>
      </c>
    </row>
    <row r="4322" spans="18:19" x14ac:dyDescent="0.3">
      <c r="R4322" s="21" t="s">
        <v>4200</v>
      </c>
      <c r="S4322" s="22">
        <v>11404.643400000001</v>
      </c>
    </row>
    <row r="4323" spans="18:19" x14ac:dyDescent="0.3">
      <c r="R4323" s="21" t="s">
        <v>14324</v>
      </c>
      <c r="S4323" s="22">
        <v>11398.457100000001</v>
      </c>
    </row>
    <row r="4324" spans="18:19" x14ac:dyDescent="0.3">
      <c r="R4324" s="21" t="s">
        <v>9064</v>
      </c>
      <c r="S4324" s="22">
        <v>11388.019200000001</v>
      </c>
    </row>
    <row r="4325" spans="18:19" x14ac:dyDescent="0.3">
      <c r="R4325" s="21" t="s">
        <v>10902</v>
      </c>
      <c r="S4325" s="22">
        <v>11387.461599999999</v>
      </c>
    </row>
    <row r="4326" spans="18:19" x14ac:dyDescent="0.3">
      <c r="R4326" s="21" t="s">
        <v>4090</v>
      </c>
      <c r="S4326" s="22">
        <v>11381.7629</v>
      </c>
    </row>
    <row r="4327" spans="18:19" x14ac:dyDescent="0.3">
      <c r="R4327" s="21" t="s">
        <v>13109</v>
      </c>
      <c r="S4327" s="22">
        <v>11379.694799999999</v>
      </c>
    </row>
    <row r="4328" spans="18:19" x14ac:dyDescent="0.3">
      <c r="R4328" s="21" t="s">
        <v>2185</v>
      </c>
      <c r="S4328" s="22">
        <v>11368.576299999999</v>
      </c>
    </row>
    <row r="4329" spans="18:19" x14ac:dyDescent="0.3">
      <c r="R4329" s="21" t="s">
        <v>11919</v>
      </c>
      <c r="S4329" s="22">
        <v>11363.27</v>
      </c>
    </row>
    <row r="4330" spans="18:19" x14ac:dyDescent="0.3">
      <c r="R4330" s="21" t="s">
        <v>4548</v>
      </c>
      <c r="S4330" s="22">
        <v>11357.552600000001</v>
      </c>
    </row>
    <row r="4331" spans="18:19" x14ac:dyDescent="0.3">
      <c r="R4331" s="21" t="s">
        <v>16012</v>
      </c>
      <c r="S4331" s="22">
        <v>11355.080899999999</v>
      </c>
    </row>
    <row r="4332" spans="18:19" x14ac:dyDescent="0.3">
      <c r="R4332" s="21" t="s">
        <v>17304</v>
      </c>
      <c r="S4332" s="22">
        <v>11345.165199999999</v>
      </c>
    </row>
    <row r="4333" spans="18:19" x14ac:dyDescent="0.3">
      <c r="R4333" s="21" t="s">
        <v>17315</v>
      </c>
      <c r="S4333" s="22">
        <v>11329.773299999999</v>
      </c>
    </row>
    <row r="4334" spans="18:19" x14ac:dyDescent="0.3">
      <c r="R4334" s="21" t="s">
        <v>4670</v>
      </c>
      <c r="S4334" s="22">
        <v>11328.100899999999</v>
      </c>
    </row>
    <row r="4335" spans="18:19" x14ac:dyDescent="0.3">
      <c r="R4335" s="21" t="s">
        <v>1148</v>
      </c>
      <c r="S4335" s="22">
        <v>11328.100899999999</v>
      </c>
    </row>
    <row r="4336" spans="18:19" x14ac:dyDescent="0.3">
      <c r="R4336" s="21" t="s">
        <v>7364</v>
      </c>
      <c r="S4336" s="22">
        <v>11326.497899999998</v>
      </c>
    </row>
    <row r="4337" spans="18:19" x14ac:dyDescent="0.3">
      <c r="R4337" s="21" t="s">
        <v>5223</v>
      </c>
      <c r="S4337" s="22">
        <v>11325.9755</v>
      </c>
    </row>
    <row r="4338" spans="18:19" x14ac:dyDescent="0.3">
      <c r="R4338" s="21" t="s">
        <v>18972</v>
      </c>
      <c r="S4338" s="22">
        <v>11319.857099999999</v>
      </c>
    </row>
    <row r="4339" spans="18:19" x14ac:dyDescent="0.3">
      <c r="R4339" s="21" t="s">
        <v>18064</v>
      </c>
      <c r="S4339" s="22">
        <v>11319.4584</v>
      </c>
    </row>
    <row r="4340" spans="18:19" x14ac:dyDescent="0.3">
      <c r="R4340" s="21" t="s">
        <v>7305</v>
      </c>
      <c r="S4340" s="22">
        <v>11319.4584</v>
      </c>
    </row>
    <row r="4341" spans="18:19" x14ac:dyDescent="0.3">
      <c r="R4341" s="21" t="s">
        <v>7201</v>
      </c>
      <c r="S4341" s="22">
        <v>11319.4584</v>
      </c>
    </row>
    <row r="4342" spans="18:19" x14ac:dyDescent="0.3">
      <c r="R4342" s="21" t="s">
        <v>2886</v>
      </c>
      <c r="S4342" s="22">
        <v>11319.4584</v>
      </c>
    </row>
    <row r="4343" spans="18:19" x14ac:dyDescent="0.3">
      <c r="R4343" s="21" t="s">
        <v>2139</v>
      </c>
      <c r="S4343" s="22">
        <v>11319.4584</v>
      </c>
    </row>
    <row r="4344" spans="18:19" x14ac:dyDescent="0.3">
      <c r="R4344" s="21" t="s">
        <v>1012</v>
      </c>
      <c r="S4344" s="22">
        <v>11319.4584</v>
      </c>
    </row>
    <row r="4345" spans="18:19" x14ac:dyDescent="0.3">
      <c r="R4345" s="21" t="s">
        <v>16200</v>
      </c>
      <c r="S4345" s="22">
        <v>11317.2945</v>
      </c>
    </row>
    <row r="4346" spans="18:19" x14ac:dyDescent="0.3">
      <c r="R4346" s="21" t="s">
        <v>11663</v>
      </c>
      <c r="S4346" s="22">
        <v>11307.8685</v>
      </c>
    </row>
    <row r="4347" spans="18:19" x14ac:dyDescent="0.3">
      <c r="R4347" s="21" t="s">
        <v>17704</v>
      </c>
      <c r="S4347" s="22">
        <v>11306.629599999998</v>
      </c>
    </row>
    <row r="4348" spans="18:19" x14ac:dyDescent="0.3">
      <c r="R4348" s="21" t="s">
        <v>3514</v>
      </c>
      <c r="S4348" s="22">
        <v>11293.212100000001</v>
      </c>
    </row>
    <row r="4349" spans="18:19" x14ac:dyDescent="0.3">
      <c r="R4349" s="21" t="s">
        <v>17039</v>
      </c>
      <c r="S4349" s="22">
        <v>11292.2582</v>
      </c>
    </row>
    <row r="4350" spans="18:19" x14ac:dyDescent="0.3">
      <c r="R4350" s="21" t="s">
        <v>5366</v>
      </c>
      <c r="S4350" s="22">
        <v>11286.704399999999</v>
      </c>
    </row>
    <row r="4351" spans="18:19" x14ac:dyDescent="0.3">
      <c r="R4351" s="21" t="s">
        <v>12931</v>
      </c>
      <c r="S4351" s="22">
        <v>11285.765300000001</v>
      </c>
    </row>
    <row r="4352" spans="18:19" x14ac:dyDescent="0.3">
      <c r="R4352" s="21" t="s">
        <v>8615</v>
      </c>
      <c r="S4352" s="22">
        <v>11281.0013</v>
      </c>
    </row>
    <row r="4353" spans="18:19" x14ac:dyDescent="0.3">
      <c r="R4353" s="21" t="s">
        <v>777</v>
      </c>
      <c r="S4353" s="22">
        <v>11279.167299999999</v>
      </c>
    </row>
    <row r="4354" spans="18:19" x14ac:dyDescent="0.3">
      <c r="R4354" s="21" t="s">
        <v>5096</v>
      </c>
      <c r="S4354" s="22">
        <v>11277.1325</v>
      </c>
    </row>
    <row r="4355" spans="18:19" x14ac:dyDescent="0.3">
      <c r="R4355" s="21" t="s">
        <v>4328</v>
      </c>
      <c r="S4355" s="22">
        <v>11276.2745</v>
      </c>
    </row>
    <row r="4356" spans="18:19" x14ac:dyDescent="0.3">
      <c r="R4356" s="21" t="s">
        <v>9015</v>
      </c>
      <c r="S4356" s="22">
        <v>11273.654699999999</v>
      </c>
    </row>
    <row r="4357" spans="18:19" x14ac:dyDescent="0.3">
      <c r="R4357" s="21" t="s">
        <v>13046</v>
      </c>
      <c r="S4357" s="22">
        <v>11272.574199999999</v>
      </c>
    </row>
    <row r="4358" spans="18:19" x14ac:dyDescent="0.3">
      <c r="R4358" s="21" t="s">
        <v>13832</v>
      </c>
      <c r="S4358" s="22">
        <v>11271.339100000001</v>
      </c>
    </row>
    <row r="4359" spans="18:19" x14ac:dyDescent="0.3">
      <c r="R4359" s="21" t="s">
        <v>6563</v>
      </c>
      <c r="S4359" s="22">
        <v>11264.500500000002</v>
      </c>
    </row>
    <row r="4360" spans="18:19" x14ac:dyDescent="0.3">
      <c r="R4360" s="21" t="s">
        <v>4888</v>
      </c>
      <c r="S4360" s="22">
        <v>11263.403399999999</v>
      </c>
    </row>
    <row r="4361" spans="18:19" x14ac:dyDescent="0.3">
      <c r="R4361" s="21" t="s">
        <v>4873</v>
      </c>
      <c r="S4361" s="22">
        <v>11255.881000000001</v>
      </c>
    </row>
    <row r="4362" spans="18:19" x14ac:dyDescent="0.3">
      <c r="R4362" s="21" t="s">
        <v>15333</v>
      </c>
      <c r="S4362" s="22">
        <v>11255.806399999999</v>
      </c>
    </row>
    <row r="4363" spans="18:19" x14ac:dyDescent="0.3">
      <c r="R4363" s="21" t="s">
        <v>13293</v>
      </c>
      <c r="S4363" s="22">
        <v>11255.806399999999</v>
      </c>
    </row>
    <row r="4364" spans="18:19" x14ac:dyDescent="0.3">
      <c r="R4364" s="21" t="s">
        <v>14341</v>
      </c>
      <c r="S4364" s="22">
        <v>11255.806399999999</v>
      </c>
    </row>
    <row r="4365" spans="18:19" x14ac:dyDescent="0.3">
      <c r="R4365" s="21" t="s">
        <v>13271</v>
      </c>
      <c r="S4365" s="22">
        <v>11255.806399999999</v>
      </c>
    </row>
    <row r="4366" spans="18:19" x14ac:dyDescent="0.3">
      <c r="R4366" s="21" t="s">
        <v>12478</v>
      </c>
      <c r="S4366" s="22">
        <v>11255.806399999999</v>
      </c>
    </row>
    <row r="4367" spans="18:19" x14ac:dyDescent="0.3">
      <c r="R4367" s="21" t="s">
        <v>12027</v>
      </c>
      <c r="S4367" s="22">
        <v>11255.806399999999</v>
      </c>
    </row>
    <row r="4368" spans="18:19" x14ac:dyDescent="0.3">
      <c r="R4368" s="21" t="s">
        <v>9837</v>
      </c>
      <c r="S4368" s="22">
        <v>11255.806399999999</v>
      </c>
    </row>
    <row r="4369" spans="18:19" x14ac:dyDescent="0.3">
      <c r="R4369" s="21" t="s">
        <v>8886</v>
      </c>
      <c r="S4369" s="22">
        <v>11255.806399999999</v>
      </c>
    </row>
    <row r="4370" spans="18:19" x14ac:dyDescent="0.3">
      <c r="R4370" s="21" t="s">
        <v>7233</v>
      </c>
      <c r="S4370" s="22">
        <v>11255.806399999999</v>
      </c>
    </row>
    <row r="4371" spans="18:19" x14ac:dyDescent="0.3">
      <c r="R4371" s="21" t="s">
        <v>7727</v>
      </c>
      <c r="S4371" s="22">
        <v>11255.806399999999</v>
      </c>
    </row>
    <row r="4372" spans="18:19" x14ac:dyDescent="0.3">
      <c r="R4372" s="21" t="s">
        <v>4267</v>
      </c>
      <c r="S4372" s="22">
        <v>11255.806399999999</v>
      </c>
    </row>
    <row r="4373" spans="18:19" x14ac:dyDescent="0.3">
      <c r="R4373" s="21" t="s">
        <v>2387</v>
      </c>
      <c r="S4373" s="22">
        <v>11255.806399999999</v>
      </c>
    </row>
    <row r="4374" spans="18:19" x14ac:dyDescent="0.3">
      <c r="R4374" s="21" t="s">
        <v>2776</v>
      </c>
      <c r="S4374" s="22">
        <v>11255.806399999999</v>
      </c>
    </row>
    <row r="4375" spans="18:19" x14ac:dyDescent="0.3">
      <c r="R4375" s="21" t="s">
        <v>4434</v>
      </c>
      <c r="S4375" s="22">
        <v>11253.698200000001</v>
      </c>
    </row>
    <row r="4376" spans="18:19" x14ac:dyDescent="0.3">
      <c r="R4376" s="21" t="s">
        <v>2569</v>
      </c>
      <c r="S4376" s="22">
        <v>11250.200199999999</v>
      </c>
    </row>
    <row r="4377" spans="18:19" x14ac:dyDescent="0.3">
      <c r="R4377" s="21" t="s">
        <v>1822</v>
      </c>
      <c r="S4377" s="22">
        <v>11248.457</v>
      </c>
    </row>
    <row r="4378" spans="18:19" x14ac:dyDescent="0.3">
      <c r="R4378" s="21" t="s">
        <v>5710</v>
      </c>
      <c r="S4378" s="22">
        <v>11247.034</v>
      </c>
    </row>
    <row r="4379" spans="18:19" x14ac:dyDescent="0.3">
      <c r="R4379" s="21" t="s">
        <v>8088</v>
      </c>
      <c r="S4379" s="22">
        <v>11240.401300000001</v>
      </c>
    </row>
    <row r="4380" spans="18:19" x14ac:dyDescent="0.3">
      <c r="R4380" s="21" t="s">
        <v>15728</v>
      </c>
      <c r="S4380" s="22">
        <v>11239.9504</v>
      </c>
    </row>
    <row r="4381" spans="18:19" x14ac:dyDescent="0.3">
      <c r="R4381" s="21" t="s">
        <v>3772</v>
      </c>
      <c r="S4381" s="22">
        <v>11236.109800000002</v>
      </c>
    </row>
    <row r="4382" spans="18:19" x14ac:dyDescent="0.3">
      <c r="R4382" s="21" t="s">
        <v>13347</v>
      </c>
      <c r="S4382" s="22">
        <v>11235.722799999998</v>
      </c>
    </row>
    <row r="4383" spans="18:19" x14ac:dyDescent="0.3">
      <c r="R4383" s="21" t="s">
        <v>4958</v>
      </c>
      <c r="S4383" s="22">
        <v>11234.8531</v>
      </c>
    </row>
    <row r="4384" spans="18:19" x14ac:dyDescent="0.3">
      <c r="R4384" s="21" t="s">
        <v>4573</v>
      </c>
      <c r="S4384" s="22">
        <v>11234.142599999999</v>
      </c>
    </row>
    <row r="4385" spans="18:19" x14ac:dyDescent="0.3">
      <c r="R4385" s="21" t="s">
        <v>8530</v>
      </c>
      <c r="S4385" s="22">
        <v>11229.788999999997</v>
      </c>
    </row>
    <row r="4386" spans="18:19" x14ac:dyDescent="0.3">
      <c r="R4386" s="21" t="s">
        <v>7081</v>
      </c>
      <c r="S4386" s="22">
        <v>11224.621599999999</v>
      </c>
    </row>
    <row r="4387" spans="18:19" x14ac:dyDescent="0.3">
      <c r="R4387" s="21" t="s">
        <v>12293</v>
      </c>
      <c r="S4387" s="22">
        <v>11224.418</v>
      </c>
    </row>
    <row r="4388" spans="18:19" x14ac:dyDescent="0.3">
      <c r="R4388" s="21" t="s">
        <v>16550</v>
      </c>
      <c r="S4388" s="22">
        <v>11217.547</v>
      </c>
    </row>
    <row r="4389" spans="18:19" x14ac:dyDescent="0.3">
      <c r="R4389" s="21" t="s">
        <v>11476</v>
      </c>
      <c r="S4389" s="22">
        <v>11215.1594</v>
      </c>
    </row>
    <row r="4390" spans="18:19" x14ac:dyDescent="0.3">
      <c r="R4390" s="21" t="s">
        <v>1308</v>
      </c>
      <c r="S4390" s="22">
        <v>11214.6229</v>
      </c>
    </row>
    <row r="4391" spans="18:19" x14ac:dyDescent="0.3">
      <c r="R4391" s="21" t="s">
        <v>4284</v>
      </c>
      <c r="S4391" s="22">
        <v>11214.060500000001</v>
      </c>
    </row>
    <row r="4392" spans="18:19" x14ac:dyDescent="0.3">
      <c r="R4392" s="21" t="s">
        <v>13906</v>
      </c>
      <c r="S4392" s="22">
        <v>11214.0339</v>
      </c>
    </row>
    <row r="4393" spans="18:19" x14ac:dyDescent="0.3">
      <c r="R4393" s="21" t="s">
        <v>16061</v>
      </c>
      <c r="S4393" s="22">
        <v>11211.669699999999</v>
      </c>
    </row>
    <row r="4394" spans="18:19" x14ac:dyDescent="0.3">
      <c r="R4394" s="21" t="s">
        <v>12825</v>
      </c>
      <c r="S4394" s="22">
        <v>11210.8585</v>
      </c>
    </row>
    <row r="4395" spans="18:19" x14ac:dyDescent="0.3">
      <c r="R4395" s="21" t="s">
        <v>1852</v>
      </c>
      <c r="S4395" s="22">
        <v>11197.716999999999</v>
      </c>
    </row>
    <row r="4396" spans="18:19" x14ac:dyDescent="0.3">
      <c r="R4396" s="21" t="s">
        <v>11305</v>
      </c>
      <c r="S4396" s="22">
        <v>11197.314900000001</v>
      </c>
    </row>
    <row r="4397" spans="18:19" x14ac:dyDescent="0.3">
      <c r="R4397" s="21" t="s">
        <v>9971</v>
      </c>
      <c r="S4397" s="22">
        <v>11195.650299999999</v>
      </c>
    </row>
    <row r="4398" spans="18:19" x14ac:dyDescent="0.3">
      <c r="R4398" s="21" t="s">
        <v>14300</v>
      </c>
      <c r="S4398" s="22">
        <v>11195.333299999998</v>
      </c>
    </row>
    <row r="4399" spans="18:19" x14ac:dyDescent="0.3">
      <c r="R4399" s="21" t="s">
        <v>7666</v>
      </c>
      <c r="S4399" s="22">
        <v>11191.4231</v>
      </c>
    </row>
    <row r="4400" spans="18:19" x14ac:dyDescent="0.3">
      <c r="R4400" s="21" t="s">
        <v>11086</v>
      </c>
      <c r="S4400" s="22">
        <v>11190.128499999999</v>
      </c>
    </row>
    <row r="4401" spans="18:19" x14ac:dyDescent="0.3">
      <c r="R4401" s="21" t="s">
        <v>13932</v>
      </c>
      <c r="S4401" s="22">
        <v>11185.7003</v>
      </c>
    </row>
    <row r="4402" spans="18:19" x14ac:dyDescent="0.3">
      <c r="R4402" s="21" t="s">
        <v>5274</v>
      </c>
      <c r="S4402" s="22">
        <v>11178.630799999999</v>
      </c>
    </row>
    <row r="4403" spans="18:19" x14ac:dyDescent="0.3">
      <c r="R4403" s="21" t="s">
        <v>2210</v>
      </c>
      <c r="S4403" s="22">
        <v>11176.044399999999</v>
      </c>
    </row>
    <row r="4404" spans="18:19" x14ac:dyDescent="0.3">
      <c r="R4404" s="21" t="s">
        <v>7752</v>
      </c>
      <c r="S4404" s="22">
        <v>11170.697099999999</v>
      </c>
    </row>
    <row r="4405" spans="18:19" x14ac:dyDescent="0.3">
      <c r="R4405" s="21" t="s">
        <v>16957</v>
      </c>
      <c r="S4405" s="22">
        <v>11164.395</v>
      </c>
    </row>
    <row r="4406" spans="18:19" x14ac:dyDescent="0.3">
      <c r="R4406" s="21" t="s">
        <v>5117</v>
      </c>
      <c r="S4406" s="22">
        <v>11157.1728</v>
      </c>
    </row>
    <row r="4407" spans="18:19" x14ac:dyDescent="0.3">
      <c r="R4407" s="21" t="s">
        <v>9454</v>
      </c>
      <c r="S4407" s="22">
        <v>11156.469799999999</v>
      </c>
    </row>
    <row r="4408" spans="18:19" x14ac:dyDescent="0.3">
      <c r="R4408" s="21" t="s">
        <v>9551</v>
      </c>
      <c r="S4408" s="22">
        <v>11155.0476</v>
      </c>
    </row>
    <row r="4409" spans="18:19" x14ac:dyDescent="0.3">
      <c r="R4409" s="21" t="s">
        <v>17836</v>
      </c>
      <c r="S4409" s="22">
        <v>11154.1407</v>
      </c>
    </row>
    <row r="4410" spans="18:19" x14ac:dyDescent="0.3">
      <c r="R4410" s="21" t="s">
        <v>2560</v>
      </c>
      <c r="S4410" s="22">
        <v>11151.249299999999</v>
      </c>
    </row>
    <row r="4411" spans="18:19" x14ac:dyDescent="0.3">
      <c r="R4411" s="21" t="s">
        <v>1419</v>
      </c>
      <c r="S4411" s="22">
        <v>11147.7544</v>
      </c>
    </row>
    <row r="4412" spans="18:19" x14ac:dyDescent="0.3">
      <c r="R4412" s="21" t="s">
        <v>15699</v>
      </c>
      <c r="S4412" s="22">
        <v>11147.5808</v>
      </c>
    </row>
    <row r="4413" spans="18:19" x14ac:dyDescent="0.3">
      <c r="R4413" s="21" t="s">
        <v>8652</v>
      </c>
      <c r="S4413" s="22">
        <v>11144.2356</v>
      </c>
    </row>
    <row r="4414" spans="18:19" x14ac:dyDescent="0.3">
      <c r="R4414" s="21" t="s">
        <v>10586</v>
      </c>
      <c r="S4414" s="22">
        <v>11142.6837</v>
      </c>
    </row>
    <row r="4415" spans="18:19" x14ac:dyDescent="0.3">
      <c r="R4415" s="21" t="s">
        <v>9566</v>
      </c>
      <c r="S4415" s="22">
        <v>11140.035</v>
      </c>
    </row>
    <row r="4416" spans="18:19" x14ac:dyDescent="0.3">
      <c r="R4416" s="21" t="s">
        <v>15359</v>
      </c>
      <c r="S4416" s="22">
        <v>11135.484999999999</v>
      </c>
    </row>
    <row r="4417" spans="18:19" x14ac:dyDescent="0.3">
      <c r="R4417" s="21" t="s">
        <v>16101</v>
      </c>
      <c r="S4417" s="22">
        <v>11132.64</v>
      </c>
    </row>
    <row r="4418" spans="18:19" x14ac:dyDescent="0.3">
      <c r="R4418" s="21" t="s">
        <v>14082</v>
      </c>
      <c r="S4418" s="22">
        <v>11132.64</v>
      </c>
    </row>
    <row r="4419" spans="18:19" x14ac:dyDescent="0.3">
      <c r="R4419" s="21" t="s">
        <v>12588</v>
      </c>
      <c r="S4419" s="22">
        <v>11132.64</v>
      </c>
    </row>
    <row r="4420" spans="18:19" x14ac:dyDescent="0.3">
      <c r="R4420" s="21" t="s">
        <v>9279</v>
      </c>
      <c r="S4420" s="22">
        <v>11132.64</v>
      </c>
    </row>
    <row r="4421" spans="18:19" x14ac:dyDescent="0.3">
      <c r="R4421" s="21" t="s">
        <v>6542</v>
      </c>
      <c r="S4421" s="22">
        <v>11132.64</v>
      </c>
    </row>
    <row r="4422" spans="18:19" x14ac:dyDescent="0.3">
      <c r="R4422" s="21" t="s">
        <v>1031</v>
      </c>
      <c r="S4422" s="22">
        <v>11132.64</v>
      </c>
    </row>
    <row r="4423" spans="18:19" x14ac:dyDescent="0.3">
      <c r="R4423" s="21" t="s">
        <v>9910</v>
      </c>
      <c r="S4423" s="22">
        <v>11128.9216</v>
      </c>
    </row>
    <row r="4424" spans="18:19" x14ac:dyDescent="0.3">
      <c r="R4424" s="21" t="s">
        <v>5746</v>
      </c>
      <c r="S4424" s="22">
        <v>11125.1716</v>
      </c>
    </row>
    <row r="4425" spans="18:19" x14ac:dyDescent="0.3">
      <c r="R4425" s="21" t="s">
        <v>3826</v>
      </c>
      <c r="S4425" s="22">
        <v>11118.316499999999</v>
      </c>
    </row>
    <row r="4426" spans="18:19" x14ac:dyDescent="0.3">
      <c r="R4426" s="21" t="s">
        <v>8756</v>
      </c>
      <c r="S4426" s="22">
        <v>11110.3333</v>
      </c>
    </row>
    <row r="4427" spans="18:19" x14ac:dyDescent="0.3">
      <c r="R4427" s="21" t="s">
        <v>18525</v>
      </c>
      <c r="S4427" s="22">
        <v>11107.653700000001</v>
      </c>
    </row>
    <row r="4428" spans="18:19" x14ac:dyDescent="0.3">
      <c r="R4428" s="21" t="s">
        <v>10114</v>
      </c>
      <c r="S4428" s="22">
        <v>11105.823399999999</v>
      </c>
    </row>
    <row r="4429" spans="18:19" x14ac:dyDescent="0.3">
      <c r="R4429" s="21" t="s">
        <v>18156</v>
      </c>
      <c r="S4429" s="22">
        <v>11104.693799999999</v>
      </c>
    </row>
    <row r="4430" spans="18:19" x14ac:dyDescent="0.3">
      <c r="R4430" s="21" t="s">
        <v>18946</v>
      </c>
      <c r="S4430" s="22">
        <v>11103.8043</v>
      </c>
    </row>
    <row r="4431" spans="18:19" x14ac:dyDescent="0.3">
      <c r="R4431" s="21" t="s">
        <v>8396</v>
      </c>
      <c r="S4431" s="22">
        <v>11101.747500000001</v>
      </c>
    </row>
    <row r="4432" spans="18:19" x14ac:dyDescent="0.3">
      <c r="R4432" s="21" t="s">
        <v>3711</v>
      </c>
      <c r="S4432" s="22">
        <v>11101.329400000001</v>
      </c>
    </row>
    <row r="4433" spans="18:19" x14ac:dyDescent="0.3">
      <c r="R4433" s="21" t="s">
        <v>9543</v>
      </c>
      <c r="S4433" s="22">
        <v>11100.372799999999</v>
      </c>
    </row>
    <row r="4434" spans="18:19" x14ac:dyDescent="0.3">
      <c r="R4434" s="21" t="s">
        <v>16430</v>
      </c>
      <c r="S4434" s="22">
        <v>11099.467699999999</v>
      </c>
    </row>
    <row r="4435" spans="18:19" x14ac:dyDescent="0.3">
      <c r="R4435" s="21" t="s">
        <v>1450</v>
      </c>
      <c r="S4435" s="22">
        <v>11094.763199999999</v>
      </c>
    </row>
    <row r="4436" spans="18:19" x14ac:dyDescent="0.3">
      <c r="R4436" s="21" t="s">
        <v>17754</v>
      </c>
      <c r="S4436" s="22">
        <v>11094.2518</v>
      </c>
    </row>
    <row r="4437" spans="18:19" x14ac:dyDescent="0.3">
      <c r="R4437" s="21" t="s">
        <v>9529</v>
      </c>
      <c r="S4437" s="22">
        <v>11093.987999999999</v>
      </c>
    </row>
    <row r="4438" spans="18:19" x14ac:dyDescent="0.3">
      <c r="R4438" s="21" t="s">
        <v>11302</v>
      </c>
      <c r="S4438" s="22">
        <v>11093.8881</v>
      </c>
    </row>
    <row r="4439" spans="18:19" x14ac:dyDescent="0.3">
      <c r="R4439" s="21" t="s">
        <v>15098</v>
      </c>
      <c r="S4439" s="22">
        <v>11092.589199999997</v>
      </c>
    </row>
    <row r="4440" spans="18:19" x14ac:dyDescent="0.3">
      <c r="R4440" s="21" t="s">
        <v>15961</v>
      </c>
      <c r="S4440" s="22">
        <v>11091.388199999999</v>
      </c>
    </row>
    <row r="4441" spans="18:19" x14ac:dyDescent="0.3">
      <c r="R4441" s="21" t="s">
        <v>17890</v>
      </c>
      <c r="S4441" s="22">
        <v>11088.429599999999</v>
      </c>
    </row>
    <row r="4442" spans="18:19" x14ac:dyDescent="0.3">
      <c r="R4442" s="21" t="s">
        <v>16402</v>
      </c>
      <c r="S4442" s="22">
        <v>11087.289500000001</v>
      </c>
    </row>
    <row r="4443" spans="18:19" x14ac:dyDescent="0.3">
      <c r="R4443" s="21" t="s">
        <v>3848</v>
      </c>
      <c r="S4443" s="22">
        <v>11084.7855</v>
      </c>
    </row>
    <row r="4444" spans="18:19" x14ac:dyDescent="0.3">
      <c r="R4444" s="21" t="s">
        <v>7877</v>
      </c>
      <c r="S4444" s="22">
        <v>11083.568800000001</v>
      </c>
    </row>
    <row r="4445" spans="18:19" x14ac:dyDescent="0.3">
      <c r="R4445" s="21" t="s">
        <v>11996</v>
      </c>
      <c r="S4445" s="22">
        <v>11082.707</v>
      </c>
    </row>
    <row r="4446" spans="18:19" x14ac:dyDescent="0.3">
      <c r="R4446" s="21" t="s">
        <v>6094</v>
      </c>
      <c r="S4446" s="22">
        <v>11081.4365</v>
      </c>
    </row>
    <row r="4447" spans="18:19" x14ac:dyDescent="0.3">
      <c r="R4447" s="21" t="s">
        <v>14840</v>
      </c>
      <c r="S4447" s="22">
        <v>11080.310799999999</v>
      </c>
    </row>
    <row r="4448" spans="18:19" x14ac:dyDescent="0.3">
      <c r="R4448" s="21" t="s">
        <v>14035</v>
      </c>
      <c r="S4448" s="22">
        <v>11076.1944</v>
      </c>
    </row>
    <row r="4449" spans="18:19" x14ac:dyDescent="0.3">
      <c r="R4449" s="21" t="s">
        <v>3288</v>
      </c>
      <c r="S4449" s="22">
        <v>11073.146699999999</v>
      </c>
    </row>
    <row r="4450" spans="18:19" x14ac:dyDescent="0.3">
      <c r="R4450" s="21" t="s">
        <v>7370</v>
      </c>
      <c r="S4450" s="22">
        <v>11072.873899999999</v>
      </c>
    </row>
    <row r="4451" spans="18:19" x14ac:dyDescent="0.3">
      <c r="R4451" s="21" t="s">
        <v>16022</v>
      </c>
      <c r="S4451" s="22">
        <v>11070.430899999999</v>
      </c>
    </row>
    <row r="4452" spans="18:19" x14ac:dyDescent="0.3">
      <c r="R4452" s="21" t="s">
        <v>16284</v>
      </c>
      <c r="S4452" s="22">
        <v>11069.1692</v>
      </c>
    </row>
    <row r="4453" spans="18:19" x14ac:dyDescent="0.3">
      <c r="R4453" s="21" t="s">
        <v>15069</v>
      </c>
      <c r="S4453" s="22">
        <v>11065.428900000001</v>
      </c>
    </row>
    <row r="4454" spans="18:19" x14ac:dyDescent="0.3">
      <c r="R4454" s="21" t="s">
        <v>7274</v>
      </c>
      <c r="S4454" s="22">
        <v>11063.261</v>
      </c>
    </row>
    <row r="4455" spans="18:19" x14ac:dyDescent="0.3">
      <c r="R4455" s="21" t="s">
        <v>6168</v>
      </c>
      <c r="S4455" s="22">
        <v>11063.2006</v>
      </c>
    </row>
    <row r="4456" spans="18:19" x14ac:dyDescent="0.3">
      <c r="R4456" s="21" t="s">
        <v>14841</v>
      </c>
      <c r="S4456" s="22">
        <v>11061.521499999999</v>
      </c>
    </row>
    <row r="4457" spans="18:19" x14ac:dyDescent="0.3">
      <c r="R4457" s="21" t="s">
        <v>15470</v>
      </c>
      <c r="S4457" s="22">
        <v>11052.3932</v>
      </c>
    </row>
    <row r="4458" spans="18:19" x14ac:dyDescent="0.3">
      <c r="R4458" s="21" t="s">
        <v>1037</v>
      </c>
      <c r="S4458" s="22">
        <v>11049.713599999999</v>
      </c>
    </row>
    <row r="4459" spans="18:19" x14ac:dyDescent="0.3">
      <c r="R4459" s="21" t="s">
        <v>13197</v>
      </c>
      <c r="S4459" s="22">
        <v>11049.121999999999</v>
      </c>
    </row>
    <row r="4460" spans="18:19" x14ac:dyDescent="0.3">
      <c r="R4460" s="21" t="s">
        <v>11722</v>
      </c>
      <c r="S4460" s="22">
        <v>11043.357599999999</v>
      </c>
    </row>
    <row r="4461" spans="18:19" x14ac:dyDescent="0.3">
      <c r="R4461" s="21" t="s">
        <v>1735</v>
      </c>
      <c r="S4461" s="22">
        <v>11042.664000000001</v>
      </c>
    </row>
    <row r="4462" spans="18:19" x14ac:dyDescent="0.3">
      <c r="R4462" s="21" t="s">
        <v>4173</v>
      </c>
      <c r="S4462" s="22">
        <v>11030.4887</v>
      </c>
    </row>
    <row r="4463" spans="18:19" x14ac:dyDescent="0.3">
      <c r="R4463" s="21" t="s">
        <v>9711</v>
      </c>
      <c r="S4463" s="22">
        <v>11030.195899999999</v>
      </c>
    </row>
    <row r="4464" spans="18:19" x14ac:dyDescent="0.3">
      <c r="R4464" s="21" t="s">
        <v>11501</v>
      </c>
      <c r="S4464" s="22">
        <v>11030.1224</v>
      </c>
    </row>
    <row r="4465" spans="18:19" x14ac:dyDescent="0.3">
      <c r="R4465" s="21" t="s">
        <v>6611</v>
      </c>
      <c r="S4465" s="22">
        <v>11022.527899999997</v>
      </c>
    </row>
    <row r="4466" spans="18:19" x14ac:dyDescent="0.3">
      <c r="R4466" s="21" t="s">
        <v>8248</v>
      </c>
      <c r="S4466" s="22">
        <v>11017.028700000001</v>
      </c>
    </row>
    <row r="4467" spans="18:19" x14ac:dyDescent="0.3">
      <c r="R4467" s="21" t="s">
        <v>8342</v>
      </c>
      <c r="S4467" s="22">
        <v>11011.359199999999</v>
      </c>
    </row>
    <row r="4468" spans="18:19" x14ac:dyDescent="0.3">
      <c r="R4468" s="21" t="s">
        <v>5621</v>
      </c>
      <c r="S4468" s="22">
        <v>11011.068499999999</v>
      </c>
    </row>
    <row r="4469" spans="18:19" x14ac:dyDescent="0.3">
      <c r="R4469" s="21" t="s">
        <v>18200</v>
      </c>
      <c r="S4469" s="22">
        <v>11008.171999999999</v>
      </c>
    </row>
    <row r="4470" spans="18:19" x14ac:dyDescent="0.3">
      <c r="R4470" s="21" t="s">
        <v>10045</v>
      </c>
      <c r="S4470" s="22">
        <v>11005.3202</v>
      </c>
    </row>
    <row r="4471" spans="18:19" x14ac:dyDescent="0.3">
      <c r="R4471" s="21" t="s">
        <v>10848</v>
      </c>
      <c r="S4471" s="22">
        <v>10999.404699999999</v>
      </c>
    </row>
    <row r="4472" spans="18:19" x14ac:dyDescent="0.3">
      <c r="R4472" s="21" t="s">
        <v>7587</v>
      </c>
      <c r="S4472" s="22">
        <v>10994.5677</v>
      </c>
    </row>
    <row r="4473" spans="18:19" x14ac:dyDescent="0.3">
      <c r="R4473" s="21" t="s">
        <v>7889</v>
      </c>
      <c r="S4473" s="22">
        <v>10993.1898</v>
      </c>
    </row>
    <row r="4474" spans="18:19" x14ac:dyDescent="0.3">
      <c r="R4474" s="21" t="s">
        <v>18446</v>
      </c>
      <c r="S4474" s="22">
        <v>10992.197400000001</v>
      </c>
    </row>
    <row r="4475" spans="18:19" x14ac:dyDescent="0.3">
      <c r="R4475" s="21" t="s">
        <v>3233</v>
      </c>
      <c r="S4475" s="22">
        <v>10986.972599999999</v>
      </c>
    </row>
    <row r="4476" spans="18:19" x14ac:dyDescent="0.3">
      <c r="R4476" s="21" t="s">
        <v>12485</v>
      </c>
      <c r="S4476" s="22">
        <v>10985.798000000001</v>
      </c>
    </row>
    <row r="4477" spans="18:19" x14ac:dyDescent="0.3">
      <c r="R4477" s="21" t="s">
        <v>4399</v>
      </c>
      <c r="S4477" s="22">
        <v>10979.1021</v>
      </c>
    </row>
    <row r="4478" spans="18:19" x14ac:dyDescent="0.3">
      <c r="R4478" s="21" t="s">
        <v>4851</v>
      </c>
      <c r="S4478" s="22">
        <v>10978.911099999999</v>
      </c>
    </row>
    <row r="4479" spans="18:19" x14ac:dyDescent="0.3">
      <c r="R4479" s="21" t="s">
        <v>3993</v>
      </c>
      <c r="S4479" s="22">
        <v>10974.9161</v>
      </c>
    </row>
    <row r="4480" spans="18:19" x14ac:dyDescent="0.3">
      <c r="R4480" s="21" t="s">
        <v>16956</v>
      </c>
      <c r="S4480" s="22">
        <v>10972.9424</v>
      </c>
    </row>
    <row r="4481" spans="18:19" x14ac:dyDescent="0.3">
      <c r="R4481" s="21" t="s">
        <v>7642</v>
      </c>
      <c r="S4481" s="22">
        <v>10969.168100000003</v>
      </c>
    </row>
    <row r="4482" spans="18:19" x14ac:dyDescent="0.3">
      <c r="R4482" s="21" t="s">
        <v>12481</v>
      </c>
      <c r="S4482" s="22">
        <v>10967.476999999999</v>
      </c>
    </row>
    <row r="4483" spans="18:19" x14ac:dyDescent="0.3">
      <c r="R4483" s="21" t="s">
        <v>4668</v>
      </c>
      <c r="S4483" s="22">
        <v>10967.229299999999</v>
      </c>
    </row>
    <row r="4484" spans="18:19" x14ac:dyDescent="0.3">
      <c r="R4484" s="21" t="s">
        <v>14054</v>
      </c>
      <c r="S4484" s="22">
        <v>10965.1142</v>
      </c>
    </row>
    <row r="4485" spans="18:19" x14ac:dyDescent="0.3">
      <c r="R4485" s="21" t="s">
        <v>6141</v>
      </c>
      <c r="S4485" s="22">
        <v>10960.668299999999</v>
      </c>
    </row>
    <row r="4486" spans="18:19" x14ac:dyDescent="0.3">
      <c r="R4486" s="21" t="s">
        <v>11311</v>
      </c>
      <c r="S4486" s="22">
        <v>10959.791299999999</v>
      </c>
    </row>
    <row r="4487" spans="18:19" x14ac:dyDescent="0.3">
      <c r="R4487" s="21" t="s">
        <v>725</v>
      </c>
      <c r="S4487" s="22">
        <v>10959.7258</v>
      </c>
    </row>
    <row r="4488" spans="18:19" x14ac:dyDescent="0.3">
      <c r="R4488" s="21" t="s">
        <v>8965</v>
      </c>
      <c r="S4488" s="22">
        <v>10952.6185</v>
      </c>
    </row>
    <row r="4489" spans="18:19" x14ac:dyDescent="0.3">
      <c r="R4489" s="21" t="s">
        <v>5357</v>
      </c>
      <c r="S4489" s="22">
        <v>10949.762199999999</v>
      </c>
    </row>
    <row r="4490" spans="18:19" x14ac:dyDescent="0.3">
      <c r="R4490" s="21" t="s">
        <v>3492</v>
      </c>
      <c r="S4490" s="22">
        <v>10945.3361</v>
      </c>
    </row>
    <row r="4491" spans="18:19" x14ac:dyDescent="0.3">
      <c r="R4491" s="21" t="s">
        <v>16910</v>
      </c>
      <c r="S4491" s="22">
        <v>10937.9917</v>
      </c>
    </row>
    <row r="4492" spans="18:19" x14ac:dyDescent="0.3">
      <c r="R4492" s="21" t="s">
        <v>8983</v>
      </c>
      <c r="S4492" s="22">
        <v>10935.085000000001</v>
      </c>
    </row>
    <row r="4493" spans="18:19" x14ac:dyDescent="0.3">
      <c r="R4493" s="21" t="s">
        <v>8231</v>
      </c>
      <c r="S4493" s="22">
        <v>10933.0969</v>
      </c>
    </row>
    <row r="4494" spans="18:19" x14ac:dyDescent="0.3">
      <c r="R4494" s="21" t="s">
        <v>2689</v>
      </c>
      <c r="S4494" s="22">
        <v>10919.7359</v>
      </c>
    </row>
    <row r="4495" spans="18:19" x14ac:dyDescent="0.3">
      <c r="R4495" s="21" t="s">
        <v>17157</v>
      </c>
      <c r="S4495" s="22">
        <v>10916.929699999999</v>
      </c>
    </row>
    <row r="4496" spans="18:19" x14ac:dyDescent="0.3">
      <c r="R4496" s="21" t="s">
        <v>16287</v>
      </c>
      <c r="S4496" s="22">
        <v>10916.614500000001</v>
      </c>
    </row>
    <row r="4497" spans="18:19" x14ac:dyDescent="0.3">
      <c r="R4497" s="21" t="s">
        <v>10098</v>
      </c>
      <c r="S4497" s="22">
        <v>10914.482200000002</v>
      </c>
    </row>
    <row r="4498" spans="18:19" x14ac:dyDescent="0.3">
      <c r="R4498" s="21" t="s">
        <v>8308</v>
      </c>
      <c r="S4498" s="22">
        <v>10912.0188</v>
      </c>
    </row>
    <row r="4499" spans="18:19" x14ac:dyDescent="0.3">
      <c r="R4499" s="21" t="s">
        <v>5146</v>
      </c>
      <c r="S4499" s="22">
        <v>10909.7436</v>
      </c>
    </row>
    <row r="4500" spans="18:19" x14ac:dyDescent="0.3">
      <c r="R4500" s="21" t="s">
        <v>5806</v>
      </c>
      <c r="S4500" s="22">
        <v>10909.108700000001</v>
      </c>
    </row>
    <row r="4501" spans="18:19" x14ac:dyDescent="0.3">
      <c r="R4501" s="21" t="s">
        <v>17868</v>
      </c>
      <c r="S4501" s="22">
        <v>10895.261699999999</v>
      </c>
    </row>
    <row r="4502" spans="18:19" x14ac:dyDescent="0.3">
      <c r="R4502" s="21" t="s">
        <v>15974</v>
      </c>
      <c r="S4502" s="22">
        <v>10894.113299999999</v>
      </c>
    </row>
    <row r="4503" spans="18:19" x14ac:dyDescent="0.3">
      <c r="R4503" s="21" t="s">
        <v>16573</v>
      </c>
      <c r="S4503" s="22">
        <v>10891.8393</v>
      </c>
    </row>
    <row r="4504" spans="18:19" x14ac:dyDescent="0.3">
      <c r="R4504" s="21" t="s">
        <v>14528</v>
      </c>
      <c r="S4504" s="22">
        <v>10890.784499999998</v>
      </c>
    </row>
    <row r="4505" spans="18:19" x14ac:dyDescent="0.3">
      <c r="R4505" s="21" t="s">
        <v>5902</v>
      </c>
      <c r="S4505" s="22">
        <v>10888.085499999999</v>
      </c>
    </row>
    <row r="4506" spans="18:19" x14ac:dyDescent="0.3">
      <c r="R4506" s="21" t="s">
        <v>14955</v>
      </c>
      <c r="S4506" s="22">
        <v>10876.234499999999</v>
      </c>
    </row>
    <row r="4507" spans="18:19" x14ac:dyDescent="0.3">
      <c r="R4507" s="21" t="s">
        <v>14891</v>
      </c>
      <c r="S4507" s="22">
        <v>10874.758000000002</v>
      </c>
    </row>
    <row r="4508" spans="18:19" x14ac:dyDescent="0.3">
      <c r="R4508" s="21" t="s">
        <v>11490</v>
      </c>
      <c r="S4508" s="22">
        <v>10872.283100000001</v>
      </c>
    </row>
    <row r="4509" spans="18:19" x14ac:dyDescent="0.3">
      <c r="R4509" s="21" t="s">
        <v>7706</v>
      </c>
      <c r="S4509" s="22">
        <v>10869.392599999999</v>
      </c>
    </row>
    <row r="4510" spans="18:19" x14ac:dyDescent="0.3">
      <c r="R4510" s="21" t="s">
        <v>16192</v>
      </c>
      <c r="S4510" s="22">
        <v>10869.0807</v>
      </c>
    </row>
    <row r="4511" spans="18:19" x14ac:dyDescent="0.3">
      <c r="R4511" s="21" t="s">
        <v>2617</v>
      </c>
      <c r="S4511" s="22">
        <v>10868.9697</v>
      </c>
    </row>
    <row r="4512" spans="18:19" x14ac:dyDescent="0.3">
      <c r="R4512" s="21" t="s">
        <v>13016</v>
      </c>
      <c r="S4512" s="22">
        <v>10865.732899999999</v>
      </c>
    </row>
    <row r="4513" spans="18:19" x14ac:dyDescent="0.3">
      <c r="R4513" s="21" t="s">
        <v>8367</v>
      </c>
      <c r="S4513" s="22">
        <v>10856.2466</v>
      </c>
    </row>
    <row r="4514" spans="18:19" x14ac:dyDescent="0.3">
      <c r="R4514" s="21" t="s">
        <v>3195</v>
      </c>
      <c r="S4514" s="22">
        <v>10854.1556</v>
      </c>
    </row>
    <row r="4515" spans="18:19" x14ac:dyDescent="0.3">
      <c r="R4515" s="21" t="s">
        <v>2987</v>
      </c>
      <c r="S4515" s="22">
        <v>10852.5488</v>
      </c>
    </row>
    <row r="4516" spans="18:19" x14ac:dyDescent="0.3">
      <c r="R4516" s="21" t="s">
        <v>9026</v>
      </c>
      <c r="S4516" s="22">
        <v>10848.0098</v>
      </c>
    </row>
    <row r="4517" spans="18:19" x14ac:dyDescent="0.3">
      <c r="R4517" s="21" t="s">
        <v>3799</v>
      </c>
      <c r="S4517" s="22">
        <v>10842.7155</v>
      </c>
    </row>
    <row r="4518" spans="18:19" x14ac:dyDescent="0.3">
      <c r="R4518" s="21" t="s">
        <v>4975</v>
      </c>
      <c r="S4518" s="22">
        <v>10840.0591</v>
      </c>
    </row>
    <row r="4519" spans="18:19" x14ac:dyDescent="0.3">
      <c r="R4519" s="21" t="s">
        <v>3578</v>
      </c>
      <c r="S4519" s="22">
        <v>10838.902900000001</v>
      </c>
    </row>
    <row r="4520" spans="18:19" x14ac:dyDescent="0.3">
      <c r="R4520" s="21" t="s">
        <v>3211</v>
      </c>
      <c r="S4520" s="22">
        <v>10838.593799999999</v>
      </c>
    </row>
    <row r="4521" spans="18:19" x14ac:dyDescent="0.3">
      <c r="R4521" s="21" t="s">
        <v>3311</v>
      </c>
      <c r="S4521" s="22">
        <v>10838.165499999999</v>
      </c>
    </row>
    <row r="4522" spans="18:19" x14ac:dyDescent="0.3">
      <c r="R4522" s="21" t="s">
        <v>15082</v>
      </c>
      <c r="S4522" s="22">
        <v>10833.856</v>
      </c>
    </row>
    <row r="4523" spans="18:19" x14ac:dyDescent="0.3">
      <c r="R4523" s="21" t="s">
        <v>17716</v>
      </c>
      <c r="S4523" s="22">
        <v>10827.322700000001</v>
      </c>
    </row>
    <row r="4524" spans="18:19" x14ac:dyDescent="0.3">
      <c r="R4524" s="21" t="s">
        <v>9131</v>
      </c>
      <c r="S4524" s="22">
        <v>10827.097399999999</v>
      </c>
    </row>
    <row r="4525" spans="18:19" x14ac:dyDescent="0.3">
      <c r="R4525" s="21" t="s">
        <v>14485</v>
      </c>
      <c r="S4525" s="22">
        <v>10825.5852</v>
      </c>
    </row>
    <row r="4526" spans="18:19" x14ac:dyDescent="0.3">
      <c r="R4526" s="21" t="s">
        <v>6706</v>
      </c>
      <c r="S4526" s="22">
        <v>10825.5852</v>
      </c>
    </row>
    <row r="4527" spans="18:19" x14ac:dyDescent="0.3">
      <c r="R4527" s="21" t="s">
        <v>3343</v>
      </c>
      <c r="S4527" s="22">
        <v>10821.154200000001</v>
      </c>
    </row>
    <row r="4528" spans="18:19" x14ac:dyDescent="0.3">
      <c r="R4528" s="21" t="s">
        <v>9231</v>
      </c>
      <c r="S4528" s="22">
        <v>10818.729500000001</v>
      </c>
    </row>
    <row r="4529" spans="18:19" x14ac:dyDescent="0.3">
      <c r="R4529" s="21" t="s">
        <v>1740</v>
      </c>
      <c r="S4529" s="22">
        <v>10816.8925</v>
      </c>
    </row>
    <row r="4530" spans="18:19" x14ac:dyDescent="0.3">
      <c r="R4530" s="21" t="s">
        <v>8144</v>
      </c>
      <c r="S4530" s="22">
        <v>10816.6459</v>
      </c>
    </row>
    <row r="4531" spans="18:19" x14ac:dyDescent="0.3">
      <c r="R4531" s="21" t="s">
        <v>11785</v>
      </c>
      <c r="S4531" s="22">
        <v>10815.780999999999</v>
      </c>
    </row>
    <row r="4532" spans="18:19" x14ac:dyDescent="0.3">
      <c r="R4532" s="21" t="s">
        <v>14610</v>
      </c>
      <c r="S4532" s="22">
        <v>10814.590400000001</v>
      </c>
    </row>
    <row r="4533" spans="18:19" x14ac:dyDescent="0.3">
      <c r="R4533" s="21" t="s">
        <v>3596</v>
      </c>
      <c r="S4533" s="22">
        <v>10803.431699999999</v>
      </c>
    </row>
    <row r="4534" spans="18:19" x14ac:dyDescent="0.3">
      <c r="R4534" s="21" t="s">
        <v>8646</v>
      </c>
      <c r="S4534" s="22">
        <v>10802.744400000001</v>
      </c>
    </row>
    <row r="4535" spans="18:19" x14ac:dyDescent="0.3">
      <c r="R4535" s="21" t="s">
        <v>10263</v>
      </c>
      <c r="S4535" s="22">
        <v>10802.019400000001</v>
      </c>
    </row>
    <row r="4536" spans="18:19" x14ac:dyDescent="0.3">
      <c r="R4536" s="21" t="s">
        <v>4366</v>
      </c>
      <c r="S4536" s="22">
        <v>10801.106299999999</v>
      </c>
    </row>
    <row r="4537" spans="18:19" x14ac:dyDescent="0.3">
      <c r="R4537" s="21" t="s">
        <v>3205</v>
      </c>
      <c r="S4537" s="22">
        <v>10798.9511</v>
      </c>
    </row>
    <row r="4538" spans="18:19" x14ac:dyDescent="0.3">
      <c r="R4538" s="21" t="s">
        <v>12549</v>
      </c>
      <c r="S4538" s="22">
        <v>10798.217199999999</v>
      </c>
    </row>
    <row r="4539" spans="18:19" x14ac:dyDescent="0.3">
      <c r="R4539" s="21" t="s">
        <v>13195</v>
      </c>
      <c r="S4539" s="22">
        <v>10795.622800000001</v>
      </c>
    </row>
    <row r="4540" spans="18:19" x14ac:dyDescent="0.3">
      <c r="R4540" s="21" t="s">
        <v>2702</v>
      </c>
      <c r="S4540" s="22">
        <v>10795.2425</v>
      </c>
    </row>
    <row r="4541" spans="18:19" x14ac:dyDescent="0.3">
      <c r="R4541" s="21" t="s">
        <v>9628</v>
      </c>
      <c r="S4541" s="22">
        <v>10791.7953</v>
      </c>
    </row>
    <row r="4542" spans="18:19" x14ac:dyDescent="0.3">
      <c r="R4542" s="21" t="s">
        <v>3524</v>
      </c>
      <c r="S4542" s="22">
        <v>10791.605799999999</v>
      </c>
    </row>
    <row r="4543" spans="18:19" x14ac:dyDescent="0.3">
      <c r="R4543" s="21" t="s">
        <v>18342</v>
      </c>
      <c r="S4543" s="22">
        <v>10785.119199999997</v>
      </c>
    </row>
    <row r="4544" spans="18:19" x14ac:dyDescent="0.3">
      <c r="R4544" s="21" t="s">
        <v>7532</v>
      </c>
      <c r="S4544" s="22">
        <v>10783.9645</v>
      </c>
    </row>
    <row r="4545" spans="18:19" x14ac:dyDescent="0.3">
      <c r="R4545" s="21" t="s">
        <v>13579</v>
      </c>
      <c r="S4545" s="22">
        <v>10783.594299999999</v>
      </c>
    </row>
    <row r="4546" spans="18:19" x14ac:dyDescent="0.3">
      <c r="R4546" s="21" t="s">
        <v>14802</v>
      </c>
      <c r="S4546" s="22">
        <v>10777.6576</v>
      </c>
    </row>
    <row r="4547" spans="18:19" x14ac:dyDescent="0.3">
      <c r="R4547" s="21" t="s">
        <v>7708</v>
      </c>
      <c r="S4547" s="22">
        <v>10777.3406</v>
      </c>
    </row>
    <row r="4548" spans="18:19" x14ac:dyDescent="0.3">
      <c r="R4548" s="21" t="s">
        <v>6682</v>
      </c>
      <c r="S4548" s="22">
        <v>10777.0044</v>
      </c>
    </row>
    <row r="4549" spans="18:19" x14ac:dyDescent="0.3">
      <c r="R4549" s="21" t="s">
        <v>5069</v>
      </c>
      <c r="S4549" s="22">
        <v>10775.9755</v>
      </c>
    </row>
    <row r="4550" spans="18:19" x14ac:dyDescent="0.3">
      <c r="R4550" s="21" t="s">
        <v>6092</v>
      </c>
      <c r="S4550" s="22">
        <v>10770.899399999998</v>
      </c>
    </row>
    <row r="4551" spans="18:19" x14ac:dyDescent="0.3">
      <c r="R4551" s="21" t="s">
        <v>11825</v>
      </c>
      <c r="S4551" s="22">
        <v>10766.713600000001</v>
      </c>
    </row>
    <row r="4552" spans="18:19" x14ac:dyDescent="0.3">
      <c r="R4552" s="21" t="s">
        <v>3260</v>
      </c>
      <c r="S4552" s="22">
        <v>10755.829299999999</v>
      </c>
    </row>
    <row r="4553" spans="18:19" x14ac:dyDescent="0.3">
      <c r="R4553" s="21" t="s">
        <v>18602</v>
      </c>
      <c r="S4553" s="22">
        <v>10755.3825</v>
      </c>
    </row>
    <row r="4554" spans="18:19" x14ac:dyDescent="0.3">
      <c r="R4554" s="21" t="s">
        <v>11721</v>
      </c>
      <c r="S4554" s="22">
        <v>10754.566999999999</v>
      </c>
    </row>
    <row r="4555" spans="18:19" x14ac:dyDescent="0.3">
      <c r="R4555" s="21" t="s">
        <v>12318</v>
      </c>
      <c r="S4555" s="22">
        <v>10739.696400000001</v>
      </c>
    </row>
    <row r="4556" spans="18:19" x14ac:dyDescent="0.3">
      <c r="R4556" s="21" t="s">
        <v>16286</v>
      </c>
      <c r="S4556" s="22">
        <v>10730.840099999999</v>
      </c>
    </row>
    <row r="4557" spans="18:19" x14ac:dyDescent="0.3">
      <c r="R4557" s="21" t="s">
        <v>12149</v>
      </c>
      <c r="S4557" s="22">
        <v>10727.010399999999</v>
      </c>
    </row>
    <row r="4558" spans="18:19" x14ac:dyDescent="0.3">
      <c r="R4558" s="21" t="s">
        <v>16560</v>
      </c>
      <c r="S4558" s="22">
        <v>10725.3629</v>
      </c>
    </row>
    <row r="4559" spans="18:19" x14ac:dyDescent="0.3">
      <c r="R4559" s="21" t="s">
        <v>7306</v>
      </c>
      <c r="S4559" s="22">
        <v>10724.9568</v>
      </c>
    </row>
    <row r="4560" spans="18:19" x14ac:dyDescent="0.3">
      <c r="R4560" s="21" t="s">
        <v>17228</v>
      </c>
      <c r="S4560" s="22">
        <v>10724.589</v>
      </c>
    </row>
    <row r="4561" spans="18:19" x14ac:dyDescent="0.3">
      <c r="R4561" s="21" t="s">
        <v>6977</v>
      </c>
      <c r="S4561" s="22">
        <v>10722.5785</v>
      </c>
    </row>
    <row r="4562" spans="18:19" x14ac:dyDescent="0.3">
      <c r="R4562" s="21" t="s">
        <v>7664</v>
      </c>
      <c r="S4562" s="22">
        <v>10720.820399999999</v>
      </c>
    </row>
    <row r="4563" spans="18:19" x14ac:dyDescent="0.3">
      <c r="R4563" s="21" t="s">
        <v>9254</v>
      </c>
      <c r="S4563" s="22">
        <v>10717.2721</v>
      </c>
    </row>
    <row r="4564" spans="18:19" x14ac:dyDescent="0.3">
      <c r="R4564" s="21" t="s">
        <v>5015</v>
      </c>
      <c r="S4564" s="22">
        <v>10710.6594</v>
      </c>
    </row>
    <row r="4565" spans="18:19" x14ac:dyDescent="0.3">
      <c r="R4565" s="21" t="s">
        <v>17354</v>
      </c>
      <c r="S4565" s="22">
        <v>10706.739099999999</v>
      </c>
    </row>
    <row r="4566" spans="18:19" x14ac:dyDescent="0.3">
      <c r="R4566" s="21" t="s">
        <v>10558</v>
      </c>
      <c r="S4566" s="22">
        <v>10698.205900000001</v>
      </c>
    </row>
    <row r="4567" spans="18:19" x14ac:dyDescent="0.3">
      <c r="R4567" s="21" t="s">
        <v>6199</v>
      </c>
      <c r="S4567" s="22">
        <v>10695.575199999999</v>
      </c>
    </row>
    <row r="4568" spans="18:19" x14ac:dyDescent="0.3">
      <c r="R4568" s="21" t="s">
        <v>14842</v>
      </c>
      <c r="S4568" s="22">
        <v>10693.007</v>
      </c>
    </row>
    <row r="4569" spans="18:19" x14ac:dyDescent="0.3">
      <c r="R4569" s="21" t="s">
        <v>13644</v>
      </c>
      <c r="S4569" s="22">
        <v>10689.3896</v>
      </c>
    </row>
    <row r="4570" spans="18:19" x14ac:dyDescent="0.3">
      <c r="R4570" s="21" t="s">
        <v>18763</v>
      </c>
      <c r="S4570" s="22">
        <v>10679.698</v>
      </c>
    </row>
    <row r="4571" spans="18:19" x14ac:dyDescent="0.3">
      <c r="R4571" s="21" t="s">
        <v>5284</v>
      </c>
      <c r="S4571" s="22">
        <v>10678.632600000001</v>
      </c>
    </row>
    <row r="4572" spans="18:19" x14ac:dyDescent="0.3">
      <c r="R4572" s="21" t="s">
        <v>16816</v>
      </c>
      <c r="S4572" s="22">
        <v>10678.400200000002</v>
      </c>
    </row>
    <row r="4573" spans="18:19" x14ac:dyDescent="0.3">
      <c r="R4573" s="21" t="s">
        <v>13165</v>
      </c>
      <c r="S4573" s="22">
        <v>10675.590099999999</v>
      </c>
    </row>
    <row r="4574" spans="18:19" x14ac:dyDescent="0.3">
      <c r="R4574" s="21" t="s">
        <v>11099</v>
      </c>
      <c r="S4574" s="22">
        <v>10669.4786</v>
      </c>
    </row>
    <row r="4575" spans="18:19" x14ac:dyDescent="0.3">
      <c r="R4575" s="21" t="s">
        <v>1487</v>
      </c>
      <c r="S4575" s="22">
        <v>10664.922500000001</v>
      </c>
    </row>
    <row r="4576" spans="18:19" x14ac:dyDescent="0.3">
      <c r="R4576" s="21" t="s">
        <v>18706</v>
      </c>
      <c r="S4576" s="22">
        <v>10662.8835</v>
      </c>
    </row>
    <row r="4577" spans="18:19" x14ac:dyDescent="0.3">
      <c r="R4577" s="21" t="s">
        <v>4005</v>
      </c>
      <c r="S4577" s="22">
        <v>10660.825199999999</v>
      </c>
    </row>
    <row r="4578" spans="18:19" x14ac:dyDescent="0.3">
      <c r="R4578" s="21" t="s">
        <v>15698</v>
      </c>
      <c r="S4578" s="22">
        <v>10656.7935</v>
      </c>
    </row>
    <row r="4579" spans="18:19" x14ac:dyDescent="0.3">
      <c r="R4579" s="21" t="s">
        <v>1357</v>
      </c>
      <c r="S4579" s="22">
        <v>10653.159599999999</v>
      </c>
    </row>
    <row r="4580" spans="18:19" x14ac:dyDescent="0.3">
      <c r="R4580" s="21" t="s">
        <v>8222</v>
      </c>
      <c r="S4580" s="22">
        <v>10652.097499999998</v>
      </c>
    </row>
    <row r="4581" spans="18:19" x14ac:dyDescent="0.3">
      <c r="R4581" s="21" t="s">
        <v>11950</v>
      </c>
      <c r="S4581" s="22">
        <v>10651.628700000001</v>
      </c>
    </row>
    <row r="4582" spans="18:19" x14ac:dyDescent="0.3">
      <c r="R4582" s="21" t="s">
        <v>18219</v>
      </c>
      <c r="S4582" s="22">
        <v>10645.512900000002</v>
      </c>
    </row>
    <row r="4583" spans="18:19" x14ac:dyDescent="0.3">
      <c r="R4583" s="21" t="s">
        <v>15040</v>
      </c>
      <c r="S4583" s="22">
        <v>10643.6101</v>
      </c>
    </row>
    <row r="4584" spans="18:19" x14ac:dyDescent="0.3">
      <c r="R4584" s="21" t="s">
        <v>18898</v>
      </c>
      <c r="S4584" s="22">
        <v>10630.6988</v>
      </c>
    </row>
    <row r="4585" spans="18:19" x14ac:dyDescent="0.3">
      <c r="R4585" s="21" t="s">
        <v>13767</v>
      </c>
      <c r="S4585" s="22">
        <v>10623.6785</v>
      </c>
    </row>
    <row r="4586" spans="18:19" x14ac:dyDescent="0.3">
      <c r="R4586" s="21" t="s">
        <v>18192</v>
      </c>
      <c r="S4586" s="22">
        <v>10610.739499999998</v>
      </c>
    </row>
    <row r="4587" spans="18:19" x14ac:dyDescent="0.3">
      <c r="R4587" s="21" t="s">
        <v>17926</v>
      </c>
      <c r="S4587" s="22">
        <v>10609.5805</v>
      </c>
    </row>
    <row r="4588" spans="18:19" x14ac:dyDescent="0.3">
      <c r="R4588" s="21" t="s">
        <v>17967</v>
      </c>
      <c r="S4588" s="22">
        <v>10608.4334</v>
      </c>
    </row>
    <row r="4589" spans="18:19" x14ac:dyDescent="0.3">
      <c r="R4589" s="21" t="s">
        <v>4550</v>
      </c>
      <c r="S4589" s="22">
        <v>10603.810099999999</v>
      </c>
    </row>
    <row r="4590" spans="18:19" x14ac:dyDescent="0.3">
      <c r="R4590" s="21" t="s">
        <v>13409</v>
      </c>
      <c r="S4590" s="22">
        <v>10594.643899999999</v>
      </c>
    </row>
    <row r="4591" spans="18:19" x14ac:dyDescent="0.3">
      <c r="R4591" s="21" t="s">
        <v>12167</v>
      </c>
      <c r="S4591" s="22">
        <v>10592.639099999999</v>
      </c>
    </row>
    <row r="4592" spans="18:19" x14ac:dyDescent="0.3">
      <c r="R4592" s="21" t="s">
        <v>15364</v>
      </c>
      <c r="S4592" s="22">
        <v>10584.4395</v>
      </c>
    </row>
    <row r="4593" spans="18:19" x14ac:dyDescent="0.3">
      <c r="R4593" s="21" t="s">
        <v>13156</v>
      </c>
      <c r="S4593" s="22">
        <v>10583.762299999999</v>
      </c>
    </row>
    <row r="4594" spans="18:19" x14ac:dyDescent="0.3">
      <c r="R4594" s="21" t="s">
        <v>864</v>
      </c>
      <c r="S4594" s="22">
        <v>10580.5597</v>
      </c>
    </row>
    <row r="4595" spans="18:19" x14ac:dyDescent="0.3">
      <c r="R4595" s="21" t="s">
        <v>1161</v>
      </c>
      <c r="S4595" s="22">
        <v>10579.8711</v>
      </c>
    </row>
    <row r="4596" spans="18:19" x14ac:dyDescent="0.3">
      <c r="R4596" s="21" t="s">
        <v>2181</v>
      </c>
      <c r="S4596" s="22">
        <v>10579.1227</v>
      </c>
    </row>
    <row r="4597" spans="18:19" x14ac:dyDescent="0.3">
      <c r="R4597" s="21" t="s">
        <v>10443</v>
      </c>
      <c r="S4597" s="22">
        <v>10577.985799999999</v>
      </c>
    </row>
    <row r="4598" spans="18:19" x14ac:dyDescent="0.3">
      <c r="R4598" s="21" t="s">
        <v>10049</v>
      </c>
      <c r="S4598" s="22">
        <v>10575.078899999999</v>
      </c>
    </row>
    <row r="4599" spans="18:19" x14ac:dyDescent="0.3">
      <c r="R4599" s="21" t="s">
        <v>18319</v>
      </c>
      <c r="S4599" s="22">
        <v>10568.044899999999</v>
      </c>
    </row>
    <row r="4600" spans="18:19" x14ac:dyDescent="0.3">
      <c r="R4600" s="21" t="s">
        <v>13388</v>
      </c>
      <c r="S4600" s="22">
        <v>10566.578600000001</v>
      </c>
    </row>
    <row r="4601" spans="18:19" x14ac:dyDescent="0.3">
      <c r="R4601" s="21" t="s">
        <v>6910</v>
      </c>
      <c r="S4601" s="22">
        <v>10562.6633</v>
      </c>
    </row>
    <row r="4602" spans="18:19" x14ac:dyDescent="0.3">
      <c r="R4602" s="21" t="s">
        <v>12973</v>
      </c>
      <c r="S4602" s="22">
        <v>10561.9678</v>
      </c>
    </row>
    <row r="4603" spans="18:19" x14ac:dyDescent="0.3">
      <c r="R4603" s="21" t="s">
        <v>6067</v>
      </c>
      <c r="S4603" s="22">
        <v>10560.763500000001</v>
      </c>
    </row>
    <row r="4604" spans="18:19" x14ac:dyDescent="0.3">
      <c r="R4604" s="21" t="s">
        <v>13009</v>
      </c>
      <c r="S4604" s="22">
        <v>10558.275099999999</v>
      </c>
    </row>
    <row r="4605" spans="18:19" x14ac:dyDescent="0.3">
      <c r="R4605" s="21" t="s">
        <v>7181</v>
      </c>
      <c r="S4605" s="22">
        <v>10557.411700000001</v>
      </c>
    </row>
    <row r="4606" spans="18:19" x14ac:dyDescent="0.3">
      <c r="R4606" s="21" t="s">
        <v>11355</v>
      </c>
      <c r="S4606" s="22">
        <v>10555.410899999999</v>
      </c>
    </row>
    <row r="4607" spans="18:19" x14ac:dyDescent="0.3">
      <c r="R4607" s="21" t="s">
        <v>5214</v>
      </c>
      <c r="S4607" s="22">
        <v>10554.750700000002</v>
      </c>
    </row>
    <row r="4608" spans="18:19" x14ac:dyDescent="0.3">
      <c r="R4608" s="21" t="s">
        <v>17377</v>
      </c>
      <c r="S4608" s="22">
        <v>10553.3266</v>
      </c>
    </row>
    <row r="4609" spans="18:19" x14ac:dyDescent="0.3">
      <c r="R4609" s="21" t="s">
        <v>7545</v>
      </c>
      <c r="S4609" s="22">
        <v>10549.6173</v>
      </c>
    </row>
    <row r="4610" spans="18:19" x14ac:dyDescent="0.3">
      <c r="R4610" s="21" t="s">
        <v>2592</v>
      </c>
      <c r="S4610" s="22">
        <v>10542.152699999999</v>
      </c>
    </row>
    <row r="4611" spans="18:19" x14ac:dyDescent="0.3">
      <c r="R4611" s="21" t="s">
        <v>16702</v>
      </c>
      <c r="S4611" s="22">
        <v>10537.9012</v>
      </c>
    </row>
    <row r="4612" spans="18:19" x14ac:dyDescent="0.3">
      <c r="R4612" s="21" t="s">
        <v>16654</v>
      </c>
      <c r="S4612" s="22">
        <v>10537.409799999999</v>
      </c>
    </row>
    <row r="4613" spans="18:19" x14ac:dyDescent="0.3">
      <c r="R4613" s="21" t="s">
        <v>8468</v>
      </c>
      <c r="S4613" s="22">
        <v>10534.816900000002</v>
      </c>
    </row>
    <row r="4614" spans="18:19" x14ac:dyDescent="0.3">
      <c r="R4614" s="21" t="s">
        <v>11773</v>
      </c>
      <c r="S4614" s="22">
        <v>10531.994999999999</v>
      </c>
    </row>
    <row r="4615" spans="18:19" x14ac:dyDescent="0.3">
      <c r="R4615" s="21" t="s">
        <v>16567</v>
      </c>
      <c r="S4615" s="22">
        <v>10531.4786</v>
      </c>
    </row>
    <row r="4616" spans="18:19" x14ac:dyDescent="0.3">
      <c r="R4616" s="21" t="s">
        <v>15711</v>
      </c>
      <c r="S4616" s="22">
        <v>10527.9483</v>
      </c>
    </row>
    <row r="4617" spans="18:19" x14ac:dyDescent="0.3">
      <c r="R4617" s="21" t="s">
        <v>4251</v>
      </c>
      <c r="S4617" s="22">
        <v>10520.8578</v>
      </c>
    </row>
    <row r="4618" spans="18:19" x14ac:dyDescent="0.3">
      <c r="R4618" s="21" t="s">
        <v>643</v>
      </c>
      <c r="S4618" s="22">
        <v>10520.528699999999</v>
      </c>
    </row>
    <row r="4619" spans="18:19" x14ac:dyDescent="0.3">
      <c r="R4619" s="21" t="s">
        <v>12546</v>
      </c>
      <c r="S4619" s="22">
        <v>10520.173500000001</v>
      </c>
    </row>
    <row r="4620" spans="18:19" x14ac:dyDescent="0.3">
      <c r="R4620" s="21" t="s">
        <v>13213</v>
      </c>
      <c r="S4620" s="22">
        <v>10519.548699999999</v>
      </c>
    </row>
    <row r="4621" spans="18:19" x14ac:dyDescent="0.3">
      <c r="R4621" s="21" t="s">
        <v>15214</v>
      </c>
      <c r="S4621" s="22">
        <v>10514.16</v>
      </c>
    </row>
    <row r="4622" spans="18:19" x14ac:dyDescent="0.3">
      <c r="R4622" s="21" t="s">
        <v>3649</v>
      </c>
      <c r="S4622" s="22">
        <v>10514.16</v>
      </c>
    </row>
    <row r="4623" spans="18:19" x14ac:dyDescent="0.3">
      <c r="R4623" s="21" t="s">
        <v>7313</v>
      </c>
      <c r="S4623" s="22">
        <v>10507.0363</v>
      </c>
    </row>
    <row r="4624" spans="18:19" x14ac:dyDescent="0.3">
      <c r="R4624" s="21" t="s">
        <v>15833</v>
      </c>
      <c r="S4624" s="22">
        <v>10489.200699999999</v>
      </c>
    </row>
    <row r="4625" spans="18:19" x14ac:dyDescent="0.3">
      <c r="R4625" s="21" t="s">
        <v>15360</v>
      </c>
      <c r="S4625" s="22">
        <v>10489.200699999999</v>
      </c>
    </row>
    <row r="4626" spans="18:19" x14ac:dyDescent="0.3">
      <c r="R4626" s="21" t="s">
        <v>12640</v>
      </c>
      <c r="S4626" s="22">
        <v>10489.200699999999</v>
      </c>
    </row>
    <row r="4627" spans="18:19" x14ac:dyDescent="0.3">
      <c r="R4627" s="21" t="s">
        <v>13716</v>
      </c>
      <c r="S4627" s="22">
        <v>10484.995000000001</v>
      </c>
    </row>
    <row r="4628" spans="18:19" x14ac:dyDescent="0.3">
      <c r="R4628" s="21" t="s">
        <v>848</v>
      </c>
      <c r="S4628" s="22">
        <v>10479.7659</v>
      </c>
    </row>
    <row r="4629" spans="18:19" x14ac:dyDescent="0.3">
      <c r="R4629" s="21" t="s">
        <v>18521</v>
      </c>
      <c r="S4629" s="22">
        <v>10477.998100000001</v>
      </c>
    </row>
    <row r="4630" spans="18:19" x14ac:dyDescent="0.3">
      <c r="R4630" s="21" t="s">
        <v>14785</v>
      </c>
      <c r="S4630" s="22">
        <v>10475.873100000001</v>
      </c>
    </row>
    <row r="4631" spans="18:19" x14ac:dyDescent="0.3">
      <c r="R4631" s="21" t="s">
        <v>10125</v>
      </c>
      <c r="S4631" s="22">
        <v>10465.291999999999</v>
      </c>
    </row>
    <row r="4632" spans="18:19" x14ac:dyDescent="0.3">
      <c r="R4632" s="21" t="s">
        <v>7436</v>
      </c>
      <c r="S4632" s="22">
        <v>10440.1862</v>
      </c>
    </row>
    <row r="4633" spans="18:19" x14ac:dyDescent="0.3">
      <c r="R4633" s="21" t="s">
        <v>4801</v>
      </c>
      <c r="S4633" s="22">
        <v>10439.952000000001</v>
      </c>
    </row>
    <row r="4634" spans="18:19" x14ac:dyDescent="0.3">
      <c r="R4634" s="21" t="s">
        <v>1930</v>
      </c>
      <c r="S4634" s="22">
        <v>10430.087</v>
      </c>
    </row>
    <row r="4635" spans="18:19" x14ac:dyDescent="0.3">
      <c r="R4635" s="21" t="s">
        <v>11139</v>
      </c>
      <c r="S4635" s="22">
        <v>10425.5227</v>
      </c>
    </row>
    <row r="4636" spans="18:19" x14ac:dyDescent="0.3">
      <c r="R4636" s="21" t="s">
        <v>1647</v>
      </c>
      <c r="S4636" s="22">
        <v>10423.071400000001</v>
      </c>
    </row>
    <row r="4637" spans="18:19" x14ac:dyDescent="0.3">
      <c r="R4637" s="21" t="s">
        <v>16718</v>
      </c>
      <c r="S4637" s="22">
        <v>10419.881799999999</v>
      </c>
    </row>
    <row r="4638" spans="18:19" x14ac:dyDescent="0.3">
      <c r="R4638" s="21" t="s">
        <v>2944</v>
      </c>
      <c r="S4638" s="22">
        <v>10417.789999999999</v>
      </c>
    </row>
    <row r="4639" spans="18:19" x14ac:dyDescent="0.3">
      <c r="R4639" s="21" t="s">
        <v>7147</v>
      </c>
      <c r="S4639" s="22">
        <v>10414.14</v>
      </c>
    </row>
    <row r="4640" spans="18:19" x14ac:dyDescent="0.3">
      <c r="R4640" s="21" t="s">
        <v>4134</v>
      </c>
      <c r="S4640" s="22">
        <v>10406.447900000001</v>
      </c>
    </row>
    <row r="4641" spans="18:19" x14ac:dyDescent="0.3">
      <c r="R4641" s="21" t="s">
        <v>7455</v>
      </c>
      <c r="S4641" s="22">
        <v>10401.8815</v>
      </c>
    </row>
    <row r="4642" spans="18:19" x14ac:dyDescent="0.3">
      <c r="R4642" s="21" t="s">
        <v>16669</v>
      </c>
      <c r="S4642" s="22">
        <v>10385.0836</v>
      </c>
    </row>
    <row r="4643" spans="18:19" x14ac:dyDescent="0.3">
      <c r="R4643" s="21" t="s">
        <v>2789</v>
      </c>
      <c r="S4643" s="22">
        <v>10383.363700000002</v>
      </c>
    </row>
    <row r="4644" spans="18:19" x14ac:dyDescent="0.3">
      <c r="R4644" s="21" t="s">
        <v>15434</v>
      </c>
      <c r="S4644" s="22">
        <v>10376.1702</v>
      </c>
    </row>
    <row r="4645" spans="18:19" x14ac:dyDescent="0.3">
      <c r="R4645" s="21" t="s">
        <v>9764</v>
      </c>
      <c r="S4645" s="22">
        <v>10376.1702</v>
      </c>
    </row>
    <row r="4646" spans="18:19" x14ac:dyDescent="0.3">
      <c r="R4646" s="21" t="s">
        <v>9363</v>
      </c>
      <c r="S4646" s="22">
        <v>10376.1702</v>
      </c>
    </row>
    <row r="4647" spans="18:19" x14ac:dyDescent="0.3">
      <c r="R4647" s="21" t="s">
        <v>6847</v>
      </c>
      <c r="S4647" s="22">
        <v>10376.1702</v>
      </c>
    </row>
    <row r="4648" spans="18:19" x14ac:dyDescent="0.3">
      <c r="R4648" s="21" t="s">
        <v>3593</v>
      </c>
      <c r="S4648" s="22">
        <v>10376.1702</v>
      </c>
    </row>
    <row r="4649" spans="18:19" x14ac:dyDescent="0.3">
      <c r="R4649" s="21" t="s">
        <v>9167</v>
      </c>
      <c r="S4649" s="22">
        <v>10361.0589</v>
      </c>
    </row>
    <row r="4650" spans="18:19" x14ac:dyDescent="0.3">
      <c r="R4650" s="21" t="s">
        <v>3640</v>
      </c>
      <c r="S4650" s="22">
        <v>10355.876199999999</v>
      </c>
    </row>
    <row r="4651" spans="18:19" x14ac:dyDescent="0.3">
      <c r="R4651" s="21" t="s">
        <v>6659</v>
      </c>
      <c r="S4651" s="22">
        <v>10352.6723</v>
      </c>
    </row>
    <row r="4652" spans="18:19" x14ac:dyDescent="0.3">
      <c r="R4652" s="21" t="s">
        <v>9875</v>
      </c>
      <c r="S4652" s="22">
        <v>10352.2593</v>
      </c>
    </row>
    <row r="4653" spans="18:19" x14ac:dyDescent="0.3">
      <c r="R4653" s="21" t="s">
        <v>3661</v>
      </c>
      <c r="S4653" s="22">
        <v>10346.839900000001</v>
      </c>
    </row>
    <row r="4654" spans="18:19" x14ac:dyDescent="0.3">
      <c r="R4654" s="21" t="s">
        <v>2053</v>
      </c>
      <c r="S4654" s="22">
        <v>10342.345799999999</v>
      </c>
    </row>
    <row r="4655" spans="18:19" x14ac:dyDescent="0.3">
      <c r="R4655" s="21" t="s">
        <v>5870</v>
      </c>
      <c r="S4655" s="22">
        <v>10340.272300000001</v>
      </c>
    </row>
    <row r="4656" spans="18:19" x14ac:dyDescent="0.3">
      <c r="R4656" s="21" t="s">
        <v>7035</v>
      </c>
      <c r="S4656" s="22">
        <v>10339.8531</v>
      </c>
    </row>
    <row r="4657" spans="18:19" x14ac:dyDescent="0.3">
      <c r="R4657" s="21" t="s">
        <v>15840</v>
      </c>
      <c r="S4657" s="22">
        <v>10338.269200000001</v>
      </c>
    </row>
    <row r="4658" spans="18:19" x14ac:dyDescent="0.3">
      <c r="R4658" s="21" t="s">
        <v>9051</v>
      </c>
      <c r="S4658" s="22">
        <v>10338.269200000001</v>
      </c>
    </row>
    <row r="4659" spans="18:19" x14ac:dyDescent="0.3">
      <c r="R4659" s="21" t="s">
        <v>8786</v>
      </c>
      <c r="S4659" s="22">
        <v>10332.947100000001</v>
      </c>
    </row>
    <row r="4660" spans="18:19" x14ac:dyDescent="0.3">
      <c r="R4660" s="21" t="s">
        <v>10420</v>
      </c>
      <c r="S4660" s="22">
        <v>10330.544400000001</v>
      </c>
    </row>
    <row r="4661" spans="18:19" x14ac:dyDescent="0.3">
      <c r="R4661" s="21" t="s">
        <v>4448</v>
      </c>
      <c r="S4661" s="22">
        <v>10330.544400000001</v>
      </c>
    </row>
    <row r="4662" spans="18:19" x14ac:dyDescent="0.3">
      <c r="R4662" s="21" t="s">
        <v>13315</v>
      </c>
      <c r="S4662" s="22">
        <v>10323.802699999998</v>
      </c>
    </row>
    <row r="4663" spans="18:19" x14ac:dyDescent="0.3">
      <c r="R4663" s="21" t="s">
        <v>2074</v>
      </c>
      <c r="S4663" s="22">
        <v>10318.175300000001</v>
      </c>
    </row>
    <row r="4664" spans="18:19" x14ac:dyDescent="0.3">
      <c r="R4664" s="21" t="s">
        <v>1561</v>
      </c>
      <c r="S4664" s="22">
        <v>10317.719700000001</v>
      </c>
    </row>
    <row r="4665" spans="18:19" x14ac:dyDescent="0.3">
      <c r="R4665" s="21" t="s">
        <v>5760</v>
      </c>
      <c r="S4665" s="22">
        <v>10309.2678</v>
      </c>
    </row>
    <row r="4666" spans="18:19" x14ac:dyDescent="0.3">
      <c r="R4666" s="21" t="s">
        <v>1255</v>
      </c>
      <c r="S4666" s="22">
        <v>10302.4211</v>
      </c>
    </row>
    <row r="4667" spans="18:19" x14ac:dyDescent="0.3">
      <c r="R4667" s="21" t="s">
        <v>14348</v>
      </c>
      <c r="S4667" s="22">
        <v>10296.713299999999</v>
      </c>
    </row>
    <row r="4668" spans="18:19" x14ac:dyDescent="0.3">
      <c r="R4668" s="21" t="s">
        <v>7536</v>
      </c>
      <c r="S4668" s="22">
        <v>10286.950199999999</v>
      </c>
    </row>
    <row r="4669" spans="18:19" x14ac:dyDescent="0.3">
      <c r="R4669" s="21" t="s">
        <v>2261</v>
      </c>
      <c r="S4669" s="22">
        <v>10284.4764</v>
      </c>
    </row>
    <row r="4670" spans="18:19" x14ac:dyDescent="0.3">
      <c r="R4670" s="21" t="s">
        <v>16273</v>
      </c>
      <c r="S4670" s="22">
        <v>10263.239299999999</v>
      </c>
    </row>
    <row r="4671" spans="18:19" x14ac:dyDescent="0.3">
      <c r="R4671" s="21" t="s">
        <v>7741</v>
      </c>
      <c r="S4671" s="22">
        <v>10259.641800000001</v>
      </c>
    </row>
    <row r="4672" spans="18:19" x14ac:dyDescent="0.3">
      <c r="R4672" s="21" t="s">
        <v>7973</v>
      </c>
      <c r="S4672" s="22">
        <v>10258.843200000001</v>
      </c>
    </row>
    <row r="4673" spans="18:19" x14ac:dyDescent="0.3">
      <c r="R4673" s="21" t="s">
        <v>9151</v>
      </c>
      <c r="S4673" s="22">
        <v>10257.514300000001</v>
      </c>
    </row>
    <row r="4674" spans="18:19" x14ac:dyDescent="0.3">
      <c r="R4674" s="21" t="s">
        <v>13057</v>
      </c>
      <c r="S4674" s="22">
        <v>10257.335500000001</v>
      </c>
    </row>
    <row r="4675" spans="18:19" x14ac:dyDescent="0.3">
      <c r="R4675" s="21" t="s">
        <v>2408</v>
      </c>
      <c r="S4675" s="22">
        <v>10252.6772</v>
      </c>
    </row>
    <row r="4676" spans="18:19" x14ac:dyDescent="0.3">
      <c r="R4676" s="21" t="s">
        <v>8616</v>
      </c>
      <c r="S4676" s="22">
        <v>10252.008600000001</v>
      </c>
    </row>
    <row r="4677" spans="18:19" x14ac:dyDescent="0.3">
      <c r="R4677" s="21" t="s">
        <v>3646</v>
      </c>
      <c r="S4677" s="22">
        <v>10251.9692</v>
      </c>
    </row>
    <row r="4678" spans="18:19" x14ac:dyDescent="0.3">
      <c r="R4678" s="21" t="s">
        <v>6922</v>
      </c>
      <c r="S4678" s="22">
        <v>10247.650100000001</v>
      </c>
    </row>
    <row r="4679" spans="18:19" x14ac:dyDescent="0.3">
      <c r="R4679" s="21" t="s">
        <v>13191</v>
      </c>
      <c r="S4679" s="22">
        <v>10247.415199999999</v>
      </c>
    </row>
    <row r="4680" spans="18:19" x14ac:dyDescent="0.3">
      <c r="R4680" s="21" t="s">
        <v>4972</v>
      </c>
      <c r="S4680" s="22">
        <v>10230.688200000001</v>
      </c>
    </row>
    <row r="4681" spans="18:19" x14ac:dyDescent="0.3">
      <c r="R4681" s="21" t="s">
        <v>3183</v>
      </c>
      <c r="S4681" s="22">
        <v>10229.1185</v>
      </c>
    </row>
    <row r="4682" spans="18:19" x14ac:dyDescent="0.3">
      <c r="R4682" s="21" t="s">
        <v>5410</v>
      </c>
      <c r="S4682" s="22">
        <v>10225.860799999999</v>
      </c>
    </row>
    <row r="4683" spans="18:19" x14ac:dyDescent="0.3">
      <c r="R4683" s="21" t="s">
        <v>13916</v>
      </c>
      <c r="S4683" s="22">
        <v>10219.337799999999</v>
      </c>
    </row>
    <row r="4684" spans="18:19" x14ac:dyDescent="0.3">
      <c r="R4684" s="21" t="s">
        <v>11611</v>
      </c>
      <c r="S4684" s="22">
        <v>10219.182400000002</v>
      </c>
    </row>
    <row r="4685" spans="18:19" x14ac:dyDescent="0.3">
      <c r="R4685" s="21" t="s">
        <v>8450</v>
      </c>
      <c r="S4685" s="22">
        <v>10212.8452</v>
      </c>
    </row>
    <row r="4686" spans="18:19" x14ac:dyDescent="0.3">
      <c r="R4686" s="21" t="s">
        <v>1593</v>
      </c>
      <c r="S4686" s="22">
        <v>10212.672299999998</v>
      </c>
    </row>
    <row r="4687" spans="18:19" x14ac:dyDescent="0.3">
      <c r="R4687" s="21" t="s">
        <v>8294</v>
      </c>
      <c r="S4687" s="22">
        <v>10209.6144</v>
      </c>
    </row>
    <row r="4688" spans="18:19" x14ac:dyDescent="0.3">
      <c r="R4688" s="21" t="s">
        <v>6000</v>
      </c>
      <c r="S4688" s="22">
        <v>10208.894700000001</v>
      </c>
    </row>
    <row r="4689" spans="18:19" x14ac:dyDescent="0.3">
      <c r="R4689" s="21" t="s">
        <v>9538</v>
      </c>
      <c r="S4689" s="22">
        <v>10208.201200000001</v>
      </c>
    </row>
    <row r="4690" spans="18:19" x14ac:dyDescent="0.3">
      <c r="R4690" s="21" t="s">
        <v>11955</v>
      </c>
      <c r="S4690" s="22">
        <v>10202.527099999999</v>
      </c>
    </row>
    <row r="4691" spans="18:19" x14ac:dyDescent="0.3">
      <c r="R4691" s="21" t="s">
        <v>13657</v>
      </c>
      <c r="S4691" s="22">
        <v>10202.3318</v>
      </c>
    </row>
    <row r="4692" spans="18:19" x14ac:dyDescent="0.3">
      <c r="R4692" s="21" t="s">
        <v>16413</v>
      </c>
      <c r="S4692" s="22">
        <v>10197.291400000002</v>
      </c>
    </row>
    <row r="4693" spans="18:19" x14ac:dyDescent="0.3">
      <c r="R4693" s="21" t="s">
        <v>16096</v>
      </c>
      <c r="S4693" s="22">
        <v>10194.464499999998</v>
      </c>
    </row>
    <row r="4694" spans="18:19" x14ac:dyDescent="0.3">
      <c r="R4694" s="21" t="s">
        <v>6417</v>
      </c>
      <c r="S4694" s="22">
        <v>10193.420700000002</v>
      </c>
    </row>
    <row r="4695" spans="18:19" x14ac:dyDescent="0.3">
      <c r="R4695" s="21" t="s">
        <v>6956</v>
      </c>
      <c r="S4695" s="22">
        <v>10190.902</v>
      </c>
    </row>
    <row r="4696" spans="18:19" x14ac:dyDescent="0.3">
      <c r="R4696" s="21" t="s">
        <v>9282</v>
      </c>
      <c r="S4696" s="22">
        <v>10186.713999999998</v>
      </c>
    </row>
    <row r="4697" spans="18:19" x14ac:dyDescent="0.3">
      <c r="R4697" s="21" t="s">
        <v>15498</v>
      </c>
      <c r="S4697" s="22">
        <v>10186.297500000001</v>
      </c>
    </row>
    <row r="4698" spans="18:19" x14ac:dyDescent="0.3">
      <c r="R4698" s="21" t="s">
        <v>2065</v>
      </c>
      <c r="S4698" s="22">
        <v>10183.473400000001</v>
      </c>
    </row>
    <row r="4699" spans="18:19" x14ac:dyDescent="0.3">
      <c r="R4699" s="21" t="s">
        <v>4874</v>
      </c>
      <c r="S4699" s="22">
        <v>10183.2549</v>
      </c>
    </row>
    <row r="4700" spans="18:19" x14ac:dyDescent="0.3">
      <c r="R4700" s="21" t="s">
        <v>1847</v>
      </c>
      <c r="S4700" s="22">
        <v>10181.903</v>
      </c>
    </row>
    <row r="4701" spans="18:19" x14ac:dyDescent="0.3">
      <c r="R4701" s="21" t="s">
        <v>3202</v>
      </c>
      <c r="S4701" s="22">
        <v>10173.7844</v>
      </c>
    </row>
    <row r="4702" spans="18:19" x14ac:dyDescent="0.3">
      <c r="R4702" s="21" t="s">
        <v>1568</v>
      </c>
      <c r="S4702" s="22">
        <v>10173.205400000001</v>
      </c>
    </row>
    <row r="4703" spans="18:19" x14ac:dyDescent="0.3">
      <c r="R4703" s="21" t="s">
        <v>11718</v>
      </c>
      <c r="S4703" s="22">
        <v>10170.215700000001</v>
      </c>
    </row>
    <row r="4704" spans="18:19" x14ac:dyDescent="0.3">
      <c r="R4704" s="21" t="s">
        <v>12813</v>
      </c>
      <c r="S4704" s="22">
        <v>10169.5687</v>
      </c>
    </row>
    <row r="4705" spans="18:19" x14ac:dyDescent="0.3">
      <c r="R4705" s="21" t="s">
        <v>10791</v>
      </c>
      <c r="S4705" s="22">
        <v>10168.349700000001</v>
      </c>
    </row>
    <row r="4706" spans="18:19" x14ac:dyDescent="0.3">
      <c r="R4706" s="21" t="s">
        <v>4948</v>
      </c>
      <c r="S4706" s="22">
        <v>10166.689700000001</v>
      </c>
    </row>
    <row r="4707" spans="18:19" x14ac:dyDescent="0.3">
      <c r="R4707" s="21" t="s">
        <v>11745</v>
      </c>
      <c r="S4707" s="22">
        <v>10164.3938</v>
      </c>
    </row>
    <row r="4708" spans="18:19" x14ac:dyDescent="0.3">
      <c r="R4708" s="21" t="s">
        <v>2359</v>
      </c>
      <c r="S4708" s="22">
        <v>10160.552599999999</v>
      </c>
    </row>
    <row r="4709" spans="18:19" x14ac:dyDescent="0.3">
      <c r="R4709" s="21" t="s">
        <v>1881</v>
      </c>
      <c r="S4709" s="22">
        <v>10136.206700000001</v>
      </c>
    </row>
    <row r="4710" spans="18:19" x14ac:dyDescent="0.3">
      <c r="R4710" s="21" t="s">
        <v>14917</v>
      </c>
      <c r="S4710" s="22">
        <v>10129.735799999999</v>
      </c>
    </row>
    <row r="4711" spans="18:19" x14ac:dyDescent="0.3">
      <c r="R4711" s="21" t="s">
        <v>18190</v>
      </c>
      <c r="S4711" s="22">
        <v>10122.1363</v>
      </c>
    </row>
    <row r="4712" spans="18:19" x14ac:dyDescent="0.3">
      <c r="R4712" s="21" t="s">
        <v>4313</v>
      </c>
      <c r="S4712" s="22">
        <v>10117.793500000002</v>
      </c>
    </row>
    <row r="4713" spans="18:19" x14ac:dyDescent="0.3">
      <c r="R4713" s="21" t="s">
        <v>18320</v>
      </c>
      <c r="S4713" s="22">
        <v>10116.282500000001</v>
      </c>
    </row>
    <row r="4714" spans="18:19" x14ac:dyDescent="0.3">
      <c r="R4714" s="21" t="s">
        <v>6292</v>
      </c>
      <c r="S4714" s="22">
        <v>10109.532999999999</v>
      </c>
    </row>
    <row r="4715" spans="18:19" x14ac:dyDescent="0.3">
      <c r="R4715" s="21" t="s">
        <v>11178</v>
      </c>
      <c r="S4715" s="22">
        <v>10109.4154</v>
      </c>
    </row>
    <row r="4716" spans="18:19" x14ac:dyDescent="0.3">
      <c r="R4716" s="21" t="s">
        <v>4230</v>
      </c>
      <c r="S4716" s="22">
        <v>10108.690500000001</v>
      </c>
    </row>
    <row r="4717" spans="18:19" x14ac:dyDescent="0.3">
      <c r="R4717" s="21" t="s">
        <v>14424</v>
      </c>
      <c r="S4717" s="22">
        <v>10105.0173</v>
      </c>
    </row>
    <row r="4718" spans="18:19" x14ac:dyDescent="0.3">
      <c r="R4718" s="21" t="s">
        <v>12590</v>
      </c>
      <c r="S4718" s="22">
        <v>10101.436300000001</v>
      </c>
    </row>
    <row r="4719" spans="18:19" x14ac:dyDescent="0.3">
      <c r="R4719" s="21" t="s">
        <v>5256</v>
      </c>
      <c r="S4719" s="22">
        <v>10099.272900000002</v>
      </c>
    </row>
    <row r="4720" spans="18:19" x14ac:dyDescent="0.3">
      <c r="R4720" s="21" t="s">
        <v>5464</v>
      </c>
      <c r="S4720" s="22">
        <v>10098.910599999999</v>
      </c>
    </row>
    <row r="4721" spans="18:19" x14ac:dyDescent="0.3">
      <c r="R4721" s="21" t="s">
        <v>13889</v>
      </c>
      <c r="S4721" s="22">
        <v>10092.992</v>
      </c>
    </row>
    <row r="4722" spans="18:19" x14ac:dyDescent="0.3">
      <c r="R4722" s="21" t="s">
        <v>2709</v>
      </c>
      <c r="S4722" s="22">
        <v>10089.682799999999</v>
      </c>
    </row>
    <row r="4723" spans="18:19" x14ac:dyDescent="0.3">
      <c r="R4723" s="21" t="s">
        <v>4519</v>
      </c>
      <c r="S4723" s="22">
        <v>10082.946400000001</v>
      </c>
    </row>
    <row r="4724" spans="18:19" x14ac:dyDescent="0.3">
      <c r="R4724" s="21" t="s">
        <v>13633</v>
      </c>
      <c r="S4724" s="22">
        <v>10077.018400000001</v>
      </c>
    </row>
    <row r="4725" spans="18:19" x14ac:dyDescent="0.3">
      <c r="R4725" s="21" t="s">
        <v>5490</v>
      </c>
      <c r="S4725" s="22">
        <v>10072.917599999999</v>
      </c>
    </row>
    <row r="4726" spans="18:19" x14ac:dyDescent="0.3">
      <c r="R4726" s="21" t="s">
        <v>1956</v>
      </c>
      <c r="S4726" s="22">
        <v>10067.2441</v>
      </c>
    </row>
    <row r="4727" spans="18:19" x14ac:dyDescent="0.3">
      <c r="R4727" s="21" t="s">
        <v>14624</v>
      </c>
      <c r="S4727" s="22">
        <v>10065.6698</v>
      </c>
    </row>
    <row r="4728" spans="18:19" x14ac:dyDescent="0.3">
      <c r="R4728" s="21" t="s">
        <v>6951</v>
      </c>
      <c r="S4728" s="22">
        <v>10064.213099999999</v>
      </c>
    </row>
    <row r="4729" spans="18:19" x14ac:dyDescent="0.3">
      <c r="R4729" s="21" t="s">
        <v>15653</v>
      </c>
      <c r="S4729" s="22">
        <v>10064.037</v>
      </c>
    </row>
    <row r="4730" spans="18:19" x14ac:dyDescent="0.3">
      <c r="R4730" s="21" t="s">
        <v>15856</v>
      </c>
      <c r="S4730" s="22">
        <v>10063.158299999999</v>
      </c>
    </row>
    <row r="4731" spans="18:19" x14ac:dyDescent="0.3">
      <c r="R4731" s="21" t="s">
        <v>10006</v>
      </c>
      <c r="S4731" s="22">
        <v>10058.2132</v>
      </c>
    </row>
    <row r="4732" spans="18:19" x14ac:dyDescent="0.3">
      <c r="R4732" s="21" t="s">
        <v>13584</v>
      </c>
      <c r="S4732" s="22">
        <v>10056.647800000001</v>
      </c>
    </row>
    <row r="4733" spans="18:19" x14ac:dyDescent="0.3">
      <c r="R4733" s="21" t="s">
        <v>5350</v>
      </c>
      <c r="S4733" s="22">
        <v>10051.978500000001</v>
      </c>
    </row>
    <row r="4734" spans="18:19" x14ac:dyDescent="0.3">
      <c r="R4734" s="21" t="s">
        <v>17023</v>
      </c>
      <c r="S4734" s="22">
        <v>10050.7767</v>
      </c>
    </row>
    <row r="4735" spans="18:19" x14ac:dyDescent="0.3">
      <c r="R4735" s="21" t="s">
        <v>2304</v>
      </c>
      <c r="S4735" s="22">
        <v>10049.0059</v>
      </c>
    </row>
    <row r="4736" spans="18:19" x14ac:dyDescent="0.3">
      <c r="R4736" s="21" t="s">
        <v>15425</v>
      </c>
      <c r="S4736" s="22">
        <v>10047.839300000001</v>
      </c>
    </row>
    <row r="4737" spans="18:19" x14ac:dyDescent="0.3">
      <c r="R4737" s="21" t="s">
        <v>9368</v>
      </c>
      <c r="S4737" s="22">
        <v>10047.7474</v>
      </c>
    </row>
    <row r="4738" spans="18:19" x14ac:dyDescent="0.3">
      <c r="R4738" s="21" t="s">
        <v>17121</v>
      </c>
      <c r="S4738" s="22">
        <v>10046.650899999999</v>
      </c>
    </row>
    <row r="4739" spans="18:19" x14ac:dyDescent="0.3">
      <c r="R4739" s="21" t="s">
        <v>6111</v>
      </c>
      <c r="S4739" s="22">
        <v>10044.6924</v>
      </c>
    </row>
    <row r="4740" spans="18:19" x14ac:dyDescent="0.3">
      <c r="R4740" s="21" t="s">
        <v>12538</v>
      </c>
      <c r="S4740" s="22">
        <v>10037.975900000001</v>
      </c>
    </row>
    <row r="4741" spans="18:19" x14ac:dyDescent="0.3">
      <c r="R4741" s="21" t="s">
        <v>15589</v>
      </c>
      <c r="S4741" s="22">
        <v>10033.652400000001</v>
      </c>
    </row>
    <row r="4742" spans="18:19" x14ac:dyDescent="0.3">
      <c r="R4742" s="21" t="s">
        <v>3830</v>
      </c>
      <c r="S4742" s="22">
        <v>10029.438199999999</v>
      </c>
    </row>
    <row r="4743" spans="18:19" x14ac:dyDescent="0.3">
      <c r="R4743" s="21" t="s">
        <v>7159</v>
      </c>
      <c r="S4743" s="22">
        <v>10028.465199999999</v>
      </c>
    </row>
    <row r="4744" spans="18:19" x14ac:dyDescent="0.3">
      <c r="R4744" s="21" t="s">
        <v>12453</v>
      </c>
      <c r="S4744" s="22">
        <v>10027.102200000001</v>
      </c>
    </row>
    <row r="4745" spans="18:19" x14ac:dyDescent="0.3">
      <c r="R4745" s="21" t="s">
        <v>1964</v>
      </c>
      <c r="S4745" s="22">
        <v>10014.181499999999</v>
      </c>
    </row>
    <row r="4746" spans="18:19" x14ac:dyDescent="0.3">
      <c r="R4746" s="21" t="s">
        <v>14381</v>
      </c>
      <c r="S4746" s="22">
        <v>10013.496300000001</v>
      </c>
    </row>
    <row r="4747" spans="18:19" x14ac:dyDescent="0.3">
      <c r="R4747" s="21" t="s">
        <v>13587</v>
      </c>
      <c r="S4747" s="22">
        <v>10013.363799999999</v>
      </c>
    </row>
    <row r="4748" spans="18:19" x14ac:dyDescent="0.3">
      <c r="R4748" s="21" t="s">
        <v>11164</v>
      </c>
      <c r="S4748" s="22">
        <v>10011.4982</v>
      </c>
    </row>
    <row r="4749" spans="18:19" x14ac:dyDescent="0.3">
      <c r="R4749" s="21" t="s">
        <v>5675</v>
      </c>
      <c r="S4749" s="22">
        <v>10011.0679</v>
      </c>
    </row>
    <row r="4750" spans="18:19" x14ac:dyDescent="0.3">
      <c r="R4750" s="21" t="s">
        <v>5687</v>
      </c>
      <c r="S4750" s="22">
        <v>10005.1985</v>
      </c>
    </row>
    <row r="4751" spans="18:19" x14ac:dyDescent="0.3">
      <c r="R4751" s="21" t="s">
        <v>9695</v>
      </c>
      <c r="S4751" s="22">
        <v>9994.1092000000008</v>
      </c>
    </row>
    <row r="4752" spans="18:19" x14ac:dyDescent="0.3">
      <c r="R4752" s="21" t="s">
        <v>3620</v>
      </c>
      <c r="S4752" s="22">
        <v>9989.1642000000011</v>
      </c>
    </row>
    <row r="4753" spans="18:19" x14ac:dyDescent="0.3">
      <c r="R4753" s="21" t="s">
        <v>2971</v>
      </c>
      <c r="S4753" s="22">
        <v>9988.4940999999999</v>
      </c>
    </row>
    <row r="4754" spans="18:19" x14ac:dyDescent="0.3">
      <c r="R4754" s="21" t="s">
        <v>13636</v>
      </c>
      <c r="S4754" s="22">
        <v>9986.9878999999983</v>
      </c>
    </row>
    <row r="4755" spans="18:19" x14ac:dyDescent="0.3">
      <c r="R4755" s="21" t="s">
        <v>2245</v>
      </c>
      <c r="S4755" s="22">
        <v>9979.0600000000013</v>
      </c>
    </row>
    <row r="4756" spans="18:19" x14ac:dyDescent="0.3">
      <c r="R4756" s="21" t="s">
        <v>12154</v>
      </c>
      <c r="S4756" s="22">
        <v>9978.44</v>
      </c>
    </row>
    <row r="4757" spans="18:19" x14ac:dyDescent="0.3">
      <c r="R4757" s="21" t="s">
        <v>11319</v>
      </c>
      <c r="S4757" s="22">
        <v>9977.7572</v>
      </c>
    </row>
    <row r="4758" spans="18:19" x14ac:dyDescent="0.3">
      <c r="R4758" s="21" t="s">
        <v>6402</v>
      </c>
      <c r="S4758" s="22">
        <v>9976.1653999999999</v>
      </c>
    </row>
    <row r="4759" spans="18:19" x14ac:dyDescent="0.3">
      <c r="R4759" s="21" t="s">
        <v>14884</v>
      </c>
      <c r="S4759" s="22">
        <v>9960.7062000000005</v>
      </c>
    </row>
    <row r="4760" spans="18:19" x14ac:dyDescent="0.3">
      <c r="R4760" s="21" t="s">
        <v>15942</v>
      </c>
      <c r="S4760" s="22">
        <v>9960.6717000000008</v>
      </c>
    </row>
    <row r="4761" spans="18:19" x14ac:dyDescent="0.3">
      <c r="R4761" s="21" t="s">
        <v>16784</v>
      </c>
      <c r="S4761" s="22">
        <v>9958.6270000000004</v>
      </c>
    </row>
    <row r="4762" spans="18:19" x14ac:dyDescent="0.3">
      <c r="R4762" s="21" t="s">
        <v>11478</v>
      </c>
      <c r="S4762" s="22">
        <v>9956.1656000000003</v>
      </c>
    </row>
    <row r="4763" spans="18:19" x14ac:dyDescent="0.3">
      <c r="R4763" s="21" t="s">
        <v>13870</v>
      </c>
      <c r="S4763" s="22">
        <v>9955.737799999999</v>
      </c>
    </row>
    <row r="4764" spans="18:19" x14ac:dyDescent="0.3">
      <c r="R4764" s="21" t="s">
        <v>6220</v>
      </c>
      <c r="S4764" s="22">
        <v>9954.652399999999</v>
      </c>
    </row>
    <row r="4765" spans="18:19" x14ac:dyDescent="0.3">
      <c r="R4765" s="21" t="s">
        <v>14514</v>
      </c>
      <c r="S4765" s="22">
        <v>9951.4575999999997</v>
      </c>
    </row>
    <row r="4766" spans="18:19" x14ac:dyDescent="0.3">
      <c r="R4766" s="21" t="s">
        <v>722</v>
      </c>
      <c r="S4766" s="22">
        <v>9948.7667999999994</v>
      </c>
    </row>
    <row r="4767" spans="18:19" x14ac:dyDescent="0.3">
      <c r="R4767" s="21" t="s">
        <v>3575</v>
      </c>
      <c r="S4767" s="22">
        <v>9948.2655000000013</v>
      </c>
    </row>
    <row r="4768" spans="18:19" x14ac:dyDescent="0.3">
      <c r="R4768" s="21" t="s">
        <v>10933</v>
      </c>
      <c r="S4768" s="22">
        <v>9947.9663</v>
      </c>
    </row>
    <row r="4769" spans="18:19" x14ac:dyDescent="0.3">
      <c r="R4769" s="21" t="s">
        <v>12255</v>
      </c>
      <c r="S4769" s="22">
        <v>9937.9233999999997</v>
      </c>
    </row>
    <row r="4770" spans="18:19" x14ac:dyDescent="0.3">
      <c r="R4770" s="21" t="s">
        <v>9292</v>
      </c>
      <c r="S4770" s="22">
        <v>9937.7698000000019</v>
      </c>
    </row>
    <row r="4771" spans="18:19" x14ac:dyDescent="0.3">
      <c r="R4771" s="21" t="s">
        <v>11066</v>
      </c>
      <c r="S4771" s="22">
        <v>9934.7542999999987</v>
      </c>
    </row>
    <row r="4772" spans="18:19" x14ac:dyDescent="0.3">
      <c r="R4772" s="21" t="s">
        <v>3501</v>
      </c>
      <c r="S4772" s="22">
        <v>9934.3924000000006</v>
      </c>
    </row>
    <row r="4773" spans="18:19" x14ac:dyDescent="0.3">
      <c r="R4773" s="21" t="s">
        <v>4282</v>
      </c>
      <c r="S4773" s="22">
        <v>9934.0501000000004</v>
      </c>
    </row>
    <row r="4774" spans="18:19" x14ac:dyDescent="0.3">
      <c r="R4774" s="21" t="s">
        <v>14552</v>
      </c>
      <c r="S4774" s="22">
        <v>9932.9143999999997</v>
      </c>
    </row>
    <row r="4775" spans="18:19" x14ac:dyDescent="0.3">
      <c r="R4775" s="21" t="s">
        <v>9087</v>
      </c>
      <c r="S4775" s="22">
        <v>9931.6352999999999</v>
      </c>
    </row>
    <row r="4776" spans="18:19" x14ac:dyDescent="0.3">
      <c r="R4776" s="21" t="s">
        <v>8034</v>
      </c>
      <c r="S4776" s="22">
        <v>9931.4844999999987</v>
      </c>
    </row>
    <row r="4777" spans="18:19" x14ac:dyDescent="0.3">
      <c r="R4777" s="21" t="s">
        <v>2977</v>
      </c>
      <c r="S4777" s="22">
        <v>9925.5208000000002</v>
      </c>
    </row>
    <row r="4778" spans="18:19" x14ac:dyDescent="0.3">
      <c r="R4778" s="21" t="s">
        <v>4745</v>
      </c>
      <c r="S4778" s="22">
        <v>9922.8804999999993</v>
      </c>
    </row>
    <row r="4779" spans="18:19" x14ac:dyDescent="0.3">
      <c r="R4779" s="21" t="s">
        <v>11306</v>
      </c>
      <c r="S4779" s="22">
        <v>9920.5154000000002</v>
      </c>
    </row>
    <row r="4780" spans="18:19" x14ac:dyDescent="0.3">
      <c r="R4780" s="21" t="s">
        <v>7321</v>
      </c>
      <c r="S4780" s="22">
        <v>9920.4664000000012</v>
      </c>
    </row>
    <row r="4781" spans="18:19" x14ac:dyDescent="0.3">
      <c r="R4781" s="21" t="s">
        <v>2572</v>
      </c>
      <c r="S4781" s="22">
        <v>9915.9235000000008</v>
      </c>
    </row>
    <row r="4782" spans="18:19" x14ac:dyDescent="0.3">
      <c r="R4782" s="21" t="s">
        <v>11674</v>
      </c>
      <c r="S4782" s="22">
        <v>9908.0977000000003</v>
      </c>
    </row>
    <row r="4783" spans="18:19" x14ac:dyDescent="0.3">
      <c r="R4783" s="21" t="s">
        <v>9732</v>
      </c>
      <c r="S4783" s="22">
        <v>9906.3083999999999</v>
      </c>
    </row>
    <row r="4784" spans="18:19" x14ac:dyDescent="0.3">
      <c r="R4784" s="21" t="s">
        <v>11520</v>
      </c>
      <c r="S4784" s="22">
        <v>9905.3788000000004</v>
      </c>
    </row>
    <row r="4785" spans="18:19" x14ac:dyDescent="0.3">
      <c r="R4785" s="21" t="s">
        <v>16513</v>
      </c>
      <c r="S4785" s="22">
        <v>9895.68</v>
      </c>
    </row>
    <row r="4786" spans="18:19" x14ac:dyDescent="0.3">
      <c r="R4786" s="21" t="s">
        <v>12995</v>
      </c>
      <c r="S4786" s="22">
        <v>9895.68</v>
      </c>
    </row>
    <row r="4787" spans="18:19" x14ac:dyDescent="0.3">
      <c r="R4787" s="21" t="s">
        <v>4831</v>
      </c>
      <c r="S4787" s="22">
        <v>9895.68</v>
      </c>
    </row>
    <row r="4788" spans="18:19" x14ac:dyDescent="0.3">
      <c r="R4788" s="21" t="s">
        <v>13500</v>
      </c>
      <c r="S4788" s="22">
        <v>9890.6144999999997</v>
      </c>
    </row>
    <row r="4789" spans="18:19" x14ac:dyDescent="0.3">
      <c r="R4789" s="21" t="s">
        <v>2582</v>
      </c>
      <c r="S4789" s="22">
        <v>9889.6767</v>
      </c>
    </row>
    <row r="4790" spans="18:19" x14ac:dyDescent="0.3">
      <c r="R4790" s="21" t="s">
        <v>5999</v>
      </c>
      <c r="S4790" s="22">
        <v>9875.1075999999994</v>
      </c>
    </row>
    <row r="4791" spans="18:19" x14ac:dyDescent="0.3">
      <c r="R4791" s="21" t="s">
        <v>3308</v>
      </c>
      <c r="S4791" s="22">
        <v>9873.5005000000001</v>
      </c>
    </row>
    <row r="4792" spans="18:19" x14ac:dyDescent="0.3">
      <c r="R4792" s="21" t="s">
        <v>18535</v>
      </c>
      <c r="S4792" s="22">
        <v>9870.4254000000001</v>
      </c>
    </row>
    <row r="4793" spans="18:19" x14ac:dyDescent="0.3">
      <c r="R4793" s="21" t="s">
        <v>13476</v>
      </c>
      <c r="S4793" s="22">
        <v>9870.1291999999994</v>
      </c>
    </row>
    <row r="4794" spans="18:19" x14ac:dyDescent="0.3">
      <c r="R4794" s="21" t="s">
        <v>3535</v>
      </c>
      <c r="S4794" s="22">
        <v>9864.7097999999987</v>
      </c>
    </row>
    <row r="4795" spans="18:19" x14ac:dyDescent="0.3">
      <c r="R4795" s="21" t="s">
        <v>4403</v>
      </c>
      <c r="S4795" s="22">
        <v>9864.0972000000002</v>
      </c>
    </row>
    <row r="4796" spans="18:19" x14ac:dyDescent="0.3">
      <c r="R4796" s="21" t="s">
        <v>15561</v>
      </c>
      <c r="S4796" s="22">
        <v>9852.2327999999998</v>
      </c>
    </row>
    <row r="4797" spans="18:19" x14ac:dyDescent="0.3">
      <c r="R4797" s="21" t="s">
        <v>12399</v>
      </c>
      <c r="S4797" s="22">
        <v>9851.7415000000001</v>
      </c>
    </row>
    <row r="4798" spans="18:19" x14ac:dyDescent="0.3">
      <c r="R4798" s="21" t="s">
        <v>11387</v>
      </c>
      <c r="S4798" s="22">
        <v>9851.4253000000008</v>
      </c>
    </row>
    <row r="4799" spans="18:19" x14ac:dyDescent="0.3">
      <c r="R4799" s="21" t="s">
        <v>14214</v>
      </c>
      <c r="S4799" s="22">
        <v>9850.4827999999998</v>
      </c>
    </row>
    <row r="4800" spans="18:19" x14ac:dyDescent="0.3">
      <c r="R4800" s="21" t="s">
        <v>16439</v>
      </c>
      <c r="S4800" s="22">
        <v>9848.8305999999993</v>
      </c>
    </row>
    <row r="4801" spans="18:19" x14ac:dyDescent="0.3">
      <c r="R4801" s="21" t="s">
        <v>14865</v>
      </c>
      <c r="S4801" s="22">
        <v>9848.8305999999993</v>
      </c>
    </row>
    <row r="4802" spans="18:19" x14ac:dyDescent="0.3">
      <c r="R4802" s="21" t="s">
        <v>10651</v>
      </c>
      <c r="S4802" s="22">
        <v>9848.8305999999993</v>
      </c>
    </row>
    <row r="4803" spans="18:19" x14ac:dyDescent="0.3">
      <c r="R4803" s="21" t="s">
        <v>8169</v>
      </c>
      <c r="S4803" s="22">
        <v>9848.8305999999993</v>
      </c>
    </row>
    <row r="4804" spans="18:19" x14ac:dyDescent="0.3">
      <c r="R4804" s="21" t="s">
        <v>4804</v>
      </c>
      <c r="S4804" s="22">
        <v>9848.8305999999993</v>
      </c>
    </row>
    <row r="4805" spans="18:19" x14ac:dyDescent="0.3">
      <c r="R4805" s="21" t="s">
        <v>2939</v>
      </c>
      <c r="S4805" s="22">
        <v>9848.8305999999993</v>
      </c>
    </row>
    <row r="4806" spans="18:19" x14ac:dyDescent="0.3">
      <c r="R4806" s="21" t="s">
        <v>2509</v>
      </c>
      <c r="S4806" s="22">
        <v>9848.8305999999993</v>
      </c>
    </row>
    <row r="4807" spans="18:19" x14ac:dyDescent="0.3">
      <c r="R4807" s="21" t="s">
        <v>1263</v>
      </c>
      <c r="S4807" s="22">
        <v>9848.8305999999993</v>
      </c>
    </row>
    <row r="4808" spans="18:19" x14ac:dyDescent="0.3">
      <c r="R4808" s="21" t="s">
        <v>5471</v>
      </c>
      <c r="S4808" s="22">
        <v>9847.5748000000003</v>
      </c>
    </row>
    <row r="4809" spans="18:19" x14ac:dyDescent="0.3">
      <c r="R4809" s="21" t="s">
        <v>17132</v>
      </c>
      <c r="S4809" s="22">
        <v>9841.5578999999998</v>
      </c>
    </row>
    <row r="4810" spans="18:19" x14ac:dyDescent="0.3">
      <c r="R4810" s="21" t="s">
        <v>15795</v>
      </c>
      <c r="S4810" s="22">
        <v>9831.0989000000009</v>
      </c>
    </row>
    <row r="4811" spans="18:19" x14ac:dyDescent="0.3">
      <c r="R4811" s="21" t="s">
        <v>7695</v>
      </c>
      <c r="S4811" s="22">
        <v>9829.5982999999978</v>
      </c>
    </row>
    <row r="4812" spans="18:19" x14ac:dyDescent="0.3">
      <c r="R4812" s="21" t="s">
        <v>14194</v>
      </c>
      <c r="S4812" s="22">
        <v>9829.1713999999993</v>
      </c>
    </row>
    <row r="4813" spans="18:19" x14ac:dyDescent="0.3">
      <c r="R4813" s="21" t="s">
        <v>4673</v>
      </c>
      <c r="S4813" s="22">
        <v>9829.1178</v>
      </c>
    </row>
    <row r="4814" spans="18:19" x14ac:dyDescent="0.3">
      <c r="R4814" s="21" t="s">
        <v>4856</v>
      </c>
      <c r="S4814" s="22">
        <v>9828.9228999999996</v>
      </c>
    </row>
    <row r="4815" spans="18:19" x14ac:dyDescent="0.3">
      <c r="R4815" s="21" t="s">
        <v>3336</v>
      </c>
      <c r="S4815" s="22">
        <v>9823.6828000000005</v>
      </c>
    </row>
    <row r="4816" spans="18:19" x14ac:dyDescent="0.3">
      <c r="R4816" s="21" t="s">
        <v>14614</v>
      </c>
      <c r="S4816" s="22">
        <v>9815.4226999999992</v>
      </c>
    </row>
    <row r="4817" spans="18:19" x14ac:dyDescent="0.3">
      <c r="R4817" s="21" t="s">
        <v>18801</v>
      </c>
      <c r="S4817" s="22">
        <v>9812.1465000000007</v>
      </c>
    </row>
    <row r="4818" spans="18:19" x14ac:dyDescent="0.3">
      <c r="R4818" s="21" t="s">
        <v>7127</v>
      </c>
      <c r="S4818" s="22">
        <v>9802.3591000000015</v>
      </c>
    </row>
    <row r="4819" spans="18:19" x14ac:dyDescent="0.3">
      <c r="R4819" s="21" t="s">
        <v>16093</v>
      </c>
      <c r="S4819" s="22">
        <v>9801.312899999999</v>
      </c>
    </row>
    <row r="4820" spans="18:19" x14ac:dyDescent="0.3">
      <c r="R4820" s="21" t="s">
        <v>10227</v>
      </c>
      <c r="S4820" s="22">
        <v>9792.0730000000021</v>
      </c>
    </row>
    <row r="4821" spans="18:19" x14ac:dyDescent="0.3">
      <c r="R4821" s="21" t="s">
        <v>3293</v>
      </c>
      <c r="S4821" s="22">
        <v>9791.9037000000008</v>
      </c>
    </row>
    <row r="4822" spans="18:19" x14ac:dyDescent="0.3">
      <c r="R4822" s="21" t="s">
        <v>4818</v>
      </c>
      <c r="S4822" s="22">
        <v>9785.9669000000013</v>
      </c>
    </row>
    <row r="4823" spans="18:19" x14ac:dyDescent="0.3">
      <c r="R4823" s="21" t="s">
        <v>7982</v>
      </c>
      <c r="S4823" s="22">
        <v>9775.8508999999995</v>
      </c>
    </row>
    <row r="4824" spans="18:19" x14ac:dyDescent="0.3">
      <c r="R4824" s="21" t="s">
        <v>6700</v>
      </c>
      <c r="S4824" s="22">
        <v>9772.4231</v>
      </c>
    </row>
    <row r="4825" spans="18:19" x14ac:dyDescent="0.3">
      <c r="R4825" s="21" t="s">
        <v>12150</v>
      </c>
      <c r="S4825" s="22">
        <v>9766.4098000000013</v>
      </c>
    </row>
    <row r="4826" spans="18:19" x14ac:dyDescent="0.3">
      <c r="R4826" s="21" t="s">
        <v>15709</v>
      </c>
      <c r="S4826" s="22">
        <v>9765.0588000000007</v>
      </c>
    </row>
    <row r="4827" spans="18:19" x14ac:dyDescent="0.3">
      <c r="R4827" s="21" t="s">
        <v>18136</v>
      </c>
      <c r="S4827" s="22">
        <v>9750.9507999999987</v>
      </c>
    </row>
    <row r="4828" spans="18:19" x14ac:dyDescent="0.3">
      <c r="R4828" s="21" t="s">
        <v>2250</v>
      </c>
      <c r="S4828" s="22">
        <v>9737.1003000000001</v>
      </c>
    </row>
    <row r="4829" spans="18:19" x14ac:dyDescent="0.3">
      <c r="R4829" s="21" t="s">
        <v>9976</v>
      </c>
      <c r="S4829" s="22">
        <v>9735.1464000000014</v>
      </c>
    </row>
    <row r="4830" spans="18:19" x14ac:dyDescent="0.3">
      <c r="R4830" s="21" t="s">
        <v>1508</v>
      </c>
      <c r="S4830" s="22">
        <v>9726.7717000000011</v>
      </c>
    </row>
    <row r="4831" spans="18:19" x14ac:dyDescent="0.3">
      <c r="R4831" s="21" t="s">
        <v>2273</v>
      </c>
      <c r="S4831" s="22">
        <v>9721.4166000000005</v>
      </c>
    </row>
    <row r="4832" spans="18:19" x14ac:dyDescent="0.3">
      <c r="R4832" s="21" t="s">
        <v>15825</v>
      </c>
      <c r="S4832" s="22">
        <v>9719.9853999999978</v>
      </c>
    </row>
    <row r="4833" spans="18:19" x14ac:dyDescent="0.3">
      <c r="R4833" s="21" t="s">
        <v>13878</v>
      </c>
      <c r="S4833" s="22">
        <v>9718.6555000000008</v>
      </c>
    </row>
    <row r="4834" spans="18:19" x14ac:dyDescent="0.3">
      <c r="R4834" s="21" t="s">
        <v>5037</v>
      </c>
      <c r="S4834" s="22">
        <v>9718.3746999999985</v>
      </c>
    </row>
    <row r="4835" spans="18:19" x14ac:dyDescent="0.3">
      <c r="R4835" s="21" t="s">
        <v>12441</v>
      </c>
      <c r="S4835" s="22">
        <v>9715.2764999999999</v>
      </c>
    </row>
    <row r="4836" spans="18:19" x14ac:dyDescent="0.3">
      <c r="R4836" s="21" t="s">
        <v>10655</v>
      </c>
      <c r="S4836" s="22">
        <v>9714.6945000000014</v>
      </c>
    </row>
    <row r="4837" spans="18:19" x14ac:dyDescent="0.3">
      <c r="R4837" s="21" t="s">
        <v>13643</v>
      </c>
      <c r="S4837" s="22">
        <v>9714.3086999999996</v>
      </c>
    </row>
    <row r="4838" spans="18:19" x14ac:dyDescent="0.3">
      <c r="R4838" s="21" t="s">
        <v>11729</v>
      </c>
      <c r="S4838" s="22">
        <v>9707.4219999999987</v>
      </c>
    </row>
    <row r="4839" spans="18:19" x14ac:dyDescent="0.3">
      <c r="R4839" s="21" t="s">
        <v>3666</v>
      </c>
      <c r="S4839" s="22">
        <v>9700.0852999999988</v>
      </c>
    </row>
    <row r="4840" spans="18:19" x14ac:dyDescent="0.3">
      <c r="R4840" s="21" t="s">
        <v>11289</v>
      </c>
      <c r="S4840" s="22">
        <v>9694.9803999999986</v>
      </c>
    </row>
    <row r="4841" spans="18:19" x14ac:dyDescent="0.3">
      <c r="R4841" s="21" t="s">
        <v>9800</v>
      </c>
      <c r="S4841" s="22">
        <v>9694.9662000000008</v>
      </c>
    </row>
    <row r="4842" spans="18:19" x14ac:dyDescent="0.3">
      <c r="R4842" s="21" t="s">
        <v>5869</v>
      </c>
      <c r="S4842" s="22">
        <v>9692.4981000000007</v>
      </c>
    </row>
    <row r="4843" spans="18:19" x14ac:dyDescent="0.3">
      <c r="R4843" s="21" t="s">
        <v>16042</v>
      </c>
      <c r="S4843" s="22">
        <v>9690.9597000000012</v>
      </c>
    </row>
    <row r="4844" spans="18:19" x14ac:dyDescent="0.3">
      <c r="R4844" s="21" t="s">
        <v>15384</v>
      </c>
      <c r="S4844" s="22">
        <v>9689.7901000000002</v>
      </c>
    </row>
    <row r="4845" spans="18:19" x14ac:dyDescent="0.3">
      <c r="R4845" s="21" t="s">
        <v>1304</v>
      </c>
      <c r="S4845" s="22">
        <v>9686.3304000000007</v>
      </c>
    </row>
    <row r="4846" spans="18:19" x14ac:dyDescent="0.3">
      <c r="R4846" s="21" t="s">
        <v>11766</v>
      </c>
      <c r="S4846" s="22">
        <v>9682.1923999999999</v>
      </c>
    </row>
    <row r="4847" spans="18:19" x14ac:dyDescent="0.3">
      <c r="R4847" s="21" t="s">
        <v>11444</v>
      </c>
      <c r="S4847" s="22">
        <v>9675.1372999999985</v>
      </c>
    </row>
    <row r="4848" spans="18:19" x14ac:dyDescent="0.3">
      <c r="R4848" s="21" t="s">
        <v>15109</v>
      </c>
      <c r="S4848" s="22">
        <v>9674.4616999999998</v>
      </c>
    </row>
    <row r="4849" spans="18:19" x14ac:dyDescent="0.3">
      <c r="R4849" s="21" t="s">
        <v>7480</v>
      </c>
      <c r="S4849" s="22">
        <v>9673.4283999999989</v>
      </c>
    </row>
    <row r="4850" spans="18:19" x14ac:dyDescent="0.3">
      <c r="R4850" s="21" t="s">
        <v>9772</v>
      </c>
      <c r="S4850" s="22">
        <v>9672.6314000000002</v>
      </c>
    </row>
    <row r="4851" spans="18:19" x14ac:dyDescent="0.3">
      <c r="R4851" s="21" t="s">
        <v>9325</v>
      </c>
      <c r="S4851" s="22">
        <v>9668.5406000000003</v>
      </c>
    </row>
    <row r="4852" spans="18:19" x14ac:dyDescent="0.3">
      <c r="R4852" s="21" t="s">
        <v>5299</v>
      </c>
      <c r="S4852" s="22">
        <v>9666.0920000000006</v>
      </c>
    </row>
    <row r="4853" spans="18:19" x14ac:dyDescent="0.3">
      <c r="R4853" s="21" t="s">
        <v>16484</v>
      </c>
      <c r="S4853" s="22">
        <v>9665.8806999999997</v>
      </c>
    </row>
    <row r="4854" spans="18:19" x14ac:dyDescent="0.3">
      <c r="R4854" s="21" t="s">
        <v>6365</v>
      </c>
      <c r="S4854" s="22">
        <v>9654.8722999999991</v>
      </c>
    </row>
    <row r="4855" spans="18:19" x14ac:dyDescent="0.3">
      <c r="R4855" s="21" t="s">
        <v>2748</v>
      </c>
      <c r="S4855" s="22">
        <v>9651.1128000000008</v>
      </c>
    </row>
    <row r="4856" spans="18:19" x14ac:dyDescent="0.3">
      <c r="R4856" s="21" t="s">
        <v>2095</v>
      </c>
      <c r="S4856" s="22">
        <v>9650.7564999999995</v>
      </c>
    </row>
    <row r="4857" spans="18:19" x14ac:dyDescent="0.3">
      <c r="R4857" s="21" t="s">
        <v>17350</v>
      </c>
      <c r="S4857" s="22">
        <v>9642.644400000001</v>
      </c>
    </row>
    <row r="4858" spans="18:19" x14ac:dyDescent="0.3">
      <c r="R4858" s="21" t="s">
        <v>6705</v>
      </c>
      <c r="S4858" s="22">
        <v>9642.1497999999992</v>
      </c>
    </row>
    <row r="4859" spans="18:19" x14ac:dyDescent="0.3">
      <c r="R4859" s="21" t="s">
        <v>2365</v>
      </c>
      <c r="S4859" s="22">
        <v>9640.7202000000016</v>
      </c>
    </row>
    <row r="4860" spans="18:19" x14ac:dyDescent="0.3">
      <c r="R4860" s="21" t="s">
        <v>11492</v>
      </c>
      <c r="S4860" s="22">
        <v>9630.0018</v>
      </c>
    </row>
    <row r="4861" spans="18:19" x14ac:dyDescent="0.3">
      <c r="R4861" s="21" t="s">
        <v>8630</v>
      </c>
      <c r="S4861" s="22">
        <v>9629.6209999999992</v>
      </c>
    </row>
    <row r="4862" spans="18:19" x14ac:dyDescent="0.3">
      <c r="R4862" s="21" t="s">
        <v>14639</v>
      </c>
      <c r="S4862" s="22">
        <v>9627.6592000000001</v>
      </c>
    </row>
    <row r="4863" spans="18:19" x14ac:dyDescent="0.3">
      <c r="R4863" s="21" t="s">
        <v>12857</v>
      </c>
      <c r="S4863" s="22">
        <v>9627.6592000000001</v>
      </c>
    </row>
    <row r="4864" spans="18:19" x14ac:dyDescent="0.3">
      <c r="R4864" s="21" t="s">
        <v>17957</v>
      </c>
      <c r="S4864" s="22">
        <v>9626.8528999999999</v>
      </c>
    </row>
    <row r="4865" spans="18:19" x14ac:dyDescent="0.3">
      <c r="R4865" s="21" t="s">
        <v>4747</v>
      </c>
      <c r="S4865" s="22">
        <v>9625.6355999999996</v>
      </c>
    </row>
    <row r="4866" spans="18:19" x14ac:dyDescent="0.3">
      <c r="R4866" s="21" t="s">
        <v>11829</v>
      </c>
      <c r="S4866" s="22">
        <v>9624.4745999999996</v>
      </c>
    </row>
    <row r="4867" spans="18:19" x14ac:dyDescent="0.3">
      <c r="R4867" s="21" t="s">
        <v>9553</v>
      </c>
      <c r="S4867" s="22">
        <v>9620.9477000000006</v>
      </c>
    </row>
    <row r="4868" spans="18:19" x14ac:dyDescent="0.3">
      <c r="R4868" s="21" t="s">
        <v>16264</v>
      </c>
      <c r="S4868" s="22">
        <v>9603.2888999999996</v>
      </c>
    </row>
    <row r="4869" spans="18:19" x14ac:dyDescent="0.3">
      <c r="R4869" s="21" t="s">
        <v>16405</v>
      </c>
      <c r="S4869" s="22">
        <v>9599.5508000000009</v>
      </c>
    </row>
    <row r="4870" spans="18:19" x14ac:dyDescent="0.3">
      <c r="R4870" s="21" t="s">
        <v>7624</v>
      </c>
      <c r="S4870" s="22">
        <v>9587.3042000000005</v>
      </c>
    </row>
    <row r="4871" spans="18:19" x14ac:dyDescent="0.3">
      <c r="R4871" s="21" t="s">
        <v>10723</v>
      </c>
      <c r="S4871" s="22">
        <v>9581.5506000000005</v>
      </c>
    </row>
    <row r="4872" spans="18:19" x14ac:dyDescent="0.3">
      <c r="R4872" s="21" t="s">
        <v>8039</v>
      </c>
      <c r="S4872" s="22">
        <v>9577.1657999999989</v>
      </c>
    </row>
    <row r="4873" spans="18:19" x14ac:dyDescent="0.3">
      <c r="R4873" s="21" t="s">
        <v>8471</v>
      </c>
      <c r="S4873" s="22">
        <v>9574.4303</v>
      </c>
    </row>
    <row r="4874" spans="18:19" x14ac:dyDescent="0.3">
      <c r="R4874" s="21" t="s">
        <v>14752</v>
      </c>
      <c r="S4874" s="22">
        <v>9574.4298000000017</v>
      </c>
    </row>
    <row r="4875" spans="18:19" x14ac:dyDescent="0.3">
      <c r="R4875" s="21" t="s">
        <v>7473</v>
      </c>
      <c r="S4875" s="22">
        <v>9574.3736000000008</v>
      </c>
    </row>
    <row r="4876" spans="18:19" x14ac:dyDescent="0.3">
      <c r="R4876" s="21" t="s">
        <v>13129</v>
      </c>
      <c r="S4876" s="22">
        <v>9560.8644999999997</v>
      </c>
    </row>
    <row r="4877" spans="18:19" x14ac:dyDescent="0.3">
      <c r="R4877" s="21" t="s">
        <v>4661</v>
      </c>
      <c r="S4877" s="22">
        <v>9555.8044000000009</v>
      </c>
    </row>
    <row r="4878" spans="18:19" x14ac:dyDescent="0.3">
      <c r="R4878" s="21" t="s">
        <v>6701</v>
      </c>
      <c r="S4878" s="22">
        <v>9548.5939999999991</v>
      </c>
    </row>
    <row r="4879" spans="18:19" x14ac:dyDescent="0.3">
      <c r="R4879" s="21" t="s">
        <v>13680</v>
      </c>
      <c r="S4879" s="22">
        <v>9546.7097000000012</v>
      </c>
    </row>
    <row r="4880" spans="18:19" x14ac:dyDescent="0.3">
      <c r="R4880" s="21" t="s">
        <v>18854</v>
      </c>
      <c r="S4880" s="22">
        <v>9542.0391</v>
      </c>
    </row>
    <row r="4881" spans="18:19" x14ac:dyDescent="0.3">
      <c r="R4881" s="21" t="s">
        <v>4494</v>
      </c>
      <c r="S4881" s="22">
        <v>9537.7531999999992</v>
      </c>
    </row>
    <row r="4882" spans="18:19" x14ac:dyDescent="0.3">
      <c r="R4882" s="21" t="s">
        <v>18236</v>
      </c>
      <c r="S4882" s="22">
        <v>9535.6370000000006</v>
      </c>
    </row>
    <row r="4883" spans="18:19" x14ac:dyDescent="0.3">
      <c r="R4883" s="21" t="s">
        <v>11522</v>
      </c>
      <c r="S4883" s="22">
        <v>9535.6370000000006</v>
      </c>
    </row>
    <row r="4884" spans="18:19" x14ac:dyDescent="0.3">
      <c r="R4884" s="21" t="s">
        <v>10268</v>
      </c>
      <c r="S4884" s="22">
        <v>9535.6370000000006</v>
      </c>
    </row>
    <row r="4885" spans="18:19" x14ac:dyDescent="0.3">
      <c r="R4885" s="21" t="s">
        <v>8580</v>
      </c>
      <c r="S4885" s="22">
        <v>9535.6370000000006</v>
      </c>
    </row>
    <row r="4886" spans="18:19" x14ac:dyDescent="0.3">
      <c r="R4886" s="21" t="s">
        <v>7726</v>
      </c>
      <c r="S4886" s="22">
        <v>9535.6370000000006</v>
      </c>
    </row>
    <row r="4887" spans="18:19" x14ac:dyDescent="0.3">
      <c r="R4887" s="21" t="s">
        <v>3791</v>
      </c>
      <c r="S4887" s="22">
        <v>9535.6370000000006</v>
      </c>
    </row>
    <row r="4888" spans="18:19" x14ac:dyDescent="0.3">
      <c r="R4888" s="21" t="s">
        <v>3137</v>
      </c>
      <c r="S4888" s="22">
        <v>9532.3996000000006</v>
      </c>
    </row>
    <row r="4889" spans="18:19" x14ac:dyDescent="0.3">
      <c r="R4889" s="21" t="s">
        <v>2919</v>
      </c>
      <c r="S4889" s="22">
        <v>9526.1945999999989</v>
      </c>
    </row>
    <row r="4890" spans="18:19" x14ac:dyDescent="0.3">
      <c r="R4890" s="21" t="s">
        <v>1215</v>
      </c>
      <c r="S4890" s="22">
        <v>9525.5540000000001</v>
      </c>
    </row>
    <row r="4891" spans="18:19" x14ac:dyDescent="0.3">
      <c r="R4891" s="21" t="s">
        <v>9932</v>
      </c>
      <c r="S4891" s="22">
        <v>9522.4899000000005</v>
      </c>
    </row>
    <row r="4892" spans="18:19" x14ac:dyDescent="0.3">
      <c r="R4892" s="21" t="s">
        <v>6030</v>
      </c>
      <c r="S4892" s="22">
        <v>9517.2599999999984</v>
      </c>
    </row>
    <row r="4893" spans="18:19" x14ac:dyDescent="0.3">
      <c r="R4893" s="21" t="s">
        <v>11834</v>
      </c>
      <c r="S4893" s="22">
        <v>9513.0277000000006</v>
      </c>
    </row>
    <row r="4894" spans="18:19" x14ac:dyDescent="0.3">
      <c r="R4894" s="21" t="s">
        <v>9125</v>
      </c>
      <c r="S4894" s="22">
        <v>9507.3149999999987</v>
      </c>
    </row>
    <row r="4895" spans="18:19" x14ac:dyDescent="0.3">
      <c r="R4895" s="21" t="s">
        <v>1317</v>
      </c>
      <c r="S4895" s="22">
        <v>9504.7638999999999</v>
      </c>
    </row>
    <row r="4896" spans="18:19" x14ac:dyDescent="0.3">
      <c r="R4896" s="21" t="s">
        <v>16569</v>
      </c>
      <c r="S4896" s="22">
        <v>9503.094000000001</v>
      </c>
    </row>
    <row r="4897" spans="18:19" x14ac:dyDescent="0.3">
      <c r="R4897" s="21" t="s">
        <v>9030</v>
      </c>
      <c r="S4897" s="22">
        <v>9496.2252999999982</v>
      </c>
    </row>
    <row r="4898" spans="18:19" x14ac:dyDescent="0.3">
      <c r="R4898" s="21" t="s">
        <v>17870</v>
      </c>
      <c r="S4898" s="22">
        <v>9495.051300000001</v>
      </c>
    </row>
    <row r="4899" spans="18:19" x14ac:dyDescent="0.3">
      <c r="R4899" s="21" t="s">
        <v>17883</v>
      </c>
      <c r="S4899" s="22">
        <v>9489.3345000000008</v>
      </c>
    </row>
    <row r="4900" spans="18:19" x14ac:dyDescent="0.3">
      <c r="R4900" s="21" t="s">
        <v>8196</v>
      </c>
      <c r="S4900" s="22">
        <v>9489.3345000000008</v>
      </c>
    </row>
    <row r="4901" spans="18:19" x14ac:dyDescent="0.3">
      <c r="R4901" s="21" t="s">
        <v>7458</v>
      </c>
      <c r="S4901" s="22">
        <v>9489.3345000000008</v>
      </c>
    </row>
    <row r="4902" spans="18:19" x14ac:dyDescent="0.3">
      <c r="R4902" s="21" t="s">
        <v>15778</v>
      </c>
      <c r="S4902" s="22">
        <v>9481.6988999999994</v>
      </c>
    </row>
    <row r="4903" spans="18:19" x14ac:dyDescent="0.3">
      <c r="R4903" s="21" t="s">
        <v>10990</v>
      </c>
      <c r="S4903" s="22">
        <v>9471.6545000000006</v>
      </c>
    </row>
    <row r="4904" spans="18:19" x14ac:dyDescent="0.3">
      <c r="R4904" s="21" t="s">
        <v>16896</v>
      </c>
      <c r="S4904" s="22">
        <v>9471.1928000000007</v>
      </c>
    </row>
    <row r="4905" spans="18:19" x14ac:dyDescent="0.3">
      <c r="R4905" s="21" t="s">
        <v>13801</v>
      </c>
      <c r="S4905" s="22">
        <v>9470.8696</v>
      </c>
    </row>
    <row r="4906" spans="18:19" x14ac:dyDescent="0.3">
      <c r="R4906" s="21" t="s">
        <v>18457</v>
      </c>
      <c r="S4906" s="22">
        <v>9469.6656999999996</v>
      </c>
    </row>
    <row r="4907" spans="18:19" x14ac:dyDescent="0.3">
      <c r="R4907" s="21" t="s">
        <v>12745</v>
      </c>
      <c r="S4907" s="22">
        <v>9469.6656999999996</v>
      </c>
    </row>
    <row r="4908" spans="18:19" x14ac:dyDescent="0.3">
      <c r="R4908" s="21" t="s">
        <v>5487</v>
      </c>
      <c r="S4908" s="22">
        <v>9469.2721000000001</v>
      </c>
    </row>
    <row r="4909" spans="18:19" x14ac:dyDescent="0.3">
      <c r="R4909" s="21" t="s">
        <v>2132</v>
      </c>
      <c r="S4909" s="22">
        <v>9468.3763999999992</v>
      </c>
    </row>
    <row r="4910" spans="18:19" x14ac:dyDescent="0.3">
      <c r="R4910" s="21" t="s">
        <v>3363</v>
      </c>
      <c r="S4910" s="22">
        <v>9466.6042999999991</v>
      </c>
    </row>
    <row r="4911" spans="18:19" x14ac:dyDescent="0.3">
      <c r="R4911" s="21" t="s">
        <v>13992</v>
      </c>
      <c r="S4911" s="22">
        <v>9462.0974999999999</v>
      </c>
    </row>
    <row r="4912" spans="18:19" x14ac:dyDescent="0.3">
      <c r="R4912" s="21" t="s">
        <v>9606</v>
      </c>
      <c r="S4912" s="22">
        <v>9461.3585000000003</v>
      </c>
    </row>
    <row r="4913" spans="18:19" x14ac:dyDescent="0.3">
      <c r="R4913" s="21" t="s">
        <v>18667</v>
      </c>
      <c r="S4913" s="22">
        <v>9456.818299999999</v>
      </c>
    </row>
    <row r="4914" spans="18:19" x14ac:dyDescent="0.3">
      <c r="R4914" s="21" t="s">
        <v>9850</v>
      </c>
      <c r="S4914" s="22">
        <v>9449.665500000001</v>
      </c>
    </row>
    <row r="4915" spans="18:19" x14ac:dyDescent="0.3">
      <c r="R4915" s="21" t="s">
        <v>2194</v>
      </c>
      <c r="S4915" s="22">
        <v>9448.9511999999995</v>
      </c>
    </row>
    <row r="4916" spans="18:19" x14ac:dyDescent="0.3">
      <c r="R4916" s="21" t="s">
        <v>7113</v>
      </c>
      <c r="S4916" s="22">
        <v>9445.3552</v>
      </c>
    </row>
    <row r="4917" spans="18:19" x14ac:dyDescent="0.3">
      <c r="R4917" s="21" t="s">
        <v>7753</v>
      </c>
      <c r="S4917" s="22">
        <v>9444.3162999999986</v>
      </c>
    </row>
    <row r="4918" spans="18:19" x14ac:dyDescent="0.3">
      <c r="R4918" s="21" t="s">
        <v>14008</v>
      </c>
      <c r="S4918" s="22">
        <v>9444.2475000000013</v>
      </c>
    </row>
    <row r="4919" spans="18:19" x14ac:dyDescent="0.3">
      <c r="R4919" s="21" t="s">
        <v>16895</v>
      </c>
      <c r="S4919" s="22">
        <v>9439.1743999999999</v>
      </c>
    </row>
    <row r="4920" spans="18:19" x14ac:dyDescent="0.3">
      <c r="R4920" s="21" t="s">
        <v>3695</v>
      </c>
      <c r="S4920" s="22">
        <v>9436.2538999999997</v>
      </c>
    </row>
    <row r="4921" spans="18:19" x14ac:dyDescent="0.3">
      <c r="R4921" s="21" t="s">
        <v>18459</v>
      </c>
      <c r="S4921" s="22">
        <v>9435.9709000000003</v>
      </c>
    </row>
    <row r="4922" spans="18:19" x14ac:dyDescent="0.3">
      <c r="R4922" s="21" t="s">
        <v>11541</v>
      </c>
      <c r="S4922" s="22">
        <v>9435.0704999999998</v>
      </c>
    </row>
    <row r="4923" spans="18:19" x14ac:dyDescent="0.3">
      <c r="R4923" s="21" t="s">
        <v>2804</v>
      </c>
      <c r="S4923" s="22">
        <v>9434.8541999999998</v>
      </c>
    </row>
    <row r="4924" spans="18:19" x14ac:dyDescent="0.3">
      <c r="R4924" s="21" t="s">
        <v>14301</v>
      </c>
      <c r="S4924" s="22">
        <v>9432.8819999999996</v>
      </c>
    </row>
    <row r="4925" spans="18:19" x14ac:dyDescent="0.3">
      <c r="R4925" s="21" t="s">
        <v>8577</v>
      </c>
      <c r="S4925" s="22">
        <v>9432.8819999999996</v>
      </c>
    </row>
    <row r="4926" spans="18:19" x14ac:dyDescent="0.3">
      <c r="R4926" s="21" t="s">
        <v>6043</v>
      </c>
      <c r="S4926" s="22">
        <v>9432.8819999999996</v>
      </c>
    </row>
    <row r="4927" spans="18:19" x14ac:dyDescent="0.3">
      <c r="R4927" s="21" t="s">
        <v>4993</v>
      </c>
      <c r="S4927" s="22">
        <v>9430.3363000000008</v>
      </c>
    </row>
    <row r="4928" spans="18:19" x14ac:dyDescent="0.3">
      <c r="R4928" s="21" t="s">
        <v>18564</v>
      </c>
      <c r="S4928" s="22">
        <v>9428.0134000000016</v>
      </c>
    </row>
    <row r="4929" spans="18:19" x14ac:dyDescent="0.3">
      <c r="R4929" s="21" t="s">
        <v>1025</v>
      </c>
      <c r="S4929" s="22">
        <v>9422.8873999999996</v>
      </c>
    </row>
    <row r="4930" spans="18:19" x14ac:dyDescent="0.3">
      <c r="R4930" s="21" t="s">
        <v>17476</v>
      </c>
      <c r="S4930" s="22">
        <v>9419.4156000000021</v>
      </c>
    </row>
    <row r="4931" spans="18:19" x14ac:dyDescent="0.3">
      <c r="R4931" s="21" t="s">
        <v>6392</v>
      </c>
      <c r="S4931" s="22">
        <v>9412.3763999999992</v>
      </c>
    </row>
    <row r="4932" spans="18:19" x14ac:dyDescent="0.3">
      <c r="R4932" s="21" t="s">
        <v>12080</v>
      </c>
      <c r="S4932" s="22">
        <v>9409.6478000000006</v>
      </c>
    </row>
    <row r="4933" spans="18:19" x14ac:dyDescent="0.3">
      <c r="R4933" s="21" t="s">
        <v>4537</v>
      </c>
      <c r="S4933" s="22">
        <v>9402.5946999999996</v>
      </c>
    </row>
    <row r="4934" spans="18:19" x14ac:dyDescent="0.3">
      <c r="R4934" s="21" t="s">
        <v>7382</v>
      </c>
      <c r="S4934" s="22">
        <v>9402.2768999999989</v>
      </c>
    </row>
    <row r="4935" spans="18:19" x14ac:dyDescent="0.3">
      <c r="R4935" s="21" t="s">
        <v>3867</v>
      </c>
      <c r="S4935" s="22">
        <v>9393.641599999999</v>
      </c>
    </row>
    <row r="4936" spans="18:19" x14ac:dyDescent="0.3">
      <c r="R4936" s="21" t="s">
        <v>688</v>
      </c>
      <c r="S4936" s="22">
        <v>9393.641599999999</v>
      </c>
    </row>
    <row r="4937" spans="18:19" x14ac:dyDescent="0.3">
      <c r="R4937" s="21" t="s">
        <v>1328</v>
      </c>
      <c r="S4937" s="22">
        <v>9393.3535999999986</v>
      </c>
    </row>
    <row r="4938" spans="18:19" x14ac:dyDescent="0.3">
      <c r="R4938" s="21" t="s">
        <v>18581</v>
      </c>
      <c r="S4938" s="22">
        <v>9388.9593000000004</v>
      </c>
    </row>
    <row r="4939" spans="18:19" x14ac:dyDescent="0.3">
      <c r="R4939" s="21" t="s">
        <v>3069</v>
      </c>
      <c r="S4939" s="22">
        <v>9386.4714999999997</v>
      </c>
    </row>
    <row r="4940" spans="18:19" x14ac:dyDescent="0.3">
      <c r="R4940" s="21" t="s">
        <v>18520</v>
      </c>
      <c r="S4940" s="22">
        <v>9382.6550000000025</v>
      </c>
    </row>
    <row r="4941" spans="18:19" x14ac:dyDescent="0.3">
      <c r="R4941" s="21" t="s">
        <v>14867</v>
      </c>
      <c r="S4941" s="22">
        <v>9380.8919999999998</v>
      </c>
    </row>
    <row r="4942" spans="18:19" x14ac:dyDescent="0.3">
      <c r="R4942" s="21" t="s">
        <v>17690</v>
      </c>
      <c r="S4942" s="22">
        <v>9379.1049999999996</v>
      </c>
    </row>
    <row r="4943" spans="18:19" x14ac:dyDescent="0.3">
      <c r="R4943" s="21" t="s">
        <v>4424</v>
      </c>
      <c r="S4943" s="22">
        <v>9378.0821999999989</v>
      </c>
    </row>
    <row r="4944" spans="18:19" x14ac:dyDescent="0.3">
      <c r="R4944" s="21" t="s">
        <v>16001</v>
      </c>
      <c r="S4944" s="22">
        <v>9377.9472000000005</v>
      </c>
    </row>
    <row r="4945" spans="18:19" x14ac:dyDescent="0.3">
      <c r="R4945" s="21" t="s">
        <v>2191</v>
      </c>
      <c r="S4945" s="22">
        <v>9376.6999999999989</v>
      </c>
    </row>
    <row r="4946" spans="18:19" x14ac:dyDescent="0.3">
      <c r="R4946" s="21" t="s">
        <v>6028</v>
      </c>
      <c r="S4946" s="22">
        <v>9375.1550000000007</v>
      </c>
    </row>
    <row r="4947" spans="18:19" x14ac:dyDescent="0.3">
      <c r="R4947" s="21" t="s">
        <v>15877</v>
      </c>
      <c r="S4947" s="22">
        <v>9370.7574000000004</v>
      </c>
    </row>
    <row r="4948" spans="18:19" x14ac:dyDescent="0.3">
      <c r="R4948" s="21" t="s">
        <v>6327</v>
      </c>
      <c r="S4948" s="22">
        <v>9364.1239000000005</v>
      </c>
    </row>
    <row r="4949" spans="18:19" x14ac:dyDescent="0.3">
      <c r="R4949" s="21" t="s">
        <v>2501</v>
      </c>
      <c r="S4949" s="22">
        <v>9358.5396999999994</v>
      </c>
    </row>
    <row r="4950" spans="18:19" x14ac:dyDescent="0.3">
      <c r="R4950" s="21" t="s">
        <v>3890</v>
      </c>
      <c r="S4950" s="22">
        <v>9349.8765000000003</v>
      </c>
    </row>
    <row r="4951" spans="18:19" x14ac:dyDescent="0.3">
      <c r="R4951" s="21" t="s">
        <v>8845</v>
      </c>
      <c r="S4951" s="22">
        <v>9347.5583000000006</v>
      </c>
    </row>
    <row r="4952" spans="18:19" x14ac:dyDescent="0.3">
      <c r="R4952" s="21" t="s">
        <v>7295</v>
      </c>
      <c r="S4952" s="22">
        <v>9344.7324000000008</v>
      </c>
    </row>
    <row r="4953" spans="18:19" x14ac:dyDescent="0.3">
      <c r="R4953" s="21" t="s">
        <v>6834</v>
      </c>
      <c r="S4953" s="22">
        <v>9344.2430000000004</v>
      </c>
    </row>
    <row r="4954" spans="18:19" x14ac:dyDescent="0.3">
      <c r="R4954" s="21" t="s">
        <v>2972</v>
      </c>
      <c r="S4954" s="22">
        <v>9344.1011999999992</v>
      </c>
    </row>
    <row r="4955" spans="18:19" x14ac:dyDescent="0.3">
      <c r="R4955" s="21" t="s">
        <v>11475</v>
      </c>
      <c r="S4955" s="22">
        <v>9344.0475999999999</v>
      </c>
    </row>
    <row r="4956" spans="18:19" x14ac:dyDescent="0.3">
      <c r="R4956" s="21" t="s">
        <v>10688</v>
      </c>
      <c r="S4956" s="22">
        <v>9344.0468999999994</v>
      </c>
    </row>
    <row r="4957" spans="18:19" x14ac:dyDescent="0.3">
      <c r="R4957" s="21" t="s">
        <v>18524</v>
      </c>
      <c r="S4957" s="22">
        <v>9341.8516</v>
      </c>
    </row>
    <row r="4958" spans="18:19" x14ac:dyDescent="0.3">
      <c r="R4958" s="21" t="s">
        <v>11030</v>
      </c>
      <c r="S4958" s="22">
        <v>9339.2885000000006</v>
      </c>
    </row>
    <row r="4959" spans="18:19" x14ac:dyDescent="0.3">
      <c r="R4959" s="21" t="s">
        <v>4512</v>
      </c>
      <c r="S4959" s="22">
        <v>9337.2472999999991</v>
      </c>
    </row>
    <row r="4960" spans="18:19" x14ac:dyDescent="0.3">
      <c r="R4960" s="21" t="s">
        <v>3327</v>
      </c>
      <c r="S4960" s="22">
        <v>9335.6680000000015</v>
      </c>
    </row>
    <row r="4961" spans="18:19" x14ac:dyDescent="0.3">
      <c r="R4961" s="21" t="s">
        <v>15501</v>
      </c>
      <c r="S4961" s="22">
        <v>9335.5746999999992</v>
      </c>
    </row>
    <row r="4962" spans="18:19" x14ac:dyDescent="0.3">
      <c r="R4962" s="21" t="s">
        <v>10357</v>
      </c>
      <c r="S4962" s="22">
        <v>9333.1733999999997</v>
      </c>
    </row>
    <row r="4963" spans="18:19" x14ac:dyDescent="0.3">
      <c r="R4963" s="21" t="s">
        <v>4468</v>
      </c>
      <c r="S4963" s="22">
        <v>9330.2568999999985</v>
      </c>
    </row>
    <row r="4964" spans="18:19" x14ac:dyDescent="0.3">
      <c r="R4964" s="21" t="s">
        <v>5488</v>
      </c>
      <c r="S4964" s="22">
        <v>9324.2751999999982</v>
      </c>
    </row>
    <row r="4965" spans="18:19" x14ac:dyDescent="0.3">
      <c r="R4965" s="21" t="s">
        <v>2739</v>
      </c>
      <c r="S4965" s="22">
        <v>9321.0074000000004</v>
      </c>
    </row>
    <row r="4966" spans="18:19" x14ac:dyDescent="0.3">
      <c r="R4966" s="21" t="s">
        <v>9855</v>
      </c>
      <c r="S4966" s="22">
        <v>9313.6025999999983</v>
      </c>
    </row>
    <row r="4967" spans="18:19" x14ac:dyDescent="0.3">
      <c r="R4967" s="21" t="s">
        <v>13025</v>
      </c>
      <c r="S4967" s="22">
        <v>9313.4824000000008</v>
      </c>
    </row>
    <row r="4968" spans="18:19" x14ac:dyDescent="0.3">
      <c r="R4968" s="21" t="s">
        <v>1078</v>
      </c>
      <c r="S4968" s="22">
        <v>9312.0873999999985</v>
      </c>
    </row>
    <row r="4969" spans="18:19" x14ac:dyDescent="0.3">
      <c r="R4969" s="21" t="s">
        <v>17542</v>
      </c>
      <c r="S4969" s="22">
        <v>9307.3251</v>
      </c>
    </row>
    <row r="4970" spans="18:19" x14ac:dyDescent="0.3">
      <c r="R4970" s="21" t="s">
        <v>2552</v>
      </c>
      <c r="S4970" s="22">
        <v>9304.5215000000007</v>
      </c>
    </row>
    <row r="4971" spans="18:19" x14ac:dyDescent="0.3">
      <c r="R4971" s="21" t="s">
        <v>15296</v>
      </c>
      <c r="S4971" s="22">
        <v>9304.080100000001</v>
      </c>
    </row>
    <row r="4972" spans="18:19" x14ac:dyDescent="0.3">
      <c r="R4972" s="21" t="s">
        <v>17287</v>
      </c>
      <c r="S4972" s="22">
        <v>9299.3230999999996</v>
      </c>
    </row>
    <row r="4973" spans="18:19" x14ac:dyDescent="0.3">
      <c r="R4973" s="21" t="s">
        <v>2199</v>
      </c>
      <c r="S4973" s="22">
        <v>9299.303100000001</v>
      </c>
    </row>
    <row r="4974" spans="18:19" x14ac:dyDescent="0.3">
      <c r="R4974" s="21" t="s">
        <v>13864</v>
      </c>
      <c r="S4974" s="22">
        <v>9293.4480999999996</v>
      </c>
    </row>
    <row r="4975" spans="18:19" x14ac:dyDescent="0.3">
      <c r="R4975" s="21" t="s">
        <v>10626</v>
      </c>
      <c r="S4975" s="22">
        <v>9292.0115999999998</v>
      </c>
    </row>
    <row r="4976" spans="18:19" x14ac:dyDescent="0.3">
      <c r="R4976" s="21" t="s">
        <v>4619</v>
      </c>
      <c r="S4976" s="22">
        <v>9291.7194999999992</v>
      </c>
    </row>
    <row r="4977" spans="18:19" x14ac:dyDescent="0.3">
      <c r="R4977" s="21" t="s">
        <v>10728</v>
      </c>
      <c r="S4977" s="22">
        <v>9288.6977000000006</v>
      </c>
    </row>
    <row r="4978" spans="18:19" x14ac:dyDescent="0.3">
      <c r="R4978" s="21" t="s">
        <v>5548</v>
      </c>
      <c r="S4978" s="22">
        <v>9287.5680999999986</v>
      </c>
    </row>
    <row r="4979" spans="18:19" x14ac:dyDescent="0.3">
      <c r="R4979" s="21" t="s">
        <v>8414</v>
      </c>
      <c r="S4979" s="22">
        <v>9285.2570999999989</v>
      </c>
    </row>
    <row r="4980" spans="18:19" x14ac:dyDescent="0.3">
      <c r="R4980" s="21" t="s">
        <v>10609</v>
      </c>
      <c r="S4980" s="22">
        <v>9282.3531999999996</v>
      </c>
    </row>
    <row r="4981" spans="18:19" x14ac:dyDescent="0.3">
      <c r="R4981" s="21" t="s">
        <v>1991</v>
      </c>
      <c r="S4981" s="22">
        <v>9280.9925000000003</v>
      </c>
    </row>
    <row r="4982" spans="18:19" x14ac:dyDescent="0.3">
      <c r="R4982" s="21" t="s">
        <v>9350</v>
      </c>
      <c r="S4982" s="22">
        <v>9277.2000000000007</v>
      </c>
    </row>
    <row r="4983" spans="18:19" x14ac:dyDescent="0.3">
      <c r="R4983" s="21" t="s">
        <v>6278</v>
      </c>
      <c r="S4983" s="22">
        <v>9277.2000000000007</v>
      </c>
    </row>
    <row r="4984" spans="18:19" x14ac:dyDescent="0.3">
      <c r="R4984" s="21" t="s">
        <v>8575</v>
      </c>
      <c r="S4984" s="22">
        <v>9275.9241999999995</v>
      </c>
    </row>
    <row r="4985" spans="18:19" x14ac:dyDescent="0.3">
      <c r="R4985" s="21" t="s">
        <v>11429</v>
      </c>
      <c r="S4985" s="22">
        <v>9271.7654000000002</v>
      </c>
    </row>
    <row r="4986" spans="18:19" x14ac:dyDescent="0.3">
      <c r="R4986" s="21" t="s">
        <v>15352</v>
      </c>
      <c r="S4986" s="22">
        <v>9271.5002000000004</v>
      </c>
    </row>
    <row r="4987" spans="18:19" x14ac:dyDescent="0.3">
      <c r="R4987" s="21" t="s">
        <v>4133</v>
      </c>
      <c r="S4987" s="22">
        <v>9249.4649000000009</v>
      </c>
    </row>
    <row r="4988" spans="18:19" x14ac:dyDescent="0.3">
      <c r="R4988" s="21" t="s">
        <v>18466</v>
      </c>
      <c r="S4988" s="22">
        <v>9245.6360000000004</v>
      </c>
    </row>
    <row r="4989" spans="18:19" x14ac:dyDescent="0.3">
      <c r="R4989" s="21" t="s">
        <v>12461</v>
      </c>
      <c r="S4989" s="22">
        <v>9245.6360000000004</v>
      </c>
    </row>
    <row r="4990" spans="18:19" x14ac:dyDescent="0.3">
      <c r="R4990" s="21" t="s">
        <v>9902</v>
      </c>
      <c r="S4990" s="22">
        <v>9245.6360000000004</v>
      </c>
    </row>
    <row r="4991" spans="18:19" x14ac:dyDescent="0.3">
      <c r="R4991" s="21" t="s">
        <v>5942</v>
      </c>
      <c r="S4991" s="22">
        <v>9243.7023999999983</v>
      </c>
    </row>
    <row r="4992" spans="18:19" x14ac:dyDescent="0.3">
      <c r="R4992" s="21" t="s">
        <v>5773</v>
      </c>
      <c r="S4992" s="22">
        <v>9240.2919000000002</v>
      </c>
    </row>
    <row r="4993" spans="18:19" x14ac:dyDescent="0.3">
      <c r="R4993" s="21" t="s">
        <v>10599</v>
      </c>
      <c r="S4993" s="22">
        <v>9235.6315999999988</v>
      </c>
    </row>
    <row r="4994" spans="18:19" x14ac:dyDescent="0.3">
      <c r="R4994" s="21" t="s">
        <v>13154</v>
      </c>
      <c r="S4994" s="22">
        <v>9230.4135999999999</v>
      </c>
    </row>
    <row r="4995" spans="18:19" x14ac:dyDescent="0.3">
      <c r="R4995" s="21" t="s">
        <v>5613</v>
      </c>
      <c r="S4995" s="22">
        <v>9228.1736000000001</v>
      </c>
    </row>
    <row r="4996" spans="18:19" x14ac:dyDescent="0.3">
      <c r="R4996" s="21" t="s">
        <v>2307</v>
      </c>
      <c r="S4996" s="22">
        <v>9226.8044000000009</v>
      </c>
    </row>
    <row r="4997" spans="18:19" x14ac:dyDescent="0.3">
      <c r="R4997" s="21" t="s">
        <v>18132</v>
      </c>
      <c r="S4997" s="22">
        <v>9221.4622999999992</v>
      </c>
    </row>
    <row r="4998" spans="18:19" x14ac:dyDescent="0.3">
      <c r="R4998" s="21" t="s">
        <v>10080</v>
      </c>
      <c r="S4998" s="22">
        <v>9215.4838</v>
      </c>
    </row>
    <row r="4999" spans="18:19" x14ac:dyDescent="0.3">
      <c r="R4999" s="21" t="s">
        <v>1652</v>
      </c>
      <c r="S4999" s="22">
        <v>9212.6381000000001</v>
      </c>
    </row>
    <row r="5000" spans="18:19" x14ac:dyDescent="0.3">
      <c r="R5000" s="21" t="s">
        <v>18062</v>
      </c>
      <c r="S5000" s="22">
        <v>9211.5424999999996</v>
      </c>
    </row>
    <row r="5001" spans="18:19" x14ac:dyDescent="0.3">
      <c r="R5001" s="21" t="s">
        <v>3404</v>
      </c>
      <c r="S5001" s="22">
        <v>9200.9300999999996</v>
      </c>
    </row>
    <row r="5002" spans="18:19" x14ac:dyDescent="0.3">
      <c r="R5002" s="21" t="s">
        <v>9193</v>
      </c>
      <c r="S5002" s="22">
        <v>9198.8169999999991</v>
      </c>
    </row>
    <row r="5003" spans="18:19" x14ac:dyDescent="0.3">
      <c r="R5003" s="21" t="s">
        <v>13236</v>
      </c>
      <c r="S5003" s="22">
        <v>9198.1656999999996</v>
      </c>
    </row>
    <row r="5004" spans="18:19" x14ac:dyDescent="0.3">
      <c r="R5004" s="21" t="s">
        <v>5585</v>
      </c>
      <c r="S5004" s="22">
        <v>9182.9566999999988</v>
      </c>
    </row>
    <row r="5005" spans="18:19" x14ac:dyDescent="0.3">
      <c r="R5005" s="21" t="s">
        <v>17592</v>
      </c>
      <c r="S5005" s="22">
        <v>9181.5115999999998</v>
      </c>
    </row>
    <row r="5006" spans="18:19" x14ac:dyDescent="0.3">
      <c r="R5006" s="21" t="s">
        <v>15987</v>
      </c>
      <c r="S5006" s="22">
        <v>9181.5115999999998</v>
      </c>
    </row>
    <row r="5007" spans="18:19" x14ac:dyDescent="0.3">
      <c r="R5007" s="21" t="s">
        <v>13777</v>
      </c>
      <c r="S5007" s="22">
        <v>9181.4485000000004</v>
      </c>
    </row>
    <row r="5008" spans="18:19" x14ac:dyDescent="0.3">
      <c r="R5008" s="21" t="s">
        <v>7445</v>
      </c>
      <c r="S5008" s="22">
        <v>9174.6468999999997</v>
      </c>
    </row>
    <row r="5009" spans="18:19" x14ac:dyDescent="0.3">
      <c r="R5009" s="21" t="s">
        <v>13062</v>
      </c>
      <c r="S5009" s="22">
        <v>9172.3588</v>
      </c>
    </row>
    <row r="5010" spans="18:19" x14ac:dyDescent="0.3">
      <c r="R5010" s="21" t="s">
        <v>8325</v>
      </c>
      <c r="S5010" s="22">
        <v>9172.3567000000003</v>
      </c>
    </row>
    <row r="5011" spans="18:19" x14ac:dyDescent="0.3">
      <c r="R5011" s="21" t="s">
        <v>12754</v>
      </c>
      <c r="S5011" s="22">
        <v>9166.8595999999998</v>
      </c>
    </row>
    <row r="5012" spans="18:19" x14ac:dyDescent="0.3">
      <c r="R5012" s="21" t="s">
        <v>624</v>
      </c>
      <c r="S5012" s="22">
        <v>9163.6126999999979</v>
      </c>
    </row>
    <row r="5013" spans="18:19" x14ac:dyDescent="0.3">
      <c r="R5013" s="21" t="s">
        <v>5024</v>
      </c>
      <c r="S5013" s="22">
        <v>9162.2554999999993</v>
      </c>
    </row>
    <row r="5014" spans="18:19" x14ac:dyDescent="0.3">
      <c r="R5014" s="21" t="s">
        <v>5278</v>
      </c>
      <c r="S5014" s="22">
        <v>9162.1424000000006</v>
      </c>
    </row>
    <row r="5015" spans="18:19" x14ac:dyDescent="0.3">
      <c r="R5015" s="21" t="s">
        <v>8915</v>
      </c>
      <c r="S5015" s="22">
        <v>9158.8150999999998</v>
      </c>
    </row>
    <row r="5016" spans="18:19" x14ac:dyDescent="0.3">
      <c r="R5016" s="21" t="s">
        <v>8844</v>
      </c>
      <c r="S5016" s="22">
        <v>9158.1129999999994</v>
      </c>
    </row>
    <row r="5017" spans="18:19" x14ac:dyDescent="0.3">
      <c r="R5017" s="21" t="s">
        <v>6918</v>
      </c>
      <c r="S5017" s="22">
        <v>9150.696899999999</v>
      </c>
    </row>
    <row r="5018" spans="18:19" x14ac:dyDescent="0.3">
      <c r="R5018" s="21" t="s">
        <v>18020</v>
      </c>
      <c r="S5018" s="22">
        <v>9148.8659000000007</v>
      </c>
    </row>
    <row r="5019" spans="18:19" x14ac:dyDescent="0.3">
      <c r="R5019" s="21" t="s">
        <v>16014</v>
      </c>
      <c r="S5019" s="22">
        <v>9141.0815999999995</v>
      </c>
    </row>
    <row r="5020" spans="18:19" x14ac:dyDescent="0.3">
      <c r="R5020" s="21" t="s">
        <v>8547</v>
      </c>
      <c r="S5020" s="22">
        <v>9138.2381000000005</v>
      </c>
    </row>
    <row r="5021" spans="18:19" x14ac:dyDescent="0.3">
      <c r="R5021" s="21" t="s">
        <v>5434</v>
      </c>
      <c r="S5021" s="22">
        <v>9134.9340000000011</v>
      </c>
    </row>
    <row r="5022" spans="18:19" x14ac:dyDescent="0.3">
      <c r="R5022" s="21" t="s">
        <v>8676</v>
      </c>
      <c r="S5022" s="22">
        <v>9133.1309999999994</v>
      </c>
    </row>
    <row r="5023" spans="18:19" x14ac:dyDescent="0.3">
      <c r="R5023" s="21" t="s">
        <v>6165</v>
      </c>
      <c r="S5023" s="22">
        <v>9130.8395</v>
      </c>
    </row>
    <row r="5024" spans="18:19" x14ac:dyDescent="0.3">
      <c r="R5024" s="21" t="s">
        <v>11493</v>
      </c>
      <c r="S5024" s="22">
        <v>9129.6128000000008</v>
      </c>
    </row>
    <row r="5025" spans="18:19" x14ac:dyDescent="0.3">
      <c r="R5025" s="21" t="s">
        <v>4461</v>
      </c>
      <c r="S5025" s="22">
        <v>9125.0131000000019</v>
      </c>
    </row>
    <row r="5026" spans="18:19" x14ac:dyDescent="0.3">
      <c r="R5026" s="21" t="s">
        <v>6564</v>
      </c>
      <c r="S5026" s="22">
        <v>9117.7525999999998</v>
      </c>
    </row>
    <row r="5027" spans="18:19" x14ac:dyDescent="0.3">
      <c r="R5027" s="21" t="s">
        <v>15682</v>
      </c>
      <c r="S5027" s="22">
        <v>9105.5280999999995</v>
      </c>
    </row>
    <row r="5028" spans="18:19" x14ac:dyDescent="0.3">
      <c r="R5028" s="21" t="s">
        <v>17467</v>
      </c>
      <c r="S5028" s="22">
        <v>9103.6332000000002</v>
      </c>
    </row>
    <row r="5029" spans="18:19" x14ac:dyDescent="0.3">
      <c r="R5029" s="21" t="s">
        <v>11801</v>
      </c>
      <c r="S5029" s="22">
        <v>9099.7302</v>
      </c>
    </row>
    <row r="5030" spans="18:19" x14ac:dyDescent="0.3">
      <c r="R5030" s="21" t="s">
        <v>2383</v>
      </c>
      <c r="S5030" s="22">
        <v>9098.029300000002</v>
      </c>
    </row>
    <row r="5031" spans="18:19" x14ac:dyDescent="0.3">
      <c r="R5031" s="21" t="s">
        <v>18224</v>
      </c>
      <c r="S5031" s="22">
        <v>9087.0321000000004</v>
      </c>
    </row>
    <row r="5032" spans="18:19" x14ac:dyDescent="0.3">
      <c r="R5032" s="21" t="s">
        <v>3080</v>
      </c>
      <c r="S5032" s="22">
        <v>9086.2668999999987</v>
      </c>
    </row>
    <row r="5033" spans="18:19" x14ac:dyDescent="0.3">
      <c r="R5033" s="21" t="s">
        <v>5011</v>
      </c>
      <c r="S5033" s="22">
        <v>9083.014000000001</v>
      </c>
    </row>
    <row r="5034" spans="18:19" x14ac:dyDescent="0.3">
      <c r="R5034" s="21" t="s">
        <v>3660</v>
      </c>
      <c r="S5034" s="22">
        <v>9080.5982999999997</v>
      </c>
    </row>
    <row r="5035" spans="18:19" x14ac:dyDescent="0.3">
      <c r="R5035" s="21" t="s">
        <v>16385</v>
      </c>
      <c r="S5035" s="22">
        <v>9077.598</v>
      </c>
    </row>
    <row r="5036" spans="18:19" x14ac:dyDescent="0.3">
      <c r="R5036" s="21" t="s">
        <v>12437</v>
      </c>
      <c r="S5036" s="22">
        <v>9074.8450999999986</v>
      </c>
    </row>
    <row r="5037" spans="18:19" x14ac:dyDescent="0.3">
      <c r="R5037" s="21" t="s">
        <v>17372</v>
      </c>
      <c r="S5037" s="22">
        <v>9073.3542999999991</v>
      </c>
    </row>
    <row r="5038" spans="18:19" x14ac:dyDescent="0.3">
      <c r="R5038" s="21" t="s">
        <v>1792</v>
      </c>
      <c r="S5038" s="22">
        <v>9068.2157999999999</v>
      </c>
    </row>
    <row r="5039" spans="18:19" x14ac:dyDescent="0.3">
      <c r="R5039" s="21" t="s">
        <v>2856</v>
      </c>
      <c r="S5039" s="22">
        <v>9067.4606000000003</v>
      </c>
    </row>
    <row r="5040" spans="18:19" x14ac:dyDescent="0.3">
      <c r="R5040" s="21" t="s">
        <v>17803</v>
      </c>
      <c r="S5040" s="22">
        <v>9066.3425999999999</v>
      </c>
    </row>
    <row r="5041" spans="18:19" x14ac:dyDescent="0.3">
      <c r="R5041" s="21" t="s">
        <v>12004</v>
      </c>
      <c r="S5041" s="22">
        <v>9046.2659999999996</v>
      </c>
    </row>
    <row r="5042" spans="18:19" x14ac:dyDescent="0.3">
      <c r="R5042" s="21" t="s">
        <v>9119</v>
      </c>
      <c r="S5042" s="22">
        <v>9039.5794999999998</v>
      </c>
    </row>
    <row r="5043" spans="18:19" x14ac:dyDescent="0.3">
      <c r="R5043" s="21" t="s">
        <v>9459</v>
      </c>
      <c r="S5043" s="22">
        <v>9039.2019999999993</v>
      </c>
    </row>
    <row r="5044" spans="18:19" x14ac:dyDescent="0.3">
      <c r="R5044" s="21" t="s">
        <v>3598</v>
      </c>
      <c r="S5044" s="22">
        <v>9037.8626000000004</v>
      </c>
    </row>
    <row r="5045" spans="18:19" x14ac:dyDescent="0.3">
      <c r="R5045" s="21" t="s">
        <v>1305</v>
      </c>
      <c r="S5045" s="22">
        <v>9036.89</v>
      </c>
    </row>
    <row r="5046" spans="18:19" x14ac:dyDescent="0.3">
      <c r="R5046" s="21" t="s">
        <v>12784</v>
      </c>
      <c r="S5046" s="22">
        <v>9034.4817999999977</v>
      </c>
    </row>
    <row r="5047" spans="18:19" x14ac:dyDescent="0.3">
      <c r="R5047" s="21" t="s">
        <v>8208</v>
      </c>
      <c r="S5047" s="22">
        <v>9032.3173999999999</v>
      </c>
    </row>
    <row r="5048" spans="18:19" x14ac:dyDescent="0.3">
      <c r="R5048" s="21" t="s">
        <v>3313</v>
      </c>
      <c r="S5048" s="22">
        <v>9028.5712999999996</v>
      </c>
    </row>
    <row r="5049" spans="18:19" x14ac:dyDescent="0.3">
      <c r="R5049" s="21" t="s">
        <v>6934</v>
      </c>
      <c r="S5049" s="22">
        <v>9026.3963999999996</v>
      </c>
    </row>
    <row r="5050" spans="18:19" x14ac:dyDescent="0.3">
      <c r="R5050" s="21" t="s">
        <v>6206</v>
      </c>
      <c r="S5050" s="22">
        <v>9024.6479999999992</v>
      </c>
    </row>
    <row r="5051" spans="18:19" x14ac:dyDescent="0.3">
      <c r="R5051" s="21" t="s">
        <v>7656</v>
      </c>
      <c r="S5051" s="22">
        <v>9023.4531999999999</v>
      </c>
    </row>
    <row r="5052" spans="18:19" x14ac:dyDescent="0.3">
      <c r="R5052" s="21" t="s">
        <v>14594</v>
      </c>
      <c r="S5052" s="22">
        <v>9021.3209999999999</v>
      </c>
    </row>
    <row r="5053" spans="18:19" x14ac:dyDescent="0.3">
      <c r="R5053" s="21" t="s">
        <v>11331</v>
      </c>
      <c r="S5053" s="22">
        <v>9021.3209999999999</v>
      </c>
    </row>
    <row r="5054" spans="18:19" x14ac:dyDescent="0.3">
      <c r="R5054" s="21" t="s">
        <v>6979</v>
      </c>
      <c r="S5054" s="22">
        <v>9021.3209999999999</v>
      </c>
    </row>
    <row r="5055" spans="18:19" x14ac:dyDescent="0.3">
      <c r="R5055" s="21" t="s">
        <v>12814</v>
      </c>
      <c r="S5055" s="22">
        <v>9020.9971999999998</v>
      </c>
    </row>
    <row r="5056" spans="18:19" x14ac:dyDescent="0.3">
      <c r="R5056" s="21" t="s">
        <v>14694</v>
      </c>
      <c r="S5056" s="22">
        <v>9010.6371999999992</v>
      </c>
    </row>
    <row r="5057" spans="18:19" x14ac:dyDescent="0.3">
      <c r="R5057" s="21" t="s">
        <v>1354</v>
      </c>
      <c r="S5057" s="22">
        <v>9009.0698000000011</v>
      </c>
    </row>
    <row r="5058" spans="18:19" x14ac:dyDescent="0.3">
      <c r="R5058" s="21" t="s">
        <v>4903</v>
      </c>
      <c r="S5058" s="22">
        <v>9004.9691999999995</v>
      </c>
    </row>
    <row r="5059" spans="18:19" x14ac:dyDescent="0.3">
      <c r="R5059" s="21" t="s">
        <v>12979</v>
      </c>
      <c r="S5059" s="22">
        <v>9004.5188999999991</v>
      </c>
    </row>
    <row r="5060" spans="18:19" x14ac:dyDescent="0.3">
      <c r="R5060" s="21" t="s">
        <v>11109</v>
      </c>
      <c r="S5060" s="22">
        <v>9003.4326999999994</v>
      </c>
    </row>
    <row r="5061" spans="18:19" x14ac:dyDescent="0.3">
      <c r="R5061" s="21" t="s">
        <v>12591</v>
      </c>
      <c r="S5061" s="22">
        <v>8998.1199000000015</v>
      </c>
    </row>
    <row r="5062" spans="18:19" x14ac:dyDescent="0.3">
      <c r="R5062" s="21" t="s">
        <v>2981</v>
      </c>
      <c r="S5062" s="22">
        <v>8997.7024000000001</v>
      </c>
    </row>
    <row r="5063" spans="18:19" x14ac:dyDescent="0.3">
      <c r="R5063" s="21" t="s">
        <v>12339</v>
      </c>
      <c r="S5063" s="22">
        <v>8996.7994999999992</v>
      </c>
    </row>
    <row r="5064" spans="18:19" x14ac:dyDescent="0.3">
      <c r="R5064" s="21" t="s">
        <v>12049</v>
      </c>
      <c r="S5064" s="22">
        <v>8993.9618000000009</v>
      </c>
    </row>
    <row r="5065" spans="18:19" x14ac:dyDescent="0.3">
      <c r="R5065" s="21" t="s">
        <v>8057</v>
      </c>
      <c r="S5065" s="22">
        <v>8993.8480999999992</v>
      </c>
    </row>
    <row r="5066" spans="18:19" x14ac:dyDescent="0.3">
      <c r="R5066" s="21" t="s">
        <v>16109</v>
      </c>
      <c r="S5066" s="22">
        <v>8993.8284999999996</v>
      </c>
    </row>
    <row r="5067" spans="18:19" x14ac:dyDescent="0.3">
      <c r="R5067" s="21" t="s">
        <v>3656</v>
      </c>
      <c r="S5067" s="22">
        <v>8991.5418000000009</v>
      </c>
    </row>
    <row r="5068" spans="18:19" x14ac:dyDescent="0.3">
      <c r="R5068" s="21" t="s">
        <v>3786</v>
      </c>
      <c r="S5068" s="22">
        <v>8980.722600000001</v>
      </c>
    </row>
    <row r="5069" spans="18:19" x14ac:dyDescent="0.3">
      <c r="R5069" s="21" t="s">
        <v>18330</v>
      </c>
      <c r="S5069" s="22">
        <v>8977.7190999999984</v>
      </c>
    </row>
    <row r="5070" spans="18:19" x14ac:dyDescent="0.3">
      <c r="R5070" s="21" t="s">
        <v>7063</v>
      </c>
      <c r="S5070" s="22">
        <v>8970.2242000000006</v>
      </c>
    </row>
    <row r="5071" spans="18:19" x14ac:dyDescent="0.3">
      <c r="R5071" s="21" t="s">
        <v>5700</v>
      </c>
      <c r="S5071" s="22">
        <v>8965.6514000000006</v>
      </c>
    </row>
    <row r="5072" spans="18:19" x14ac:dyDescent="0.3">
      <c r="R5072" s="21" t="s">
        <v>2071</v>
      </c>
      <c r="S5072" s="22">
        <v>8963.7386999999999</v>
      </c>
    </row>
    <row r="5073" spans="18:19" x14ac:dyDescent="0.3">
      <c r="R5073" s="21" t="s">
        <v>5294</v>
      </c>
      <c r="S5073" s="22">
        <v>8963.2425999999996</v>
      </c>
    </row>
    <row r="5074" spans="18:19" x14ac:dyDescent="0.3">
      <c r="R5074" s="21" t="s">
        <v>17171</v>
      </c>
      <c r="S5074" s="22">
        <v>8958.6329000000005</v>
      </c>
    </row>
    <row r="5075" spans="18:19" x14ac:dyDescent="0.3">
      <c r="R5075" s="21" t="s">
        <v>3725</v>
      </c>
      <c r="S5075" s="22">
        <v>8947.8544000000002</v>
      </c>
    </row>
    <row r="5076" spans="18:19" x14ac:dyDescent="0.3">
      <c r="R5076" s="21" t="s">
        <v>14633</v>
      </c>
      <c r="S5076" s="22">
        <v>8944.8048000000017</v>
      </c>
    </row>
    <row r="5077" spans="18:19" x14ac:dyDescent="0.3">
      <c r="R5077" s="21" t="s">
        <v>12128</v>
      </c>
      <c r="S5077" s="22">
        <v>8942.8873999999996</v>
      </c>
    </row>
    <row r="5078" spans="18:19" x14ac:dyDescent="0.3">
      <c r="R5078" s="21" t="s">
        <v>5190</v>
      </c>
      <c r="S5078" s="22">
        <v>8940.4052999999985</v>
      </c>
    </row>
    <row r="5079" spans="18:19" x14ac:dyDescent="0.3">
      <c r="R5079" s="21" t="s">
        <v>17756</v>
      </c>
      <c r="S5079" s="22">
        <v>8940.1124</v>
      </c>
    </row>
    <row r="5080" spans="18:19" x14ac:dyDescent="0.3">
      <c r="R5080" s="21" t="s">
        <v>5515</v>
      </c>
      <c r="S5080" s="22">
        <v>8930.8279000000002</v>
      </c>
    </row>
    <row r="5081" spans="18:19" x14ac:dyDescent="0.3">
      <c r="R5081" s="21" t="s">
        <v>15264</v>
      </c>
      <c r="S5081" s="22">
        <v>8930.2064999999984</v>
      </c>
    </row>
    <row r="5082" spans="18:19" x14ac:dyDescent="0.3">
      <c r="R5082" s="21" t="s">
        <v>7397</v>
      </c>
      <c r="S5082" s="22">
        <v>8927.0136000000002</v>
      </c>
    </row>
    <row r="5083" spans="18:19" x14ac:dyDescent="0.3">
      <c r="R5083" s="21" t="s">
        <v>15658</v>
      </c>
      <c r="S5083" s="22">
        <v>8925.8428999999996</v>
      </c>
    </row>
    <row r="5084" spans="18:19" x14ac:dyDescent="0.3">
      <c r="R5084" s="21" t="s">
        <v>17433</v>
      </c>
      <c r="S5084" s="22">
        <v>8918.5350000000017</v>
      </c>
    </row>
    <row r="5085" spans="18:19" x14ac:dyDescent="0.3">
      <c r="R5085" s="21" t="s">
        <v>6806</v>
      </c>
      <c r="S5085" s="22">
        <v>8918.2086999999992</v>
      </c>
    </row>
    <row r="5086" spans="18:19" x14ac:dyDescent="0.3">
      <c r="R5086" s="21" t="s">
        <v>13520</v>
      </c>
      <c r="S5086" s="22">
        <v>8907.4296999999988</v>
      </c>
    </row>
    <row r="5087" spans="18:19" x14ac:dyDescent="0.3">
      <c r="R5087" s="21" t="s">
        <v>14845</v>
      </c>
      <c r="S5087" s="22">
        <v>8893.759</v>
      </c>
    </row>
    <row r="5088" spans="18:19" x14ac:dyDescent="0.3">
      <c r="R5088" s="21" t="s">
        <v>7435</v>
      </c>
      <c r="S5088" s="22">
        <v>8892.191499999999</v>
      </c>
    </row>
    <row r="5089" spans="18:19" x14ac:dyDescent="0.3">
      <c r="R5089" s="21" t="s">
        <v>13434</v>
      </c>
      <c r="S5089" s="22">
        <v>8889.5987000000005</v>
      </c>
    </row>
    <row r="5090" spans="18:19" x14ac:dyDescent="0.3">
      <c r="R5090" s="21" t="s">
        <v>5590</v>
      </c>
      <c r="S5090" s="22">
        <v>8888.5518000000011</v>
      </c>
    </row>
    <row r="5091" spans="18:19" x14ac:dyDescent="0.3">
      <c r="R5091" s="21" t="s">
        <v>7363</v>
      </c>
      <c r="S5091" s="22">
        <v>8887.3292999999994</v>
      </c>
    </row>
    <row r="5092" spans="18:19" x14ac:dyDescent="0.3">
      <c r="R5092" s="21" t="s">
        <v>3105</v>
      </c>
      <c r="S5092" s="22">
        <v>8884.0210000000006</v>
      </c>
    </row>
    <row r="5093" spans="18:19" x14ac:dyDescent="0.3">
      <c r="R5093" s="21" t="s">
        <v>9933</v>
      </c>
      <c r="S5093" s="22">
        <v>8883.8702000000012</v>
      </c>
    </row>
    <row r="5094" spans="18:19" x14ac:dyDescent="0.3">
      <c r="R5094" s="21" t="s">
        <v>10903</v>
      </c>
      <c r="S5094" s="22">
        <v>8882.9935999999998</v>
      </c>
    </row>
    <row r="5095" spans="18:19" x14ac:dyDescent="0.3">
      <c r="R5095" s="21" t="s">
        <v>17323</v>
      </c>
      <c r="S5095" s="22">
        <v>8877.7569999999996</v>
      </c>
    </row>
    <row r="5096" spans="18:19" x14ac:dyDescent="0.3">
      <c r="R5096" s="21" t="s">
        <v>13462</v>
      </c>
      <c r="S5096" s="22">
        <v>8877.7569999999996</v>
      </c>
    </row>
    <row r="5097" spans="18:19" x14ac:dyDescent="0.3">
      <c r="R5097" s="21" t="s">
        <v>7463</v>
      </c>
      <c r="S5097" s="22">
        <v>8874.6005000000023</v>
      </c>
    </row>
    <row r="5098" spans="18:19" x14ac:dyDescent="0.3">
      <c r="R5098" s="21" t="s">
        <v>12017</v>
      </c>
      <c r="S5098" s="22">
        <v>8874.1903999999995</v>
      </c>
    </row>
    <row r="5099" spans="18:19" x14ac:dyDescent="0.3">
      <c r="R5099" s="21" t="s">
        <v>17809</v>
      </c>
      <c r="S5099" s="22">
        <v>8869.2448000000004</v>
      </c>
    </row>
    <row r="5100" spans="18:19" x14ac:dyDescent="0.3">
      <c r="R5100" s="21" t="s">
        <v>13681</v>
      </c>
      <c r="S5100" s="22">
        <v>8868.3445000000011</v>
      </c>
    </row>
    <row r="5101" spans="18:19" x14ac:dyDescent="0.3">
      <c r="R5101" s="21" t="s">
        <v>16836</v>
      </c>
      <c r="S5101" s="22">
        <v>8865.4696000000004</v>
      </c>
    </row>
    <row r="5102" spans="18:19" x14ac:dyDescent="0.3">
      <c r="R5102" s="21" t="s">
        <v>9966</v>
      </c>
      <c r="S5102" s="22">
        <v>8861.4742999999999</v>
      </c>
    </row>
    <row r="5103" spans="18:19" x14ac:dyDescent="0.3">
      <c r="R5103" s="21" t="s">
        <v>3630</v>
      </c>
      <c r="S5103" s="22">
        <v>8861.4501999999993</v>
      </c>
    </row>
    <row r="5104" spans="18:19" x14ac:dyDescent="0.3">
      <c r="R5104" s="21" t="s">
        <v>6076</v>
      </c>
      <c r="S5104" s="22">
        <v>8851.4338999999982</v>
      </c>
    </row>
    <row r="5105" spans="18:19" x14ac:dyDescent="0.3">
      <c r="R5105" s="21" t="s">
        <v>14320</v>
      </c>
      <c r="S5105" s="22">
        <v>8847.895199999999</v>
      </c>
    </row>
    <row r="5106" spans="18:19" x14ac:dyDescent="0.3">
      <c r="R5106" s="21" t="s">
        <v>807</v>
      </c>
      <c r="S5106" s="22">
        <v>8837.7602000000006</v>
      </c>
    </row>
    <row r="5107" spans="18:19" x14ac:dyDescent="0.3">
      <c r="R5107" s="21" t="s">
        <v>15041</v>
      </c>
      <c r="S5107" s="22">
        <v>8830.1431999999986</v>
      </c>
    </row>
    <row r="5108" spans="18:19" x14ac:dyDescent="0.3">
      <c r="R5108" s="21" t="s">
        <v>16062</v>
      </c>
      <c r="S5108" s="22">
        <v>8829.2306000000008</v>
      </c>
    </row>
    <row r="5109" spans="18:19" x14ac:dyDescent="0.3">
      <c r="R5109" s="21" t="s">
        <v>1339</v>
      </c>
      <c r="S5109" s="22">
        <v>8827.4835999999996</v>
      </c>
    </row>
    <row r="5110" spans="18:19" x14ac:dyDescent="0.3">
      <c r="R5110" s="21" t="s">
        <v>17487</v>
      </c>
      <c r="S5110" s="22">
        <v>8824.1833000000006</v>
      </c>
    </row>
    <row r="5111" spans="18:19" x14ac:dyDescent="0.3">
      <c r="R5111" s="21" t="s">
        <v>3782</v>
      </c>
      <c r="S5111" s="22">
        <v>8817.9916999999987</v>
      </c>
    </row>
    <row r="5112" spans="18:19" x14ac:dyDescent="0.3">
      <c r="R5112" s="21" t="s">
        <v>18077</v>
      </c>
      <c r="S5112" s="22">
        <v>8806.7808999999997</v>
      </c>
    </row>
    <row r="5113" spans="18:19" x14ac:dyDescent="0.3">
      <c r="R5113" s="21" t="s">
        <v>9571</v>
      </c>
      <c r="S5113" s="22">
        <v>8794.0932000000012</v>
      </c>
    </row>
    <row r="5114" spans="18:19" x14ac:dyDescent="0.3">
      <c r="R5114" s="21" t="s">
        <v>16259</v>
      </c>
      <c r="S5114" s="22">
        <v>8792.3956999999991</v>
      </c>
    </row>
    <row r="5115" spans="18:19" x14ac:dyDescent="0.3">
      <c r="R5115" s="21" t="s">
        <v>10608</v>
      </c>
      <c r="S5115" s="22">
        <v>8790.1422000000002</v>
      </c>
    </row>
    <row r="5116" spans="18:19" x14ac:dyDescent="0.3">
      <c r="R5116" s="21" t="s">
        <v>8298</v>
      </c>
      <c r="S5116" s="22">
        <v>8785.7538999999997</v>
      </c>
    </row>
    <row r="5117" spans="18:19" x14ac:dyDescent="0.3">
      <c r="R5117" s="21" t="s">
        <v>14422</v>
      </c>
      <c r="S5117" s="22">
        <v>8782.7802000000011</v>
      </c>
    </row>
    <row r="5118" spans="18:19" x14ac:dyDescent="0.3">
      <c r="R5118" s="21" t="s">
        <v>5301</v>
      </c>
      <c r="S5118" s="22">
        <v>8777.5393999999997</v>
      </c>
    </row>
    <row r="5119" spans="18:19" x14ac:dyDescent="0.3">
      <c r="R5119" s="21" t="s">
        <v>11512</v>
      </c>
      <c r="S5119" s="22">
        <v>8771.5627999999997</v>
      </c>
    </row>
    <row r="5120" spans="18:19" x14ac:dyDescent="0.3">
      <c r="R5120" s="21" t="s">
        <v>12684</v>
      </c>
      <c r="S5120" s="22">
        <v>8770.8310000000001</v>
      </c>
    </row>
    <row r="5121" spans="18:19" x14ac:dyDescent="0.3">
      <c r="R5121" s="21" t="s">
        <v>16859</v>
      </c>
      <c r="S5121" s="22">
        <v>8769.5733</v>
      </c>
    </row>
    <row r="5122" spans="18:19" x14ac:dyDescent="0.3">
      <c r="R5122" s="21" t="s">
        <v>18251</v>
      </c>
      <c r="S5122" s="22">
        <v>8767.1891999999989</v>
      </c>
    </row>
    <row r="5123" spans="18:19" x14ac:dyDescent="0.3">
      <c r="R5123" s="21" t="s">
        <v>15950</v>
      </c>
      <c r="S5123" s="22">
        <v>8765.300299999999</v>
      </c>
    </row>
    <row r="5124" spans="18:19" x14ac:dyDescent="0.3">
      <c r="R5124" s="21" t="s">
        <v>10813</v>
      </c>
      <c r="S5124" s="22">
        <v>8764.5215000000007</v>
      </c>
    </row>
    <row r="5125" spans="18:19" x14ac:dyDescent="0.3">
      <c r="R5125" s="21" t="s">
        <v>18529</v>
      </c>
      <c r="S5125" s="22">
        <v>8759.0488000000005</v>
      </c>
    </row>
    <row r="5126" spans="18:19" x14ac:dyDescent="0.3">
      <c r="R5126" s="21" t="s">
        <v>6848</v>
      </c>
      <c r="S5126" s="22">
        <v>8758.9315000000006</v>
      </c>
    </row>
    <row r="5127" spans="18:19" x14ac:dyDescent="0.3">
      <c r="R5127" s="21" t="s">
        <v>5501</v>
      </c>
      <c r="S5127" s="22">
        <v>8754.0770000000011</v>
      </c>
    </row>
    <row r="5128" spans="18:19" x14ac:dyDescent="0.3">
      <c r="R5128" s="21" t="s">
        <v>16516</v>
      </c>
      <c r="S5128" s="22">
        <v>8750.7015999999985</v>
      </c>
    </row>
    <row r="5129" spans="18:19" x14ac:dyDescent="0.3">
      <c r="R5129" s="21" t="s">
        <v>10973</v>
      </c>
      <c r="S5129" s="22">
        <v>8747.6977999999999</v>
      </c>
    </row>
    <row r="5130" spans="18:19" x14ac:dyDescent="0.3">
      <c r="R5130" s="21" t="s">
        <v>1620</v>
      </c>
      <c r="S5130" s="22">
        <v>8746.3347999999987</v>
      </c>
    </row>
    <row r="5131" spans="18:19" x14ac:dyDescent="0.3">
      <c r="R5131" s="21" t="s">
        <v>12261</v>
      </c>
      <c r="S5131" s="22">
        <v>8745.6438999999991</v>
      </c>
    </row>
    <row r="5132" spans="18:19" x14ac:dyDescent="0.3">
      <c r="R5132" s="21" t="s">
        <v>17619</v>
      </c>
      <c r="S5132" s="22">
        <v>8744.7142999999996</v>
      </c>
    </row>
    <row r="5133" spans="18:19" x14ac:dyDescent="0.3">
      <c r="R5133" s="21" t="s">
        <v>12340</v>
      </c>
      <c r="S5133" s="22">
        <v>8742.4696000000004</v>
      </c>
    </row>
    <row r="5134" spans="18:19" x14ac:dyDescent="0.3">
      <c r="R5134" s="21" t="s">
        <v>15114</v>
      </c>
      <c r="S5134" s="22">
        <v>8742.434299999999</v>
      </c>
    </row>
    <row r="5135" spans="18:19" x14ac:dyDescent="0.3">
      <c r="R5135" s="21" t="s">
        <v>17100</v>
      </c>
      <c r="S5135" s="22">
        <v>8738.1211999999996</v>
      </c>
    </row>
    <row r="5136" spans="18:19" x14ac:dyDescent="0.3">
      <c r="R5136" s="21" t="s">
        <v>849</v>
      </c>
      <c r="S5136" s="22">
        <v>8737.9377000000004</v>
      </c>
    </row>
    <row r="5137" spans="18:19" x14ac:dyDescent="0.3">
      <c r="R5137" s="21" t="s">
        <v>12269</v>
      </c>
      <c r="S5137" s="22">
        <v>8736.5453999999991</v>
      </c>
    </row>
    <row r="5138" spans="18:19" x14ac:dyDescent="0.3">
      <c r="R5138" s="21" t="s">
        <v>7764</v>
      </c>
      <c r="S5138" s="22">
        <v>8735.1368999999995</v>
      </c>
    </row>
    <row r="5139" spans="18:19" x14ac:dyDescent="0.3">
      <c r="R5139" s="21" t="s">
        <v>4501</v>
      </c>
      <c r="S5139" s="22">
        <v>8734.2847999999994</v>
      </c>
    </row>
    <row r="5140" spans="18:19" x14ac:dyDescent="0.3">
      <c r="R5140" s="21" t="s">
        <v>17752</v>
      </c>
      <c r="S5140" s="22">
        <v>8731.6743000000006</v>
      </c>
    </row>
    <row r="5141" spans="18:19" x14ac:dyDescent="0.3">
      <c r="R5141" s="21" t="s">
        <v>14613</v>
      </c>
      <c r="S5141" s="22">
        <v>8727.7061999999987</v>
      </c>
    </row>
    <row r="5142" spans="18:19" x14ac:dyDescent="0.3">
      <c r="R5142" s="21" t="s">
        <v>18131</v>
      </c>
      <c r="S5142" s="22">
        <v>8726.6675999999989</v>
      </c>
    </row>
    <row r="5143" spans="18:19" x14ac:dyDescent="0.3">
      <c r="R5143" s="21" t="s">
        <v>18058</v>
      </c>
      <c r="S5143" s="22">
        <v>8715.0643</v>
      </c>
    </row>
    <row r="5144" spans="18:19" x14ac:dyDescent="0.3">
      <c r="R5144" s="21" t="s">
        <v>10129</v>
      </c>
      <c r="S5144" s="22">
        <v>8713.1126999999997</v>
      </c>
    </row>
    <row r="5145" spans="18:19" x14ac:dyDescent="0.3">
      <c r="R5145" s="21" t="s">
        <v>16639</v>
      </c>
      <c r="S5145" s="22">
        <v>8709.9434000000001</v>
      </c>
    </row>
    <row r="5146" spans="18:19" x14ac:dyDescent="0.3">
      <c r="R5146" s="21" t="s">
        <v>3480</v>
      </c>
      <c r="S5146" s="22">
        <v>8706.8338000000003</v>
      </c>
    </row>
    <row r="5147" spans="18:19" x14ac:dyDescent="0.3">
      <c r="R5147" s="21" t="s">
        <v>11762</v>
      </c>
      <c r="S5147" s="22">
        <v>8700.3649999999998</v>
      </c>
    </row>
    <row r="5148" spans="18:19" x14ac:dyDescent="0.3">
      <c r="R5148" s="21" t="s">
        <v>12499</v>
      </c>
      <c r="S5148" s="22">
        <v>8700.1659</v>
      </c>
    </row>
    <row r="5149" spans="18:19" x14ac:dyDescent="0.3">
      <c r="R5149" s="21" t="s">
        <v>13349</v>
      </c>
      <c r="S5149" s="22">
        <v>8693.1058999999987</v>
      </c>
    </row>
    <row r="5150" spans="18:19" x14ac:dyDescent="0.3">
      <c r="R5150" s="21" t="s">
        <v>2885</v>
      </c>
      <c r="S5150" s="22">
        <v>8688.8279999999995</v>
      </c>
    </row>
    <row r="5151" spans="18:19" x14ac:dyDescent="0.3">
      <c r="R5151" s="21" t="s">
        <v>17852</v>
      </c>
      <c r="S5151" s="22">
        <v>8688.7173000000003</v>
      </c>
    </row>
    <row r="5152" spans="18:19" x14ac:dyDescent="0.3">
      <c r="R5152" s="21" t="s">
        <v>7673</v>
      </c>
      <c r="S5152" s="22">
        <v>8680.6237000000001</v>
      </c>
    </row>
    <row r="5153" spans="18:19" x14ac:dyDescent="0.3">
      <c r="R5153" s="21" t="s">
        <v>7839</v>
      </c>
      <c r="S5153" s="22">
        <v>8671.6769999999997</v>
      </c>
    </row>
    <row r="5154" spans="18:19" x14ac:dyDescent="0.3">
      <c r="R5154" s="21" t="s">
        <v>13528</v>
      </c>
      <c r="S5154" s="22">
        <v>8671.1376999999993</v>
      </c>
    </row>
    <row r="5155" spans="18:19" x14ac:dyDescent="0.3">
      <c r="R5155" s="21" t="s">
        <v>18282</v>
      </c>
      <c r="S5155" s="22">
        <v>8670.0306</v>
      </c>
    </row>
    <row r="5156" spans="18:19" x14ac:dyDescent="0.3">
      <c r="R5156" s="21" t="s">
        <v>17022</v>
      </c>
      <c r="S5156" s="22">
        <v>8664.9231</v>
      </c>
    </row>
    <row r="5157" spans="18:19" x14ac:dyDescent="0.3">
      <c r="R5157" s="21" t="s">
        <v>2241</v>
      </c>
      <c r="S5157" s="22">
        <v>8662.0630000000001</v>
      </c>
    </row>
    <row r="5158" spans="18:19" x14ac:dyDescent="0.3">
      <c r="R5158" s="21" t="s">
        <v>18147</v>
      </c>
      <c r="S5158" s="22">
        <v>8658.7199999999993</v>
      </c>
    </row>
    <row r="5159" spans="18:19" x14ac:dyDescent="0.3">
      <c r="R5159" s="21" t="s">
        <v>13088</v>
      </c>
      <c r="S5159" s="22">
        <v>8658.7199999999993</v>
      </c>
    </row>
    <row r="5160" spans="18:19" x14ac:dyDescent="0.3">
      <c r="R5160" s="21" t="s">
        <v>12350</v>
      </c>
      <c r="S5160" s="22">
        <v>8658.7199999999993</v>
      </c>
    </row>
    <row r="5161" spans="18:19" x14ac:dyDescent="0.3">
      <c r="R5161" s="21" t="s">
        <v>12527</v>
      </c>
      <c r="S5161" s="22">
        <v>8658.7199999999993</v>
      </c>
    </row>
    <row r="5162" spans="18:19" x14ac:dyDescent="0.3">
      <c r="R5162" s="21" t="s">
        <v>11233</v>
      </c>
      <c r="S5162" s="22">
        <v>8658.7199999999993</v>
      </c>
    </row>
    <row r="5163" spans="18:19" x14ac:dyDescent="0.3">
      <c r="R5163" s="21" t="s">
        <v>15495</v>
      </c>
      <c r="S5163" s="22">
        <v>8656.3924999999999</v>
      </c>
    </row>
    <row r="5164" spans="18:19" x14ac:dyDescent="0.3">
      <c r="R5164" s="21" t="s">
        <v>2874</v>
      </c>
      <c r="S5164" s="22">
        <v>8655.6571999999996</v>
      </c>
    </row>
    <row r="5165" spans="18:19" x14ac:dyDescent="0.3">
      <c r="R5165" s="21" t="s">
        <v>11400</v>
      </c>
      <c r="S5165" s="22">
        <v>8655.1124</v>
      </c>
    </row>
    <row r="5166" spans="18:19" x14ac:dyDescent="0.3">
      <c r="R5166" s="21" t="s">
        <v>2428</v>
      </c>
      <c r="S5166" s="22">
        <v>8653.7163</v>
      </c>
    </row>
    <row r="5167" spans="18:19" x14ac:dyDescent="0.3">
      <c r="R5167" s="21" t="s">
        <v>6788</v>
      </c>
      <c r="S5167" s="22">
        <v>8649.7628999999997</v>
      </c>
    </row>
    <row r="5168" spans="18:19" x14ac:dyDescent="0.3">
      <c r="R5168" s="21" t="s">
        <v>13078</v>
      </c>
      <c r="S5168" s="22">
        <v>8638.2700999999997</v>
      </c>
    </row>
    <row r="5169" spans="18:19" x14ac:dyDescent="0.3">
      <c r="R5169" s="21" t="s">
        <v>4797</v>
      </c>
      <c r="S5169" s="22">
        <v>8635.9683999999997</v>
      </c>
    </row>
    <row r="5170" spans="18:19" x14ac:dyDescent="0.3">
      <c r="R5170" s="21" t="s">
        <v>9351</v>
      </c>
      <c r="S5170" s="22">
        <v>8632.9400999999998</v>
      </c>
    </row>
    <row r="5171" spans="18:19" x14ac:dyDescent="0.3">
      <c r="R5171" s="21" t="s">
        <v>18767</v>
      </c>
      <c r="S5171" s="22">
        <v>8632.0233000000007</v>
      </c>
    </row>
    <row r="5172" spans="18:19" x14ac:dyDescent="0.3">
      <c r="R5172" s="21" t="s">
        <v>10092</v>
      </c>
      <c r="S5172" s="22">
        <v>8627.8715000000011</v>
      </c>
    </row>
    <row r="5173" spans="18:19" x14ac:dyDescent="0.3">
      <c r="R5173" s="21" t="s">
        <v>17414</v>
      </c>
      <c r="S5173" s="22">
        <v>8622.5885999999991</v>
      </c>
    </row>
    <row r="5174" spans="18:19" x14ac:dyDescent="0.3">
      <c r="R5174" s="21" t="s">
        <v>5089</v>
      </c>
      <c r="S5174" s="22">
        <v>8621.9169999999995</v>
      </c>
    </row>
    <row r="5175" spans="18:19" x14ac:dyDescent="0.3">
      <c r="R5175" s="21" t="s">
        <v>14886</v>
      </c>
      <c r="S5175" s="22">
        <v>8621.8947000000007</v>
      </c>
    </row>
    <row r="5176" spans="18:19" x14ac:dyDescent="0.3">
      <c r="R5176" s="21" t="s">
        <v>14289</v>
      </c>
      <c r="S5176" s="22">
        <v>8616.2858000000015</v>
      </c>
    </row>
    <row r="5177" spans="18:19" x14ac:dyDescent="0.3">
      <c r="R5177" s="21" t="s">
        <v>18194</v>
      </c>
      <c r="S5177" s="22">
        <v>8608.7870000000003</v>
      </c>
    </row>
    <row r="5178" spans="18:19" x14ac:dyDescent="0.3">
      <c r="R5178" s="21" t="s">
        <v>8620</v>
      </c>
      <c r="S5178" s="22">
        <v>8605.807499999999</v>
      </c>
    </row>
    <row r="5179" spans="18:19" x14ac:dyDescent="0.3">
      <c r="R5179" s="21" t="s">
        <v>8893</v>
      </c>
      <c r="S5179" s="22">
        <v>8603.1411000000007</v>
      </c>
    </row>
    <row r="5180" spans="18:19" x14ac:dyDescent="0.3">
      <c r="R5180" s="21" t="s">
        <v>2581</v>
      </c>
      <c r="S5180" s="22">
        <v>8602.7351999999992</v>
      </c>
    </row>
    <row r="5181" spans="18:19" x14ac:dyDescent="0.3">
      <c r="R5181" s="21" t="s">
        <v>9407</v>
      </c>
      <c r="S5181" s="22">
        <v>8602.009399999999</v>
      </c>
    </row>
    <row r="5182" spans="18:19" x14ac:dyDescent="0.3">
      <c r="R5182" s="21" t="s">
        <v>16796</v>
      </c>
      <c r="S5182" s="22">
        <v>8591.6499000000003</v>
      </c>
    </row>
    <row r="5183" spans="18:19" x14ac:dyDescent="0.3">
      <c r="R5183" s="21" t="s">
        <v>7790</v>
      </c>
      <c r="S5183" s="22">
        <v>8586.2780000000002</v>
      </c>
    </row>
    <row r="5184" spans="18:19" x14ac:dyDescent="0.3">
      <c r="R5184" s="21" t="s">
        <v>6765</v>
      </c>
      <c r="S5184" s="22">
        <v>8575.5115999999998</v>
      </c>
    </row>
    <row r="5185" spans="18:19" x14ac:dyDescent="0.3">
      <c r="R5185" s="21" t="s">
        <v>13962</v>
      </c>
      <c r="S5185" s="22">
        <v>8571.2858999999989</v>
      </c>
    </row>
    <row r="5186" spans="18:19" x14ac:dyDescent="0.3">
      <c r="R5186" s="21" t="s">
        <v>6946</v>
      </c>
      <c r="S5186" s="22">
        <v>8566.9390000000003</v>
      </c>
    </row>
    <row r="5187" spans="18:19" x14ac:dyDescent="0.3">
      <c r="R5187" s="21" t="s">
        <v>14388</v>
      </c>
      <c r="S5187" s="22">
        <v>8561.5558999999994</v>
      </c>
    </row>
    <row r="5188" spans="18:19" x14ac:dyDescent="0.3">
      <c r="R5188" s="21" t="s">
        <v>1580</v>
      </c>
      <c r="S5188" s="22">
        <v>8559.0919999999987</v>
      </c>
    </row>
    <row r="5189" spans="18:19" x14ac:dyDescent="0.3">
      <c r="R5189" s="21" t="s">
        <v>6547</v>
      </c>
      <c r="S5189" s="22">
        <v>8546.8865000000005</v>
      </c>
    </row>
    <row r="5190" spans="18:19" x14ac:dyDescent="0.3">
      <c r="R5190" s="21" t="s">
        <v>4480</v>
      </c>
      <c r="S5190" s="22">
        <v>8544.1558000000005</v>
      </c>
    </row>
    <row r="5191" spans="18:19" x14ac:dyDescent="0.3">
      <c r="R5191" s="21" t="s">
        <v>3912</v>
      </c>
      <c r="S5191" s="22">
        <v>8544.0670000000009</v>
      </c>
    </row>
    <row r="5192" spans="18:19" x14ac:dyDescent="0.3">
      <c r="R5192" s="21" t="s">
        <v>7134</v>
      </c>
      <c r="S5192" s="22">
        <v>8542.5298000000003</v>
      </c>
    </row>
    <row r="5193" spans="18:19" x14ac:dyDescent="0.3">
      <c r="R5193" s="21" t="s">
        <v>8090</v>
      </c>
      <c r="S5193" s="22">
        <v>8538.9786999999997</v>
      </c>
    </row>
    <row r="5194" spans="18:19" x14ac:dyDescent="0.3">
      <c r="R5194" s="21" t="s">
        <v>17164</v>
      </c>
      <c r="S5194" s="22">
        <v>8533.6560000000009</v>
      </c>
    </row>
    <row r="5195" spans="18:19" x14ac:dyDescent="0.3">
      <c r="R5195" s="21" t="s">
        <v>12273</v>
      </c>
      <c r="S5195" s="22">
        <v>8531.8982999999989</v>
      </c>
    </row>
    <row r="5196" spans="18:19" x14ac:dyDescent="0.3">
      <c r="R5196" s="21" t="s">
        <v>2614</v>
      </c>
      <c r="S5196" s="22">
        <v>8531.2805000000008</v>
      </c>
    </row>
    <row r="5197" spans="18:19" x14ac:dyDescent="0.3">
      <c r="R5197" s="21" t="s">
        <v>8862</v>
      </c>
      <c r="S5197" s="22">
        <v>8520.5668999999998</v>
      </c>
    </row>
    <row r="5198" spans="18:19" x14ac:dyDescent="0.3">
      <c r="R5198" s="21" t="s">
        <v>8872</v>
      </c>
      <c r="S5198" s="22">
        <v>8518.3462999999992</v>
      </c>
    </row>
    <row r="5199" spans="18:19" x14ac:dyDescent="0.3">
      <c r="R5199" s="21" t="s">
        <v>17891</v>
      </c>
      <c r="S5199" s="22">
        <v>8516.0424999999996</v>
      </c>
    </row>
    <row r="5200" spans="18:19" x14ac:dyDescent="0.3">
      <c r="R5200" s="21" t="s">
        <v>3149</v>
      </c>
      <c r="S5200" s="22">
        <v>8512.6080999999995</v>
      </c>
    </row>
    <row r="5201" spans="18:19" x14ac:dyDescent="0.3">
      <c r="R5201" s="21" t="s">
        <v>6139</v>
      </c>
      <c r="S5201" s="22">
        <v>8506.0653999999995</v>
      </c>
    </row>
    <row r="5202" spans="18:19" x14ac:dyDescent="0.3">
      <c r="R5202" s="21" t="s">
        <v>1413</v>
      </c>
      <c r="S5202" s="22">
        <v>8505.373599999999</v>
      </c>
    </row>
    <row r="5203" spans="18:19" x14ac:dyDescent="0.3">
      <c r="R5203" s="21" t="s">
        <v>17156</v>
      </c>
      <c r="S5203" s="22">
        <v>8500.7417999999998</v>
      </c>
    </row>
    <row r="5204" spans="18:19" x14ac:dyDescent="0.3">
      <c r="R5204" s="21" t="s">
        <v>9518</v>
      </c>
      <c r="S5204" s="22">
        <v>8500.2848999999987</v>
      </c>
    </row>
    <row r="5205" spans="18:19" x14ac:dyDescent="0.3">
      <c r="R5205" s="21" t="s">
        <v>14852</v>
      </c>
      <c r="S5205" s="22">
        <v>8500.2150000000001</v>
      </c>
    </row>
    <row r="5206" spans="18:19" x14ac:dyDescent="0.3">
      <c r="R5206" s="21" t="s">
        <v>12582</v>
      </c>
      <c r="S5206" s="22">
        <v>8499.5449000000008</v>
      </c>
    </row>
    <row r="5207" spans="18:19" x14ac:dyDescent="0.3">
      <c r="R5207" s="21" t="s">
        <v>17885</v>
      </c>
      <c r="S5207" s="22">
        <v>8496.5241999999998</v>
      </c>
    </row>
    <row r="5208" spans="18:19" x14ac:dyDescent="0.3">
      <c r="R5208" s="21" t="s">
        <v>3591</v>
      </c>
      <c r="S5208" s="22">
        <v>8491.5517999999993</v>
      </c>
    </row>
    <row r="5209" spans="18:19" x14ac:dyDescent="0.3">
      <c r="R5209" s="21" t="s">
        <v>14989</v>
      </c>
      <c r="S5209" s="22">
        <v>8489.5938000000006</v>
      </c>
    </row>
    <row r="5210" spans="18:19" x14ac:dyDescent="0.3">
      <c r="R5210" s="21" t="s">
        <v>11454</v>
      </c>
      <c r="S5210" s="22">
        <v>8489.5938000000006</v>
      </c>
    </row>
    <row r="5211" spans="18:19" x14ac:dyDescent="0.3">
      <c r="R5211" s="21" t="s">
        <v>11974</v>
      </c>
      <c r="S5211" s="22">
        <v>8489.5938000000006</v>
      </c>
    </row>
    <row r="5212" spans="18:19" x14ac:dyDescent="0.3">
      <c r="R5212" s="21" t="s">
        <v>4899</v>
      </c>
      <c r="S5212" s="22">
        <v>8489.5938000000006</v>
      </c>
    </row>
    <row r="5213" spans="18:19" x14ac:dyDescent="0.3">
      <c r="R5213" s="21" t="s">
        <v>7133</v>
      </c>
      <c r="S5213" s="22">
        <v>8483.4920000000002</v>
      </c>
    </row>
    <row r="5214" spans="18:19" x14ac:dyDescent="0.3">
      <c r="R5214" s="21" t="s">
        <v>2822</v>
      </c>
      <c r="S5214" s="22">
        <v>8479.2101000000002</v>
      </c>
    </row>
    <row r="5215" spans="18:19" x14ac:dyDescent="0.3">
      <c r="R5215" s="21" t="s">
        <v>17072</v>
      </c>
      <c r="S5215" s="22">
        <v>8477.2258000000002</v>
      </c>
    </row>
    <row r="5216" spans="18:19" x14ac:dyDescent="0.3">
      <c r="R5216" s="21" t="s">
        <v>11371</v>
      </c>
      <c r="S5216" s="22">
        <v>8471.7188999999998</v>
      </c>
    </row>
    <row r="5217" spans="18:19" x14ac:dyDescent="0.3">
      <c r="R5217" s="21" t="s">
        <v>10339</v>
      </c>
      <c r="S5217" s="22">
        <v>8470.8119000000006</v>
      </c>
    </row>
    <row r="5218" spans="18:19" x14ac:dyDescent="0.3">
      <c r="R5218" s="21" t="s">
        <v>12061</v>
      </c>
      <c r="S5218" s="22">
        <v>8470.1675999999989</v>
      </c>
    </row>
    <row r="5219" spans="18:19" x14ac:dyDescent="0.3">
      <c r="R5219" s="21" t="s">
        <v>11195</v>
      </c>
      <c r="S5219" s="22">
        <v>8469.6481000000003</v>
      </c>
    </row>
    <row r="5220" spans="18:19" x14ac:dyDescent="0.3">
      <c r="R5220" s="21" t="s">
        <v>13210</v>
      </c>
      <c r="S5220" s="22">
        <v>8466.0329999999994</v>
      </c>
    </row>
    <row r="5221" spans="18:19" x14ac:dyDescent="0.3">
      <c r="R5221" s="21" t="s">
        <v>7029</v>
      </c>
      <c r="S5221" s="22">
        <v>8462.8395</v>
      </c>
    </row>
    <row r="5222" spans="18:19" x14ac:dyDescent="0.3">
      <c r="R5222" s="21" t="s">
        <v>7654</v>
      </c>
      <c r="S5222" s="22">
        <v>8462.3473000000013</v>
      </c>
    </row>
    <row r="5223" spans="18:19" x14ac:dyDescent="0.3">
      <c r="R5223" s="21" t="s">
        <v>17399</v>
      </c>
      <c r="S5223" s="22">
        <v>8462.2005000000008</v>
      </c>
    </row>
    <row r="5224" spans="18:19" x14ac:dyDescent="0.3">
      <c r="R5224" s="21" t="s">
        <v>13558</v>
      </c>
      <c r="S5224" s="22">
        <v>8460.7669999999998</v>
      </c>
    </row>
    <row r="5225" spans="18:19" x14ac:dyDescent="0.3">
      <c r="R5225" s="21" t="s">
        <v>13353</v>
      </c>
      <c r="S5225" s="22">
        <v>8453.5995000000003</v>
      </c>
    </row>
    <row r="5226" spans="18:19" x14ac:dyDescent="0.3">
      <c r="R5226" s="21" t="s">
        <v>15458</v>
      </c>
      <c r="S5226" s="22">
        <v>8453.0833000000002</v>
      </c>
    </row>
    <row r="5227" spans="18:19" x14ac:dyDescent="0.3">
      <c r="R5227" s="21" t="s">
        <v>685</v>
      </c>
      <c r="S5227" s="22">
        <v>8450.4563999999991</v>
      </c>
    </row>
    <row r="5228" spans="18:19" x14ac:dyDescent="0.3">
      <c r="R5228" s="21" t="s">
        <v>11347</v>
      </c>
      <c r="S5228" s="22">
        <v>8446.4989999999998</v>
      </c>
    </row>
    <row r="5229" spans="18:19" x14ac:dyDescent="0.3">
      <c r="R5229" s="21" t="s">
        <v>3040</v>
      </c>
      <c r="S5229" s="22">
        <v>8445.751000000002</v>
      </c>
    </row>
    <row r="5230" spans="18:19" x14ac:dyDescent="0.3">
      <c r="R5230" s="21" t="s">
        <v>17854</v>
      </c>
      <c r="S5230" s="22">
        <v>8441.8547999999992</v>
      </c>
    </row>
    <row r="5231" spans="18:19" x14ac:dyDescent="0.3">
      <c r="R5231" s="21" t="s">
        <v>18746</v>
      </c>
      <c r="S5231" s="22">
        <v>8441.8547999999992</v>
      </c>
    </row>
    <row r="5232" spans="18:19" x14ac:dyDescent="0.3">
      <c r="R5232" s="21" t="s">
        <v>18577</v>
      </c>
      <c r="S5232" s="22">
        <v>8441.8547999999992</v>
      </c>
    </row>
    <row r="5233" spans="18:19" x14ac:dyDescent="0.3">
      <c r="R5233" s="21" t="s">
        <v>17463</v>
      </c>
      <c r="S5233" s="22">
        <v>8441.8547999999992</v>
      </c>
    </row>
    <row r="5234" spans="18:19" x14ac:dyDescent="0.3">
      <c r="R5234" s="21" t="s">
        <v>13049</v>
      </c>
      <c r="S5234" s="22">
        <v>8441.8547999999992</v>
      </c>
    </row>
    <row r="5235" spans="18:19" x14ac:dyDescent="0.3">
      <c r="R5235" s="21" t="s">
        <v>13472</v>
      </c>
      <c r="S5235" s="22">
        <v>8441.8547999999992</v>
      </c>
    </row>
    <row r="5236" spans="18:19" x14ac:dyDescent="0.3">
      <c r="R5236" s="21" t="s">
        <v>13449</v>
      </c>
      <c r="S5236" s="22">
        <v>8441.8547999999992</v>
      </c>
    </row>
    <row r="5237" spans="18:19" x14ac:dyDescent="0.3">
      <c r="R5237" s="21" t="s">
        <v>12636</v>
      </c>
      <c r="S5237" s="22">
        <v>8441.8547999999992</v>
      </c>
    </row>
    <row r="5238" spans="18:19" x14ac:dyDescent="0.3">
      <c r="R5238" s="21" t="s">
        <v>10638</v>
      </c>
      <c r="S5238" s="22">
        <v>8441.8547999999992</v>
      </c>
    </row>
    <row r="5239" spans="18:19" x14ac:dyDescent="0.3">
      <c r="R5239" s="21" t="s">
        <v>8696</v>
      </c>
      <c r="S5239" s="22">
        <v>8441.8547999999992</v>
      </c>
    </row>
    <row r="5240" spans="18:19" x14ac:dyDescent="0.3">
      <c r="R5240" s="21" t="s">
        <v>8572</v>
      </c>
      <c r="S5240" s="22">
        <v>8441.8547999999992</v>
      </c>
    </row>
    <row r="5241" spans="18:19" x14ac:dyDescent="0.3">
      <c r="R5241" s="21" t="s">
        <v>7088</v>
      </c>
      <c r="S5241" s="22">
        <v>8441.8547999999992</v>
      </c>
    </row>
    <row r="5242" spans="18:19" x14ac:dyDescent="0.3">
      <c r="R5242" s="21" t="s">
        <v>4892</v>
      </c>
      <c r="S5242" s="22">
        <v>8441.8547999999992</v>
      </c>
    </row>
    <row r="5243" spans="18:19" x14ac:dyDescent="0.3">
      <c r="R5243" s="21" t="s">
        <v>4998</v>
      </c>
      <c r="S5243" s="22">
        <v>8441.8547999999992</v>
      </c>
    </row>
    <row r="5244" spans="18:19" x14ac:dyDescent="0.3">
      <c r="R5244" s="21" t="s">
        <v>1532</v>
      </c>
      <c r="S5244" s="22">
        <v>8441.8547999999992</v>
      </c>
    </row>
    <row r="5245" spans="18:19" x14ac:dyDescent="0.3">
      <c r="R5245" s="21" t="s">
        <v>1855</v>
      </c>
      <c r="S5245" s="22">
        <v>8441.8547999999992</v>
      </c>
    </row>
    <row r="5246" spans="18:19" x14ac:dyDescent="0.3">
      <c r="R5246" s="21" t="s">
        <v>5938</v>
      </c>
      <c r="S5246" s="22">
        <v>8439.4983000000011</v>
      </c>
    </row>
    <row r="5247" spans="18:19" x14ac:dyDescent="0.3">
      <c r="R5247" s="21" t="s">
        <v>7071</v>
      </c>
      <c r="S5247" s="22">
        <v>8435.2276000000002</v>
      </c>
    </row>
    <row r="5248" spans="18:19" x14ac:dyDescent="0.3">
      <c r="R5248" s="21" t="s">
        <v>16831</v>
      </c>
      <c r="S5248" s="22">
        <v>8434.9639999999999</v>
      </c>
    </row>
    <row r="5249" spans="18:19" x14ac:dyDescent="0.3">
      <c r="R5249" s="21" t="s">
        <v>1080</v>
      </c>
      <c r="S5249" s="22">
        <v>8434.9639999999999</v>
      </c>
    </row>
    <row r="5250" spans="18:19" x14ac:dyDescent="0.3">
      <c r="R5250" s="21" t="s">
        <v>17511</v>
      </c>
      <c r="S5250" s="22">
        <v>8427.5216</v>
      </c>
    </row>
    <row r="5251" spans="18:19" x14ac:dyDescent="0.3">
      <c r="R5251" s="21" t="s">
        <v>11968</v>
      </c>
      <c r="S5251" s="22">
        <v>8408.8558000000012</v>
      </c>
    </row>
    <row r="5252" spans="18:19" x14ac:dyDescent="0.3">
      <c r="R5252" s="21" t="s">
        <v>16865</v>
      </c>
      <c r="S5252" s="22">
        <v>8403.9369999999999</v>
      </c>
    </row>
    <row r="5253" spans="18:19" x14ac:dyDescent="0.3">
      <c r="R5253" s="21" t="s">
        <v>14942</v>
      </c>
      <c r="S5253" s="22">
        <v>8391.354800000001</v>
      </c>
    </row>
    <row r="5254" spans="18:19" x14ac:dyDescent="0.3">
      <c r="R5254" s="21" t="s">
        <v>611</v>
      </c>
      <c r="S5254" s="22">
        <v>8390.4644000000008</v>
      </c>
    </row>
    <row r="5255" spans="18:19" x14ac:dyDescent="0.3">
      <c r="R5255" s="21" t="s">
        <v>6693</v>
      </c>
      <c r="S5255" s="22">
        <v>8389.1446999999989</v>
      </c>
    </row>
    <row r="5256" spans="18:19" x14ac:dyDescent="0.3">
      <c r="R5256" s="21" t="s">
        <v>15540</v>
      </c>
      <c r="S5256" s="22">
        <v>8388.655999999999</v>
      </c>
    </row>
    <row r="5257" spans="18:19" x14ac:dyDescent="0.3">
      <c r="R5257" s="21" t="s">
        <v>11833</v>
      </c>
      <c r="S5257" s="22">
        <v>8386.8179</v>
      </c>
    </row>
    <row r="5258" spans="18:19" x14ac:dyDescent="0.3">
      <c r="R5258" s="21" t="s">
        <v>1993</v>
      </c>
      <c r="S5258" s="22">
        <v>8385.5775000000012</v>
      </c>
    </row>
    <row r="5259" spans="18:19" x14ac:dyDescent="0.3">
      <c r="R5259" s="21" t="s">
        <v>12181</v>
      </c>
      <c r="S5259" s="22">
        <v>8384.9419999999991</v>
      </c>
    </row>
    <row r="5260" spans="18:19" x14ac:dyDescent="0.3">
      <c r="R5260" s="21" t="s">
        <v>14953</v>
      </c>
      <c r="S5260" s="22">
        <v>8383.4040999999997</v>
      </c>
    </row>
    <row r="5261" spans="18:19" x14ac:dyDescent="0.3">
      <c r="R5261" s="21" t="s">
        <v>3498</v>
      </c>
      <c r="S5261" s="22">
        <v>8382.2795000000006</v>
      </c>
    </row>
    <row r="5262" spans="18:19" x14ac:dyDescent="0.3">
      <c r="R5262" s="21" t="s">
        <v>6112</v>
      </c>
      <c r="S5262" s="22">
        <v>8382.033300000001</v>
      </c>
    </row>
    <row r="5263" spans="18:19" x14ac:dyDescent="0.3">
      <c r="R5263" s="21" t="s">
        <v>17094</v>
      </c>
      <c r="S5263" s="22">
        <v>8380.6965</v>
      </c>
    </row>
    <row r="5264" spans="18:19" x14ac:dyDescent="0.3">
      <c r="R5264" s="21" t="s">
        <v>7215</v>
      </c>
      <c r="S5264" s="22">
        <v>8376.6687999999995</v>
      </c>
    </row>
    <row r="5265" spans="18:19" x14ac:dyDescent="0.3">
      <c r="R5265" s="21" t="s">
        <v>3582</v>
      </c>
      <c r="S5265" s="22">
        <v>8372.3431</v>
      </c>
    </row>
    <row r="5266" spans="18:19" x14ac:dyDescent="0.3">
      <c r="R5266" s="21" t="s">
        <v>4088</v>
      </c>
      <c r="S5266" s="22">
        <v>8367.6903999999995</v>
      </c>
    </row>
    <row r="5267" spans="18:19" x14ac:dyDescent="0.3">
      <c r="R5267" s="21" t="s">
        <v>2470</v>
      </c>
      <c r="S5267" s="22">
        <v>8367.241</v>
      </c>
    </row>
    <row r="5268" spans="18:19" x14ac:dyDescent="0.3">
      <c r="R5268" s="21" t="s">
        <v>17589</v>
      </c>
      <c r="S5268" s="22">
        <v>8366.6602999999996</v>
      </c>
    </row>
    <row r="5269" spans="18:19" x14ac:dyDescent="0.3">
      <c r="R5269" s="21" t="s">
        <v>5731</v>
      </c>
      <c r="S5269" s="22">
        <v>8365.8309000000008</v>
      </c>
    </row>
    <row r="5270" spans="18:19" x14ac:dyDescent="0.3">
      <c r="R5270" s="21" t="s">
        <v>2982</v>
      </c>
      <c r="S5270" s="22">
        <v>8364.0244000000002</v>
      </c>
    </row>
    <row r="5271" spans="18:19" x14ac:dyDescent="0.3">
      <c r="R5271" s="21" t="s">
        <v>17823</v>
      </c>
      <c r="S5271" s="22">
        <v>8359.3048999999992</v>
      </c>
    </row>
    <row r="5272" spans="18:19" x14ac:dyDescent="0.3">
      <c r="R5272" s="21" t="s">
        <v>632</v>
      </c>
      <c r="S5272" s="22">
        <v>8359.3048999999992</v>
      </c>
    </row>
    <row r="5273" spans="18:19" x14ac:dyDescent="0.3">
      <c r="R5273" s="21" t="s">
        <v>7675</v>
      </c>
      <c r="S5273" s="22">
        <v>8358.2880000000005</v>
      </c>
    </row>
    <row r="5274" spans="18:19" x14ac:dyDescent="0.3">
      <c r="R5274" s="21" t="s">
        <v>12457</v>
      </c>
      <c r="S5274" s="22">
        <v>8357.4516000000003</v>
      </c>
    </row>
    <row r="5275" spans="18:19" x14ac:dyDescent="0.3">
      <c r="R5275" s="21" t="s">
        <v>7412</v>
      </c>
      <c r="S5275" s="22">
        <v>8355.5763000000006</v>
      </c>
    </row>
    <row r="5276" spans="18:19" x14ac:dyDescent="0.3">
      <c r="R5276" s="21" t="s">
        <v>4543</v>
      </c>
      <c r="S5276" s="22">
        <v>8355.3011999999999</v>
      </c>
    </row>
    <row r="5277" spans="18:19" x14ac:dyDescent="0.3">
      <c r="R5277" s="21" t="s">
        <v>2525</v>
      </c>
      <c r="S5277" s="22">
        <v>8354.1041000000005</v>
      </c>
    </row>
    <row r="5278" spans="18:19" x14ac:dyDescent="0.3">
      <c r="R5278" s="21" t="s">
        <v>4974</v>
      </c>
      <c r="S5278" s="22">
        <v>8352.9395999999997</v>
      </c>
    </row>
    <row r="5279" spans="18:19" x14ac:dyDescent="0.3">
      <c r="R5279" s="21" t="s">
        <v>7904</v>
      </c>
      <c r="S5279" s="22">
        <v>8351.5720999999994</v>
      </c>
    </row>
    <row r="5280" spans="18:19" x14ac:dyDescent="0.3">
      <c r="R5280" s="21" t="s">
        <v>12887</v>
      </c>
      <c r="S5280" s="22">
        <v>8349.2808999999997</v>
      </c>
    </row>
    <row r="5281" spans="18:19" x14ac:dyDescent="0.3">
      <c r="R5281" s="21" t="s">
        <v>778</v>
      </c>
      <c r="S5281" s="22">
        <v>8345.3372999999992</v>
      </c>
    </row>
    <row r="5282" spans="18:19" x14ac:dyDescent="0.3">
      <c r="R5282" s="21" t="s">
        <v>823</v>
      </c>
      <c r="S5282" s="22">
        <v>8344.711699999998</v>
      </c>
    </row>
    <row r="5283" spans="18:19" x14ac:dyDescent="0.3">
      <c r="R5283" s="21" t="s">
        <v>15219</v>
      </c>
      <c r="S5283" s="22">
        <v>8343.5717999999997</v>
      </c>
    </row>
    <row r="5284" spans="18:19" x14ac:dyDescent="0.3">
      <c r="R5284" s="21" t="s">
        <v>18388</v>
      </c>
      <c r="S5284" s="22">
        <v>8342.6579999999994</v>
      </c>
    </row>
    <row r="5285" spans="18:19" x14ac:dyDescent="0.3">
      <c r="R5285" s="21" t="s">
        <v>2747</v>
      </c>
      <c r="S5285" s="22">
        <v>8341.1319000000003</v>
      </c>
    </row>
    <row r="5286" spans="18:19" x14ac:dyDescent="0.3">
      <c r="R5286" s="21" t="s">
        <v>8032</v>
      </c>
      <c r="S5286" s="22">
        <v>8340.2729999999992</v>
      </c>
    </row>
    <row r="5287" spans="18:19" x14ac:dyDescent="0.3">
      <c r="R5287" s="21" t="s">
        <v>10955</v>
      </c>
      <c r="S5287" s="22">
        <v>8338.2258999999995</v>
      </c>
    </row>
    <row r="5288" spans="18:19" x14ac:dyDescent="0.3">
      <c r="R5288" s="21" t="s">
        <v>603</v>
      </c>
      <c r="S5288" s="22">
        <v>8337.4171999999999</v>
      </c>
    </row>
    <row r="5289" spans="18:19" x14ac:dyDescent="0.3">
      <c r="R5289" s="21" t="s">
        <v>1970</v>
      </c>
      <c r="S5289" s="22">
        <v>8337.0998</v>
      </c>
    </row>
    <row r="5290" spans="18:19" x14ac:dyDescent="0.3">
      <c r="R5290" s="21" t="s">
        <v>821</v>
      </c>
      <c r="S5290" s="22">
        <v>8336.1676000000007</v>
      </c>
    </row>
    <row r="5291" spans="18:19" x14ac:dyDescent="0.3">
      <c r="R5291" s="21" t="s">
        <v>18599</v>
      </c>
      <c r="S5291" s="22">
        <v>8333.3606</v>
      </c>
    </row>
    <row r="5292" spans="18:19" x14ac:dyDescent="0.3">
      <c r="R5292" s="21" t="s">
        <v>6891</v>
      </c>
      <c r="S5292" s="22">
        <v>8332.0277000000006</v>
      </c>
    </row>
    <row r="5293" spans="18:19" x14ac:dyDescent="0.3">
      <c r="R5293" s="21" t="s">
        <v>4594</v>
      </c>
      <c r="S5293" s="22">
        <v>8331.5833999999995</v>
      </c>
    </row>
    <row r="5294" spans="18:19" x14ac:dyDescent="0.3">
      <c r="R5294" s="21" t="s">
        <v>3258</v>
      </c>
      <c r="S5294" s="22">
        <v>8328.0205000000005</v>
      </c>
    </row>
    <row r="5295" spans="18:19" x14ac:dyDescent="0.3">
      <c r="R5295" s="21" t="s">
        <v>10476</v>
      </c>
      <c r="S5295" s="22">
        <v>8326.7839000000004</v>
      </c>
    </row>
    <row r="5296" spans="18:19" x14ac:dyDescent="0.3">
      <c r="R5296" s="21" t="s">
        <v>5680</v>
      </c>
      <c r="S5296" s="22">
        <v>8326.1475000000009</v>
      </c>
    </row>
    <row r="5297" spans="18:19" x14ac:dyDescent="0.3">
      <c r="R5297" s="21" t="s">
        <v>6442</v>
      </c>
      <c r="S5297" s="22">
        <v>8323.0707000000002</v>
      </c>
    </row>
    <row r="5298" spans="18:19" x14ac:dyDescent="0.3">
      <c r="R5298" s="21" t="s">
        <v>5903</v>
      </c>
      <c r="S5298" s="22">
        <v>8322.2106000000003</v>
      </c>
    </row>
    <row r="5299" spans="18:19" x14ac:dyDescent="0.3">
      <c r="R5299" s="21" t="s">
        <v>1739</v>
      </c>
      <c r="S5299" s="22">
        <v>8322.0517999999993</v>
      </c>
    </row>
    <row r="5300" spans="18:19" x14ac:dyDescent="0.3">
      <c r="R5300" s="21" t="s">
        <v>11634</v>
      </c>
      <c r="S5300" s="22">
        <v>8321.3293999999987</v>
      </c>
    </row>
    <row r="5301" spans="18:19" x14ac:dyDescent="0.3">
      <c r="R5301" s="21" t="s">
        <v>1194</v>
      </c>
      <c r="S5301" s="22">
        <v>8321.0723999999991</v>
      </c>
    </row>
    <row r="5302" spans="18:19" x14ac:dyDescent="0.3">
      <c r="R5302" s="21" t="s">
        <v>13537</v>
      </c>
      <c r="S5302" s="22">
        <v>8311.9957000000013</v>
      </c>
    </row>
    <row r="5303" spans="18:19" x14ac:dyDescent="0.3">
      <c r="R5303" s="21" t="s">
        <v>3111</v>
      </c>
      <c r="S5303" s="22">
        <v>8306.6319999999996</v>
      </c>
    </row>
    <row r="5304" spans="18:19" x14ac:dyDescent="0.3">
      <c r="R5304" s="21" t="s">
        <v>17963</v>
      </c>
      <c r="S5304" s="22">
        <v>8304.6935999999987</v>
      </c>
    </row>
    <row r="5305" spans="18:19" x14ac:dyDescent="0.3">
      <c r="R5305" s="21" t="s">
        <v>9281</v>
      </c>
      <c r="S5305" s="22">
        <v>8301.5298999999995</v>
      </c>
    </row>
    <row r="5306" spans="18:19" x14ac:dyDescent="0.3">
      <c r="R5306" s="21" t="s">
        <v>3612</v>
      </c>
      <c r="S5306" s="22">
        <v>8301.4657000000007</v>
      </c>
    </row>
    <row r="5307" spans="18:19" x14ac:dyDescent="0.3">
      <c r="R5307" s="21" t="s">
        <v>1193</v>
      </c>
      <c r="S5307" s="22">
        <v>8300.8742000000002</v>
      </c>
    </row>
    <row r="5308" spans="18:19" x14ac:dyDescent="0.3">
      <c r="R5308" s="21" t="s">
        <v>5470</v>
      </c>
      <c r="S5308" s="22">
        <v>8297.5982999999997</v>
      </c>
    </row>
    <row r="5309" spans="18:19" x14ac:dyDescent="0.3">
      <c r="R5309" s="21" t="s">
        <v>7775</v>
      </c>
      <c r="S5309" s="22">
        <v>8297.2163999999993</v>
      </c>
    </row>
    <row r="5310" spans="18:19" x14ac:dyDescent="0.3">
      <c r="R5310" s="21" t="s">
        <v>2138</v>
      </c>
      <c r="S5310" s="22">
        <v>8292.1661999999997</v>
      </c>
    </row>
    <row r="5311" spans="18:19" x14ac:dyDescent="0.3">
      <c r="R5311" s="21" t="s">
        <v>7633</v>
      </c>
      <c r="S5311" s="22">
        <v>8290.400599999999</v>
      </c>
    </row>
    <row r="5312" spans="18:19" x14ac:dyDescent="0.3">
      <c r="R5312" s="21" t="s">
        <v>1365</v>
      </c>
      <c r="S5312" s="22">
        <v>8279.7419000000009</v>
      </c>
    </row>
    <row r="5313" spans="18:19" x14ac:dyDescent="0.3">
      <c r="R5313" s="21" t="s">
        <v>2669</v>
      </c>
      <c r="S5313" s="22">
        <v>8279.3174999999992</v>
      </c>
    </row>
    <row r="5314" spans="18:19" x14ac:dyDescent="0.3">
      <c r="R5314" s="21" t="s">
        <v>8838</v>
      </c>
      <c r="S5314" s="22">
        <v>8277.6743999999999</v>
      </c>
    </row>
    <row r="5315" spans="18:19" x14ac:dyDescent="0.3">
      <c r="R5315" s="21" t="s">
        <v>8826</v>
      </c>
      <c r="S5315" s="22">
        <v>8276.6558000000005</v>
      </c>
    </row>
    <row r="5316" spans="18:19" x14ac:dyDescent="0.3">
      <c r="R5316" s="21" t="s">
        <v>1435</v>
      </c>
      <c r="S5316" s="22">
        <v>8270.7671999999984</v>
      </c>
    </row>
    <row r="5317" spans="18:19" x14ac:dyDescent="0.3">
      <c r="R5317" s="21" t="s">
        <v>16524</v>
      </c>
      <c r="S5317" s="22">
        <v>8270.1939999999995</v>
      </c>
    </row>
    <row r="5318" spans="18:19" x14ac:dyDescent="0.3">
      <c r="R5318" s="21" t="s">
        <v>12173</v>
      </c>
      <c r="S5318" s="22">
        <v>8269.2425999999996</v>
      </c>
    </row>
    <row r="5319" spans="18:19" x14ac:dyDescent="0.3">
      <c r="R5319" s="21" t="s">
        <v>18214</v>
      </c>
      <c r="S5319" s="22">
        <v>8266.3622999999989</v>
      </c>
    </row>
    <row r="5320" spans="18:19" x14ac:dyDescent="0.3">
      <c r="R5320" s="21" t="s">
        <v>14872</v>
      </c>
      <c r="S5320" s="22">
        <v>8257.7224999999999</v>
      </c>
    </row>
    <row r="5321" spans="18:19" x14ac:dyDescent="0.3">
      <c r="R5321" s="21" t="s">
        <v>5771</v>
      </c>
      <c r="S5321" s="22">
        <v>8257.7224999999999</v>
      </c>
    </row>
    <row r="5322" spans="18:19" x14ac:dyDescent="0.3">
      <c r="R5322" s="21" t="s">
        <v>18924</v>
      </c>
      <c r="S5322" s="22">
        <v>8255.7836000000007</v>
      </c>
    </row>
    <row r="5323" spans="18:19" x14ac:dyDescent="0.3">
      <c r="R5323" s="21" t="s">
        <v>3212</v>
      </c>
      <c r="S5323" s="22">
        <v>8251.9561999999987</v>
      </c>
    </row>
    <row r="5324" spans="18:19" x14ac:dyDescent="0.3">
      <c r="R5324" s="21" t="s">
        <v>14285</v>
      </c>
      <c r="S5324" s="22">
        <v>8248.4563999999991</v>
      </c>
    </row>
    <row r="5325" spans="18:19" x14ac:dyDescent="0.3">
      <c r="R5325" s="21" t="s">
        <v>6320</v>
      </c>
      <c r="S5325" s="22">
        <v>8247.9693000000007</v>
      </c>
    </row>
    <row r="5326" spans="18:19" x14ac:dyDescent="0.3">
      <c r="R5326" s="21" t="s">
        <v>5643</v>
      </c>
      <c r="S5326" s="22">
        <v>8247.1985999999997</v>
      </c>
    </row>
    <row r="5327" spans="18:19" x14ac:dyDescent="0.3">
      <c r="R5327" s="21" t="s">
        <v>2497</v>
      </c>
      <c r="S5327" s="22">
        <v>8243.4329999999991</v>
      </c>
    </row>
    <row r="5328" spans="18:19" x14ac:dyDescent="0.3">
      <c r="R5328" s="21" t="s">
        <v>1640</v>
      </c>
      <c r="S5328" s="22">
        <v>8235.8187999999991</v>
      </c>
    </row>
    <row r="5329" spans="18:19" x14ac:dyDescent="0.3">
      <c r="R5329" s="21" t="s">
        <v>4552</v>
      </c>
      <c r="S5329" s="22">
        <v>8235.1278999999995</v>
      </c>
    </row>
    <row r="5330" spans="18:19" x14ac:dyDescent="0.3">
      <c r="R5330" s="21" t="s">
        <v>9329</v>
      </c>
      <c r="S5330" s="22">
        <v>8230.9482000000007</v>
      </c>
    </row>
    <row r="5331" spans="18:19" x14ac:dyDescent="0.3">
      <c r="R5331" s="21" t="s">
        <v>8381</v>
      </c>
      <c r="S5331" s="22">
        <v>8218.5517999999993</v>
      </c>
    </row>
    <row r="5332" spans="18:19" x14ac:dyDescent="0.3">
      <c r="R5332" s="21" t="s">
        <v>4087</v>
      </c>
      <c r="S5332" s="22">
        <v>8218.5292000000009</v>
      </c>
    </row>
    <row r="5333" spans="18:19" x14ac:dyDescent="0.3">
      <c r="R5333" s="21" t="s">
        <v>4452</v>
      </c>
      <c r="S5333" s="22">
        <v>8217.0488999999998</v>
      </c>
    </row>
    <row r="5334" spans="18:19" x14ac:dyDescent="0.3">
      <c r="R5334" s="21" t="s">
        <v>13548</v>
      </c>
      <c r="S5334" s="22">
        <v>8210.9598999999998</v>
      </c>
    </row>
    <row r="5335" spans="18:19" x14ac:dyDescent="0.3">
      <c r="R5335" s="21" t="s">
        <v>3170</v>
      </c>
      <c r="S5335" s="22">
        <v>8207.6844000000001</v>
      </c>
    </row>
    <row r="5336" spans="18:19" x14ac:dyDescent="0.3">
      <c r="R5336" s="21" t="s">
        <v>7150</v>
      </c>
      <c r="S5336" s="22">
        <v>8206.9573999999993</v>
      </c>
    </row>
    <row r="5337" spans="18:19" x14ac:dyDescent="0.3">
      <c r="R5337" s="21" t="s">
        <v>8926</v>
      </c>
      <c r="S5337" s="22">
        <v>8205.4321999999993</v>
      </c>
    </row>
    <row r="5338" spans="18:19" x14ac:dyDescent="0.3">
      <c r="R5338" s="21" t="s">
        <v>16235</v>
      </c>
      <c r="S5338" s="22">
        <v>8197.8518000000004</v>
      </c>
    </row>
    <row r="5339" spans="18:19" x14ac:dyDescent="0.3">
      <c r="R5339" s="21" t="s">
        <v>8049</v>
      </c>
      <c r="S5339" s="22">
        <v>8191.3145000000004</v>
      </c>
    </row>
    <row r="5340" spans="18:19" x14ac:dyDescent="0.3">
      <c r="R5340" s="21" t="s">
        <v>9139</v>
      </c>
      <c r="S5340" s="22">
        <v>8190.3200000000006</v>
      </c>
    </row>
    <row r="5341" spans="18:19" x14ac:dyDescent="0.3">
      <c r="R5341" s="21" t="s">
        <v>8781</v>
      </c>
      <c r="S5341" s="22">
        <v>8189.8173000000006</v>
      </c>
    </row>
    <row r="5342" spans="18:19" x14ac:dyDescent="0.3">
      <c r="R5342" s="21" t="s">
        <v>3367</v>
      </c>
      <c r="S5342" s="22">
        <v>8186.8350999999993</v>
      </c>
    </row>
    <row r="5343" spans="18:19" x14ac:dyDescent="0.3">
      <c r="R5343" s="21" t="s">
        <v>13137</v>
      </c>
      <c r="S5343" s="22">
        <v>8182.4088000000002</v>
      </c>
    </row>
    <row r="5344" spans="18:19" x14ac:dyDescent="0.3">
      <c r="R5344" s="21" t="s">
        <v>7273</v>
      </c>
      <c r="S5344" s="22">
        <v>8181.0936000000002</v>
      </c>
    </row>
    <row r="5345" spans="18:19" x14ac:dyDescent="0.3">
      <c r="R5345" s="21" t="s">
        <v>12989</v>
      </c>
      <c r="S5345" s="22">
        <v>8178.2123999999994</v>
      </c>
    </row>
    <row r="5346" spans="18:19" x14ac:dyDescent="0.3">
      <c r="R5346" s="21" t="s">
        <v>11273</v>
      </c>
      <c r="S5346" s="22">
        <v>8170.1076999999996</v>
      </c>
    </row>
    <row r="5347" spans="18:19" x14ac:dyDescent="0.3">
      <c r="R5347" s="21" t="s">
        <v>10340</v>
      </c>
      <c r="S5347" s="22">
        <v>8162.5937999999996</v>
      </c>
    </row>
    <row r="5348" spans="18:19" x14ac:dyDescent="0.3">
      <c r="R5348" s="21" t="s">
        <v>14575</v>
      </c>
      <c r="S5348" s="22">
        <v>8159.8177999999998</v>
      </c>
    </row>
    <row r="5349" spans="18:19" x14ac:dyDescent="0.3">
      <c r="R5349" s="21" t="s">
        <v>6054</v>
      </c>
      <c r="S5349" s="22">
        <v>8156.7473000000009</v>
      </c>
    </row>
    <row r="5350" spans="18:19" x14ac:dyDescent="0.3">
      <c r="R5350" s="21" t="s">
        <v>1347</v>
      </c>
      <c r="S5350" s="22">
        <v>8155.4843000000001</v>
      </c>
    </row>
    <row r="5351" spans="18:19" x14ac:dyDescent="0.3">
      <c r="R5351" s="21" t="s">
        <v>9300</v>
      </c>
      <c r="S5351" s="22">
        <v>8149.7584999999999</v>
      </c>
    </row>
    <row r="5352" spans="18:19" x14ac:dyDescent="0.3">
      <c r="R5352" s="21" t="s">
        <v>13307</v>
      </c>
      <c r="S5352" s="22">
        <v>8148.2039999999997</v>
      </c>
    </row>
    <row r="5353" spans="18:19" x14ac:dyDescent="0.3">
      <c r="R5353" s="21" t="s">
        <v>2561</v>
      </c>
      <c r="S5353" s="22">
        <v>8148.2039999999997</v>
      </c>
    </row>
    <row r="5354" spans="18:19" x14ac:dyDescent="0.3">
      <c r="R5354" s="21" t="s">
        <v>2373</v>
      </c>
      <c r="S5354" s="22">
        <v>8144.0012999999999</v>
      </c>
    </row>
    <row r="5355" spans="18:19" x14ac:dyDescent="0.3">
      <c r="R5355" s="21" t="s">
        <v>12122</v>
      </c>
      <c r="S5355" s="22">
        <v>8143.8220000000001</v>
      </c>
    </row>
    <row r="5356" spans="18:19" x14ac:dyDescent="0.3">
      <c r="R5356" s="21" t="s">
        <v>5923</v>
      </c>
      <c r="S5356" s="22">
        <v>8141.6997000000001</v>
      </c>
    </row>
    <row r="5357" spans="18:19" x14ac:dyDescent="0.3">
      <c r="R5357" s="21" t="s">
        <v>11631</v>
      </c>
      <c r="S5357" s="22">
        <v>8139.8361999999997</v>
      </c>
    </row>
    <row r="5358" spans="18:19" x14ac:dyDescent="0.3">
      <c r="R5358" s="21" t="s">
        <v>14798</v>
      </c>
      <c r="S5358" s="22">
        <v>8135.7304999999997</v>
      </c>
    </row>
    <row r="5359" spans="18:19" x14ac:dyDescent="0.3">
      <c r="R5359" s="21" t="s">
        <v>10924</v>
      </c>
      <c r="S5359" s="22">
        <v>8135.6003000000001</v>
      </c>
    </row>
    <row r="5360" spans="18:19" x14ac:dyDescent="0.3">
      <c r="R5360" s="21" t="s">
        <v>12390</v>
      </c>
      <c r="S5360" s="22">
        <v>8135.0604000000003</v>
      </c>
    </row>
    <row r="5361" spans="18:19" x14ac:dyDescent="0.3">
      <c r="R5361" s="21" t="s">
        <v>14442</v>
      </c>
      <c r="S5361" s="22">
        <v>8134.8918999999996</v>
      </c>
    </row>
    <row r="5362" spans="18:19" x14ac:dyDescent="0.3">
      <c r="R5362" s="21" t="s">
        <v>11238</v>
      </c>
      <c r="S5362" s="22">
        <v>8133.6628000000001</v>
      </c>
    </row>
    <row r="5363" spans="18:19" x14ac:dyDescent="0.3">
      <c r="R5363" s="21" t="s">
        <v>750</v>
      </c>
      <c r="S5363" s="22">
        <v>8132.3204999999998</v>
      </c>
    </row>
    <row r="5364" spans="18:19" x14ac:dyDescent="0.3">
      <c r="R5364" s="21" t="s">
        <v>7762</v>
      </c>
      <c r="S5364" s="22">
        <v>8130.4443000000001</v>
      </c>
    </row>
    <row r="5365" spans="18:19" x14ac:dyDescent="0.3">
      <c r="R5365" s="21" t="s">
        <v>18621</v>
      </c>
      <c r="S5365" s="22">
        <v>8127.4016000000001</v>
      </c>
    </row>
    <row r="5366" spans="18:19" x14ac:dyDescent="0.3">
      <c r="R5366" s="21" t="s">
        <v>13431</v>
      </c>
      <c r="S5366" s="22">
        <v>8123.3906999999999</v>
      </c>
    </row>
    <row r="5367" spans="18:19" x14ac:dyDescent="0.3">
      <c r="R5367" s="21" t="s">
        <v>15511</v>
      </c>
      <c r="S5367" s="22">
        <v>8122.5528000000004</v>
      </c>
    </row>
    <row r="5368" spans="18:19" x14ac:dyDescent="0.3">
      <c r="R5368" s="21" t="s">
        <v>13947</v>
      </c>
      <c r="S5368" s="22">
        <v>8121.7678999999998</v>
      </c>
    </row>
    <row r="5369" spans="18:19" x14ac:dyDescent="0.3">
      <c r="R5369" s="21" t="s">
        <v>18393</v>
      </c>
      <c r="S5369" s="22">
        <v>8119.1889000000001</v>
      </c>
    </row>
    <row r="5370" spans="18:19" x14ac:dyDescent="0.3">
      <c r="R5370" s="21" t="s">
        <v>13163</v>
      </c>
      <c r="S5370" s="22">
        <v>8119.1889000000001</v>
      </c>
    </row>
    <row r="5371" spans="18:19" x14ac:dyDescent="0.3">
      <c r="R5371" s="21" t="s">
        <v>10793</v>
      </c>
      <c r="S5371" s="22">
        <v>8119.1889000000001</v>
      </c>
    </row>
    <row r="5372" spans="18:19" x14ac:dyDescent="0.3">
      <c r="R5372" s="21" t="s">
        <v>9357</v>
      </c>
      <c r="S5372" s="22">
        <v>8119.1889000000001</v>
      </c>
    </row>
    <row r="5373" spans="18:19" x14ac:dyDescent="0.3">
      <c r="R5373" s="21" t="s">
        <v>1077</v>
      </c>
      <c r="S5373" s="22">
        <v>8114.1180000000004</v>
      </c>
    </row>
    <row r="5374" spans="18:19" x14ac:dyDescent="0.3">
      <c r="R5374" s="21" t="s">
        <v>17581</v>
      </c>
      <c r="S5374" s="22">
        <v>8112.3666999999996</v>
      </c>
    </row>
    <row r="5375" spans="18:19" x14ac:dyDescent="0.3">
      <c r="R5375" s="21" t="s">
        <v>14813</v>
      </c>
      <c r="S5375" s="22">
        <v>8111.3594999999996</v>
      </c>
    </row>
    <row r="5376" spans="18:19" x14ac:dyDescent="0.3">
      <c r="R5376" s="21" t="s">
        <v>5285</v>
      </c>
      <c r="S5376" s="22">
        <v>8108.2536</v>
      </c>
    </row>
    <row r="5377" spans="18:19" x14ac:dyDescent="0.3">
      <c r="R5377" s="21" t="s">
        <v>8593</v>
      </c>
      <c r="S5377" s="22">
        <v>8107.0370000000003</v>
      </c>
    </row>
    <row r="5378" spans="18:19" x14ac:dyDescent="0.3">
      <c r="R5378" s="21" t="s">
        <v>3554</v>
      </c>
      <c r="S5378" s="22">
        <v>8105.4066999999995</v>
      </c>
    </row>
    <row r="5379" spans="18:19" x14ac:dyDescent="0.3">
      <c r="R5379" s="21" t="s">
        <v>6754</v>
      </c>
      <c r="S5379" s="22">
        <v>8099.6345000000001</v>
      </c>
    </row>
    <row r="5380" spans="18:19" x14ac:dyDescent="0.3">
      <c r="R5380" s="21" t="s">
        <v>2584</v>
      </c>
      <c r="S5380" s="22">
        <v>8099.4778999999999</v>
      </c>
    </row>
    <row r="5381" spans="18:19" x14ac:dyDescent="0.3">
      <c r="R5381" s="21" t="s">
        <v>14119</v>
      </c>
      <c r="S5381" s="22">
        <v>8098.8941000000004</v>
      </c>
    </row>
    <row r="5382" spans="18:19" x14ac:dyDescent="0.3">
      <c r="R5382" s="21" t="s">
        <v>5427</v>
      </c>
      <c r="S5382" s="22">
        <v>8098.1585999999998</v>
      </c>
    </row>
    <row r="5383" spans="18:19" x14ac:dyDescent="0.3">
      <c r="R5383" s="21" t="s">
        <v>1890</v>
      </c>
      <c r="S5383" s="22">
        <v>8097.6569</v>
      </c>
    </row>
    <row r="5384" spans="18:19" x14ac:dyDescent="0.3">
      <c r="R5384" s="21" t="s">
        <v>16708</v>
      </c>
      <c r="S5384" s="22">
        <v>8091.2530000000006</v>
      </c>
    </row>
    <row r="5385" spans="18:19" x14ac:dyDescent="0.3">
      <c r="R5385" s="21" t="s">
        <v>15259</v>
      </c>
      <c r="S5385" s="22">
        <v>8089.2043999999996</v>
      </c>
    </row>
    <row r="5386" spans="18:19" x14ac:dyDescent="0.3">
      <c r="R5386" s="21" t="s">
        <v>6590</v>
      </c>
      <c r="S5386" s="22">
        <v>8088.0294000000004</v>
      </c>
    </row>
    <row r="5387" spans="18:19" x14ac:dyDescent="0.3">
      <c r="R5387" s="21" t="s">
        <v>15507</v>
      </c>
      <c r="S5387" s="22">
        <v>8087.3438999999998</v>
      </c>
    </row>
    <row r="5388" spans="18:19" x14ac:dyDescent="0.3">
      <c r="R5388" s="21" t="s">
        <v>18722</v>
      </c>
      <c r="S5388" s="22">
        <v>8087.3089</v>
      </c>
    </row>
    <row r="5389" spans="18:19" x14ac:dyDescent="0.3">
      <c r="R5389" s="21" t="s">
        <v>14793</v>
      </c>
      <c r="S5389" s="22">
        <v>8086.8140999999996</v>
      </c>
    </row>
    <row r="5390" spans="18:19" x14ac:dyDescent="0.3">
      <c r="R5390" s="21" t="s">
        <v>8205</v>
      </c>
      <c r="S5390" s="22">
        <v>8075.8652999999995</v>
      </c>
    </row>
    <row r="5391" spans="18:19" x14ac:dyDescent="0.3">
      <c r="R5391" s="21" t="s">
        <v>17111</v>
      </c>
      <c r="S5391" s="22">
        <v>8075.3401000000003</v>
      </c>
    </row>
    <row r="5392" spans="18:19" x14ac:dyDescent="0.3">
      <c r="R5392" s="21" t="s">
        <v>9942</v>
      </c>
      <c r="S5392" s="22">
        <v>8073.3231999999998</v>
      </c>
    </row>
    <row r="5393" spans="18:19" x14ac:dyDescent="0.3">
      <c r="R5393" s="21" t="s">
        <v>6686</v>
      </c>
      <c r="S5393" s="22">
        <v>8071.3323</v>
      </c>
    </row>
    <row r="5394" spans="18:19" x14ac:dyDescent="0.3">
      <c r="R5394" s="21" t="s">
        <v>8423</v>
      </c>
      <c r="S5394" s="22">
        <v>8070.7389000000003</v>
      </c>
    </row>
    <row r="5395" spans="18:19" x14ac:dyDescent="0.3">
      <c r="R5395" s="21" t="s">
        <v>12009</v>
      </c>
      <c r="S5395" s="22">
        <v>8069.3493000000008</v>
      </c>
    </row>
    <row r="5396" spans="18:19" x14ac:dyDescent="0.3">
      <c r="R5396" s="21" t="s">
        <v>17880</v>
      </c>
      <c r="S5396" s="22">
        <v>8065.960500000001</v>
      </c>
    </row>
    <row r="5397" spans="18:19" x14ac:dyDescent="0.3">
      <c r="R5397" s="21" t="s">
        <v>9985</v>
      </c>
      <c r="S5397" s="22">
        <v>8062.6390999999994</v>
      </c>
    </row>
    <row r="5398" spans="18:19" x14ac:dyDescent="0.3">
      <c r="R5398" s="21" t="s">
        <v>12096</v>
      </c>
      <c r="S5398" s="22">
        <v>8062.1436999999996</v>
      </c>
    </row>
    <row r="5399" spans="18:19" x14ac:dyDescent="0.3">
      <c r="R5399" s="21" t="s">
        <v>1292</v>
      </c>
      <c r="S5399" s="22">
        <v>8062.0693000000001</v>
      </c>
    </row>
    <row r="5400" spans="18:19" x14ac:dyDescent="0.3">
      <c r="R5400" s="21" t="s">
        <v>2031</v>
      </c>
      <c r="S5400" s="22">
        <v>8058.3536999999997</v>
      </c>
    </row>
    <row r="5401" spans="18:19" x14ac:dyDescent="0.3">
      <c r="R5401" s="21" t="s">
        <v>8599</v>
      </c>
      <c r="S5401" s="22">
        <v>8055.8271000000004</v>
      </c>
    </row>
    <row r="5402" spans="18:19" x14ac:dyDescent="0.3">
      <c r="R5402" s="21" t="s">
        <v>2548</v>
      </c>
      <c r="S5402" s="22">
        <v>8054.7413999999999</v>
      </c>
    </row>
    <row r="5403" spans="18:19" x14ac:dyDescent="0.3">
      <c r="R5403" s="21" t="s">
        <v>18103</v>
      </c>
      <c r="S5403" s="22">
        <v>8047.4456</v>
      </c>
    </row>
    <row r="5404" spans="18:19" x14ac:dyDescent="0.3">
      <c r="R5404" s="21" t="s">
        <v>1653</v>
      </c>
      <c r="S5404" s="22">
        <v>8047.4456</v>
      </c>
    </row>
    <row r="5405" spans="18:19" x14ac:dyDescent="0.3">
      <c r="R5405" s="21" t="s">
        <v>17676</v>
      </c>
      <c r="S5405" s="22">
        <v>8046.7125000000005</v>
      </c>
    </row>
    <row r="5406" spans="18:19" x14ac:dyDescent="0.3">
      <c r="R5406" s="21" t="s">
        <v>3165</v>
      </c>
      <c r="S5406" s="22">
        <v>8044.7038000000002</v>
      </c>
    </row>
    <row r="5407" spans="18:19" x14ac:dyDescent="0.3">
      <c r="R5407" s="21" t="s">
        <v>6926</v>
      </c>
      <c r="S5407" s="22">
        <v>8044.1350000000002</v>
      </c>
    </row>
    <row r="5408" spans="18:19" x14ac:dyDescent="0.3">
      <c r="R5408" s="21" t="s">
        <v>9355</v>
      </c>
      <c r="S5408" s="22">
        <v>8042.9712</v>
      </c>
    </row>
    <row r="5409" spans="18:19" x14ac:dyDescent="0.3">
      <c r="R5409" s="21" t="s">
        <v>14477</v>
      </c>
      <c r="S5409" s="22">
        <v>8041.5817999999999</v>
      </c>
    </row>
    <row r="5410" spans="18:19" x14ac:dyDescent="0.3">
      <c r="R5410" s="21" t="s">
        <v>16218</v>
      </c>
      <c r="S5410" s="22">
        <v>8040.24</v>
      </c>
    </row>
    <row r="5411" spans="18:19" x14ac:dyDescent="0.3">
      <c r="R5411" s="21" t="s">
        <v>2306</v>
      </c>
      <c r="S5411" s="22">
        <v>8035.6540000000005</v>
      </c>
    </row>
    <row r="5412" spans="18:19" x14ac:dyDescent="0.3">
      <c r="R5412" s="21" t="s">
        <v>12505</v>
      </c>
      <c r="S5412" s="22">
        <v>8031.1885999999995</v>
      </c>
    </row>
    <row r="5413" spans="18:19" x14ac:dyDescent="0.3">
      <c r="R5413" s="21" t="s">
        <v>11770</v>
      </c>
      <c r="S5413" s="22">
        <v>8009.3631000000005</v>
      </c>
    </row>
    <row r="5414" spans="18:19" x14ac:dyDescent="0.3">
      <c r="R5414" s="21" t="s">
        <v>13559</v>
      </c>
      <c r="S5414" s="22">
        <v>8007.3286000000007</v>
      </c>
    </row>
    <row r="5415" spans="18:19" x14ac:dyDescent="0.3">
      <c r="R5415" s="21" t="s">
        <v>3738</v>
      </c>
      <c r="S5415" s="22">
        <v>8005.5102999999999</v>
      </c>
    </row>
    <row r="5416" spans="18:19" x14ac:dyDescent="0.3">
      <c r="R5416" s="21" t="s">
        <v>15061</v>
      </c>
      <c r="S5416" s="22">
        <v>8001.9760000000006</v>
      </c>
    </row>
    <row r="5417" spans="18:19" x14ac:dyDescent="0.3">
      <c r="R5417" s="21" t="s">
        <v>15063</v>
      </c>
      <c r="S5417" s="22">
        <v>8001.1519000000008</v>
      </c>
    </row>
    <row r="5418" spans="18:19" x14ac:dyDescent="0.3">
      <c r="R5418" s="21" t="s">
        <v>14418</v>
      </c>
      <c r="S5418" s="22">
        <v>8000.4467999999997</v>
      </c>
    </row>
    <row r="5419" spans="18:19" x14ac:dyDescent="0.3">
      <c r="R5419" s="21" t="s">
        <v>10298</v>
      </c>
      <c r="S5419" s="22">
        <v>7995.6189000000004</v>
      </c>
    </row>
    <row r="5420" spans="18:19" x14ac:dyDescent="0.3">
      <c r="R5420" s="21" t="s">
        <v>2820</v>
      </c>
      <c r="S5420" s="22">
        <v>7995.6189000000004</v>
      </c>
    </row>
    <row r="5421" spans="18:19" x14ac:dyDescent="0.3">
      <c r="R5421" s="21" t="s">
        <v>18890</v>
      </c>
      <c r="S5421" s="22">
        <v>7990.7386999999999</v>
      </c>
    </row>
    <row r="5422" spans="18:19" x14ac:dyDescent="0.3">
      <c r="R5422" s="21" t="s">
        <v>5837</v>
      </c>
      <c r="S5422" s="22">
        <v>7987.3357999999998</v>
      </c>
    </row>
    <row r="5423" spans="18:19" x14ac:dyDescent="0.3">
      <c r="R5423" s="21" t="s">
        <v>11708</v>
      </c>
      <c r="S5423" s="22">
        <v>7974.3158000000003</v>
      </c>
    </row>
    <row r="5424" spans="18:19" x14ac:dyDescent="0.3">
      <c r="R5424" s="21" t="s">
        <v>17338</v>
      </c>
      <c r="S5424" s="22">
        <v>7969.2067999999999</v>
      </c>
    </row>
    <row r="5425" spans="18:19" x14ac:dyDescent="0.3">
      <c r="R5425" s="21" t="s">
        <v>6608</v>
      </c>
      <c r="S5425" s="22">
        <v>7964.3807999999999</v>
      </c>
    </row>
    <row r="5426" spans="18:19" x14ac:dyDescent="0.3">
      <c r="R5426" s="21" t="s">
        <v>4425</v>
      </c>
      <c r="S5426" s="22">
        <v>7963.8987999999999</v>
      </c>
    </row>
    <row r="5427" spans="18:19" x14ac:dyDescent="0.3">
      <c r="R5427" s="21" t="s">
        <v>12421</v>
      </c>
      <c r="S5427" s="22">
        <v>7963.0162</v>
      </c>
    </row>
    <row r="5428" spans="18:19" x14ac:dyDescent="0.3">
      <c r="R5428" s="21" t="s">
        <v>2347</v>
      </c>
      <c r="S5428" s="22">
        <v>7961.2431999999999</v>
      </c>
    </row>
    <row r="5429" spans="18:19" x14ac:dyDescent="0.3">
      <c r="R5429" s="21" t="s">
        <v>4155</v>
      </c>
      <c r="S5429" s="22">
        <v>7953.3155999999999</v>
      </c>
    </row>
    <row r="5430" spans="18:19" x14ac:dyDescent="0.3">
      <c r="R5430" s="21" t="s">
        <v>1675</v>
      </c>
      <c r="S5430" s="22">
        <v>7947.2088999999996</v>
      </c>
    </row>
    <row r="5431" spans="18:19" x14ac:dyDescent="0.3">
      <c r="R5431" s="21" t="s">
        <v>6455</v>
      </c>
      <c r="S5431" s="22">
        <v>7946.4925999999996</v>
      </c>
    </row>
    <row r="5432" spans="18:19" x14ac:dyDescent="0.3">
      <c r="R5432" s="21" t="s">
        <v>12838</v>
      </c>
      <c r="S5432" s="22">
        <v>7945.3521999999994</v>
      </c>
    </row>
    <row r="5433" spans="18:19" x14ac:dyDescent="0.3">
      <c r="R5433" s="21" t="s">
        <v>13574</v>
      </c>
      <c r="S5433" s="22">
        <v>7936.2547000000004</v>
      </c>
    </row>
    <row r="5434" spans="18:19" x14ac:dyDescent="0.3">
      <c r="R5434" s="21" t="s">
        <v>12407</v>
      </c>
      <c r="S5434" s="22">
        <v>7936.2547000000004</v>
      </c>
    </row>
    <row r="5435" spans="18:19" x14ac:dyDescent="0.3">
      <c r="R5435" s="21" t="s">
        <v>15966</v>
      </c>
      <c r="S5435" s="22">
        <v>7926.9209000000001</v>
      </c>
    </row>
    <row r="5436" spans="18:19" x14ac:dyDescent="0.3">
      <c r="R5436" s="21" t="s">
        <v>3366</v>
      </c>
      <c r="S5436" s="22">
        <v>7925.7708999999995</v>
      </c>
    </row>
    <row r="5437" spans="18:19" x14ac:dyDescent="0.3">
      <c r="R5437" s="21" t="s">
        <v>18306</v>
      </c>
      <c r="S5437" s="22">
        <v>7922.8039000000008</v>
      </c>
    </row>
    <row r="5438" spans="18:19" x14ac:dyDescent="0.3">
      <c r="R5438" s="21" t="s">
        <v>18070</v>
      </c>
      <c r="S5438" s="22">
        <v>7915.0687999999991</v>
      </c>
    </row>
    <row r="5439" spans="18:19" x14ac:dyDescent="0.3">
      <c r="R5439" s="21" t="s">
        <v>14326</v>
      </c>
      <c r="S5439" s="22">
        <v>7913.8449000000001</v>
      </c>
    </row>
    <row r="5440" spans="18:19" x14ac:dyDescent="0.3">
      <c r="R5440" s="21" t="s">
        <v>12944</v>
      </c>
      <c r="S5440" s="22">
        <v>7913.4117000000006</v>
      </c>
    </row>
    <row r="5441" spans="18:19" x14ac:dyDescent="0.3">
      <c r="R5441" s="21" t="s">
        <v>7073</v>
      </c>
      <c r="S5441" s="22">
        <v>7911.2839999999997</v>
      </c>
    </row>
    <row r="5442" spans="18:19" x14ac:dyDescent="0.3">
      <c r="R5442" s="21" t="s">
        <v>9877</v>
      </c>
      <c r="S5442" s="22">
        <v>7909.1720999999998</v>
      </c>
    </row>
    <row r="5443" spans="18:19" x14ac:dyDescent="0.3">
      <c r="R5443" s="21" t="s">
        <v>682</v>
      </c>
      <c r="S5443" s="22">
        <v>7905.0043999999998</v>
      </c>
    </row>
    <row r="5444" spans="18:19" x14ac:dyDescent="0.3">
      <c r="R5444" s="21" t="s">
        <v>18591</v>
      </c>
      <c r="S5444" s="22">
        <v>7902.8017999999993</v>
      </c>
    </row>
    <row r="5445" spans="18:19" x14ac:dyDescent="0.3">
      <c r="R5445" s="21" t="s">
        <v>9475</v>
      </c>
      <c r="S5445" s="22">
        <v>7895.7659999999996</v>
      </c>
    </row>
    <row r="5446" spans="18:19" x14ac:dyDescent="0.3">
      <c r="R5446" s="21" t="s">
        <v>13279</v>
      </c>
      <c r="S5446" s="22">
        <v>7894.1197000000002</v>
      </c>
    </row>
    <row r="5447" spans="18:19" x14ac:dyDescent="0.3">
      <c r="R5447" s="21" t="s">
        <v>17216</v>
      </c>
      <c r="S5447" s="22">
        <v>7885.5264000000006</v>
      </c>
    </row>
    <row r="5448" spans="18:19" x14ac:dyDescent="0.3">
      <c r="R5448" s="21" t="s">
        <v>16417</v>
      </c>
      <c r="S5448" s="22">
        <v>7882.6624000000002</v>
      </c>
    </row>
    <row r="5449" spans="18:19" x14ac:dyDescent="0.3">
      <c r="R5449" s="21" t="s">
        <v>18906</v>
      </c>
      <c r="S5449" s="22">
        <v>7880.5144999999993</v>
      </c>
    </row>
    <row r="5450" spans="18:19" x14ac:dyDescent="0.3">
      <c r="R5450" s="21" t="s">
        <v>10370</v>
      </c>
      <c r="S5450" s="22">
        <v>7880.3396000000002</v>
      </c>
    </row>
    <row r="5451" spans="18:19" x14ac:dyDescent="0.3">
      <c r="R5451" s="21" t="s">
        <v>16529</v>
      </c>
      <c r="S5451" s="22">
        <v>7878.7662</v>
      </c>
    </row>
    <row r="5452" spans="18:19" x14ac:dyDescent="0.3">
      <c r="R5452" s="21" t="s">
        <v>10162</v>
      </c>
      <c r="S5452" s="22">
        <v>7875.2862999999998</v>
      </c>
    </row>
    <row r="5453" spans="18:19" x14ac:dyDescent="0.3">
      <c r="R5453" s="21" t="s">
        <v>18879</v>
      </c>
      <c r="S5453" s="22">
        <v>7874.5307000000003</v>
      </c>
    </row>
    <row r="5454" spans="18:19" x14ac:dyDescent="0.3">
      <c r="R5454" s="21" t="s">
        <v>6128</v>
      </c>
      <c r="S5454" s="22">
        <v>7873.4469000000008</v>
      </c>
    </row>
    <row r="5455" spans="18:19" x14ac:dyDescent="0.3">
      <c r="R5455" s="21" t="s">
        <v>8188</v>
      </c>
      <c r="S5455" s="22">
        <v>7871.3236999999999</v>
      </c>
    </row>
    <row r="5456" spans="18:19" x14ac:dyDescent="0.3">
      <c r="R5456" s="21" t="s">
        <v>17608</v>
      </c>
      <c r="S5456" s="22">
        <v>7868.3490000000002</v>
      </c>
    </row>
    <row r="5457" spans="18:19" x14ac:dyDescent="0.3">
      <c r="R5457" s="21" t="s">
        <v>8378</v>
      </c>
      <c r="S5457" s="22">
        <v>7864.9708000000001</v>
      </c>
    </row>
    <row r="5458" spans="18:19" x14ac:dyDescent="0.3">
      <c r="R5458" s="21" t="s">
        <v>3722</v>
      </c>
      <c r="S5458" s="22">
        <v>7864.5572000000002</v>
      </c>
    </row>
    <row r="5459" spans="18:19" x14ac:dyDescent="0.3">
      <c r="R5459" s="21" t="s">
        <v>13484</v>
      </c>
      <c r="S5459" s="22">
        <v>7863.5689000000002</v>
      </c>
    </row>
    <row r="5460" spans="18:19" x14ac:dyDescent="0.3">
      <c r="R5460" s="21" t="s">
        <v>2923</v>
      </c>
      <c r="S5460" s="22">
        <v>7855.1904000000004</v>
      </c>
    </row>
    <row r="5461" spans="18:19" x14ac:dyDescent="0.3">
      <c r="R5461" s="21" t="s">
        <v>10721</v>
      </c>
      <c r="S5461" s="22">
        <v>7855.0910999999996</v>
      </c>
    </row>
    <row r="5462" spans="18:19" x14ac:dyDescent="0.3">
      <c r="R5462" s="21" t="s">
        <v>11223</v>
      </c>
      <c r="S5462" s="22">
        <v>7852.5531000000001</v>
      </c>
    </row>
    <row r="5463" spans="18:19" x14ac:dyDescent="0.3">
      <c r="R5463" s="21" t="s">
        <v>8215</v>
      </c>
      <c r="S5463" s="22">
        <v>7848.4715000000006</v>
      </c>
    </row>
    <row r="5464" spans="18:19" x14ac:dyDescent="0.3">
      <c r="R5464" s="21" t="s">
        <v>13661</v>
      </c>
      <c r="S5464" s="22">
        <v>7845.6844999999994</v>
      </c>
    </row>
    <row r="5465" spans="18:19" x14ac:dyDescent="0.3">
      <c r="R5465" s="21" t="s">
        <v>8612</v>
      </c>
      <c r="S5465" s="22">
        <v>7840.8590000000004</v>
      </c>
    </row>
    <row r="5466" spans="18:19" x14ac:dyDescent="0.3">
      <c r="R5466" s="21" t="s">
        <v>7748</v>
      </c>
      <c r="S5466" s="22">
        <v>7840.7597999999998</v>
      </c>
    </row>
    <row r="5467" spans="18:19" x14ac:dyDescent="0.3">
      <c r="R5467" s="21" t="s">
        <v>4546</v>
      </c>
      <c r="S5467" s="22">
        <v>7839.7269999999999</v>
      </c>
    </row>
    <row r="5468" spans="18:19" x14ac:dyDescent="0.3">
      <c r="R5468" s="21" t="s">
        <v>18454</v>
      </c>
      <c r="S5468" s="22">
        <v>7836.7901000000002</v>
      </c>
    </row>
    <row r="5469" spans="18:19" x14ac:dyDescent="0.3">
      <c r="R5469" s="21" t="s">
        <v>18353</v>
      </c>
      <c r="S5469" s="22">
        <v>7828.4086000000007</v>
      </c>
    </row>
    <row r="5470" spans="18:19" x14ac:dyDescent="0.3">
      <c r="R5470" s="21" t="s">
        <v>3615</v>
      </c>
      <c r="S5470" s="22">
        <v>7828.4086000000007</v>
      </c>
    </row>
    <row r="5471" spans="18:19" x14ac:dyDescent="0.3">
      <c r="R5471" s="21" t="s">
        <v>16490</v>
      </c>
      <c r="S5471" s="22">
        <v>7827.6701000000003</v>
      </c>
    </row>
    <row r="5472" spans="18:19" x14ac:dyDescent="0.3">
      <c r="R5472" s="21" t="s">
        <v>3803</v>
      </c>
      <c r="S5472" s="22">
        <v>7827.2926000000007</v>
      </c>
    </row>
    <row r="5473" spans="18:19" x14ac:dyDescent="0.3">
      <c r="R5473" s="21" t="s">
        <v>7338</v>
      </c>
      <c r="S5473" s="22">
        <v>7826.6922999999997</v>
      </c>
    </row>
    <row r="5474" spans="18:19" x14ac:dyDescent="0.3">
      <c r="R5474" s="21" t="s">
        <v>4532</v>
      </c>
      <c r="S5474" s="22">
        <v>7826.3841000000002</v>
      </c>
    </row>
    <row r="5475" spans="18:19" x14ac:dyDescent="0.3">
      <c r="R5475" s="21" t="s">
        <v>9376</v>
      </c>
      <c r="S5475" s="22">
        <v>7825.8726999999999</v>
      </c>
    </row>
    <row r="5476" spans="18:19" x14ac:dyDescent="0.3">
      <c r="R5476" s="21" t="s">
        <v>11937</v>
      </c>
      <c r="S5476" s="22">
        <v>7823.2016999999996</v>
      </c>
    </row>
    <row r="5477" spans="18:19" x14ac:dyDescent="0.3">
      <c r="R5477" s="21" t="s">
        <v>10910</v>
      </c>
      <c r="S5477" s="22">
        <v>7821.8191000000006</v>
      </c>
    </row>
    <row r="5478" spans="18:19" x14ac:dyDescent="0.3">
      <c r="R5478" s="21" t="s">
        <v>3421</v>
      </c>
      <c r="S5478" s="22">
        <v>7816.4463999999998</v>
      </c>
    </row>
    <row r="5479" spans="18:19" x14ac:dyDescent="0.3">
      <c r="R5479" s="21" t="s">
        <v>8587</v>
      </c>
      <c r="S5479" s="22">
        <v>7816.0266000000001</v>
      </c>
    </row>
    <row r="5480" spans="18:19" x14ac:dyDescent="0.3">
      <c r="R5480" s="21" t="s">
        <v>2878</v>
      </c>
      <c r="S5480" s="22">
        <v>7814.8366000000005</v>
      </c>
    </row>
    <row r="5481" spans="18:19" x14ac:dyDescent="0.3">
      <c r="R5481" s="21" t="s">
        <v>14336</v>
      </c>
      <c r="S5481" s="22">
        <v>7807.7990999999993</v>
      </c>
    </row>
    <row r="5482" spans="18:19" x14ac:dyDescent="0.3">
      <c r="R5482" s="21" t="s">
        <v>876</v>
      </c>
      <c r="S5482" s="22">
        <v>7806.6250999999993</v>
      </c>
    </row>
    <row r="5483" spans="18:19" x14ac:dyDescent="0.3">
      <c r="R5483" s="21" t="s">
        <v>13126</v>
      </c>
      <c r="S5483" s="22">
        <v>7806.5049000000008</v>
      </c>
    </row>
    <row r="5484" spans="18:19" x14ac:dyDescent="0.3">
      <c r="R5484" s="21" t="s">
        <v>2271</v>
      </c>
      <c r="S5484" s="22">
        <v>7804.4254000000001</v>
      </c>
    </row>
    <row r="5485" spans="18:19" x14ac:dyDescent="0.3">
      <c r="R5485" s="21" t="s">
        <v>6715</v>
      </c>
      <c r="S5485" s="22">
        <v>7801.8269</v>
      </c>
    </row>
    <row r="5486" spans="18:19" x14ac:dyDescent="0.3">
      <c r="R5486" s="21" t="s">
        <v>11148</v>
      </c>
      <c r="S5486" s="22">
        <v>7799.7330000000002</v>
      </c>
    </row>
    <row r="5487" spans="18:19" x14ac:dyDescent="0.3">
      <c r="R5487" s="21" t="s">
        <v>6082</v>
      </c>
      <c r="S5487" s="22">
        <v>7798.6112000000003</v>
      </c>
    </row>
    <row r="5488" spans="18:19" x14ac:dyDescent="0.3">
      <c r="R5488" s="21" t="s">
        <v>9549</v>
      </c>
      <c r="S5488" s="22">
        <v>7791.8246999999992</v>
      </c>
    </row>
    <row r="5489" spans="18:19" x14ac:dyDescent="0.3">
      <c r="R5489" s="21" t="s">
        <v>15897</v>
      </c>
      <c r="S5489" s="22">
        <v>7788.0357000000004</v>
      </c>
    </row>
    <row r="5490" spans="18:19" x14ac:dyDescent="0.3">
      <c r="R5490" s="21" t="s">
        <v>8244</v>
      </c>
      <c r="S5490" s="22">
        <v>7785.8154000000004</v>
      </c>
    </row>
    <row r="5491" spans="18:19" x14ac:dyDescent="0.3">
      <c r="R5491" s="21" t="s">
        <v>4033</v>
      </c>
      <c r="S5491" s="22">
        <v>7785.5833999999995</v>
      </c>
    </row>
    <row r="5492" spans="18:19" x14ac:dyDescent="0.3">
      <c r="R5492" s="21" t="s">
        <v>15925</v>
      </c>
      <c r="S5492" s="22">
        <v>7780.9157000000005</v>
      </c>
    </row>
    <row r="5493" spans="18:19" x14ac:dyDescent="0.3">
      <c r="R5493" s="21" t="s">
        <v>5812</v>
      </c>
      <c r="S5493" s="22">
        <v>7777.1714000000002</v>
      </c>
    </row>
    <row r="5494" spans="18:19" x14ac:dyDescent="0.3">
      <c r="R5494" s="21" t="s">
        <v>11561</v>
      </c>
      <c r="S5494" s="22">
        <v>7771.8056999999999</v>
      </c>
    </row>
    <row r="5495" spans="18:19" x14ac:dyDescent="0.3">
      <c r="R5495" s="21" t="s">
        <v>2141</v>
      </c>
      <c r="S5495" s="22">
        <v>7770.5304999999998</v>
      </c>
    </row>
    <row r="5496" spans="18:19" x14ac:dyDescent="0.3">
      <c r="R5496" s="21" t="s">
        <v>7960</v>
      </c>
      <c r="S5496" s="22">
        <v>7765.3300999999992</v>
      </c>
    </row>
    <row r="5497" spans="18:19" x14ac:dyDescent="0.3">
      <c r="R5497" s="21" t="s">
        <v>1780</v>
      </c>
      <c r="S5497" s="22">
        <v>7764.8545999999997</v>
      </c>
    </row>
    <row r="5498" spans="18:19" x14ac:dyDescent="0.3">
      <c r="R5498" s="21" t="s">
        <v>13404</v>
      </c>
      <c r="S5498" s="22">
        <v>7756.0285000000003</v>
      </c>
    </row>
    <row r="5499" spans="18:19" x14ac:dyDescent="0.3">
      <c r="R5499" s="21" t="s">
        <v>9181</v>
      </c>
      <c r="S5499" s="22">
        <v>7754.1248000000005</v>
      </c>
    </row>
    <row r="5500" spans="18:19" x14ac:dyDescent="0.3">
      <c r="R5500" s="21" t="s">
        <v>13419</v>
      </c>
      <c r="S5500" s="22">
        <v>7753.6917999999996</v>
      </c>
    </row>
    <row r="5501" spans="18:19" x14ac:dyDescent="0.3">
      <c r="R5501" s="21" t="s">
        <v>8878</v>
      </c>
      <c r="S5501" s="22">
        <v>7752.0207</v>
      </c>
    </row>
    <row r="5502" spans="18:19" x14ac:dyDescent="0.3">
      <c r="R5502" s="21" t="s">
        <v>5132</v>
      </c>
      <c r="S5502" s="22">
        <v>7751.0340000000015</v>
      </c>
    </row>
    <row r="5503" spans="18:19" x14ac:dyDescent="0.3">
      <c r="R5503" s="21" t="s">
        <v>5526</v>
      </c>
      <c r="S5503" s="22">
        <v>7745.7466000000004</v>
      </c>
    </row>
    <row r="5504" spans="18:19" x14ac:dyDescent="0.3">
      <c r="R5504" s="21" t="s">
        <v>16221</v>
      </c>
      <c r="S5504" s="22">
        <v>7740.7938000000004</v>
      </c>
    </row>
    <row r="5505" spans="18:19" x14ac:dyDescent="0.3">
      <c r="R5505" s="21" t="s">
        <v>15732</v>
      </c>
      <c r="S5505" s="22">
        <v>7740.7938000000004</v>
      </c>
    </row>
    <row r="5506" spans="18:19" x14ac:dyDescent="0.3">
      <c r="R5506" s="21" t="s">
        <v>13772</v>
      </c>
      <c r="S5506" s="22">
        <v>7740.7938000000004</v>
      </c>
    </row>
    <row r="5507" spans="18:19" x14ac:dyDescent="0.3">
      <c r="R5507" s="21" t="s">
        <v>3423</v>
      </c>
      <c r="S5507" s="22">
        <v>7740.7938000000004</v>
      </c>
    </row>
    <row r="5508" spans="18:19" x14ac:dyDescent="0.3">
      <c r="R5508" s="21" t="s">
        <v>2534</v>
      </c>
      <c r="S5508" s="22">
        <v>7740.7938000000004</v>
      </c>
    </row>
    <row r="5509" spans="18:19" x14ac:dyDescent="0.3">
      <c r="R5509" s="21" t="s">
        <v>1592</v>
      </c>
      <c r="S5509" s="22">
        <v>7740.7938000000004</v>
      </c>
    </row>
    <row r="5510" spans="18:19" x14ac:dyDescent="0.3">
      <c r="R5510" s="21" t="s">
        <v>11701</v>
      </c>
      <c r="S5510" s="22">
        <v>7736.9534999999996</v>
      </c>
    </row>
    <row r="5511" spans="18:19" x14ac:dyDescent="0.3">
      <c r="R5511" s="21" t="s">
        <v>9286</v>
      </c>
      <c r="S5511" s="22">
        <v>7734.8208999999997</v>
      </c>
    </row>
    <row r="5512" spans="18:19" x14ac:dyDescent="0.3">
      <c r="R5512" s="21" t="s">
        <v>17906</v>
      </c>
      <c r="S5512" s="22">
        <v>7734.0882000000001</v>
      </c>
    </row>
    <row r="5513" spans="18:19" x14ac:dyDescent="0.3">
      <c r="R5513" s="21" t="s">
        <v>18790</v>
      </c>
      <c r="S5513" s="22">
        <v>7728.4117999999999</v>
      </c>
    </row>
    <row r="5514" spans="18:19" x14ac:dyDescent="0.3">
      <c r="R5514" s="21" t="s">
        <v>10926</v>
      </c>
      <c r="S5514" s="22">
        <v>7727.5501000000004</v>
      </c>
    </row>
    <row r="5515" spans="18:19" x14ac:dyDescent="0.3">
      <c r="R5515" s="21" t="s">
        <v>17109</v>
      </c>
      <c r="S5515" s="22">
        <v>7718.5454000000009</v>
      </c>
    </row>
    <row r="5516" spans="18:19" x14ac:dyDescent="0.3">
      <c r="R5516" s="21" t="s">
        <v>18125</v>
      </c>
      <c r="S5516" s="22">
        <v>7717.4130999999998</v>
      </c>
    </row>
    <row r="5517" spans="18:19" x14ac:dyDescent="0.3">
      <c r="R5517" s="21" t="s">
        <v>12988</v>
      </c>
      <c r="S5517" s="22">
        <v>7712.1916000000001</v>
      </c>
    </row>
    <row r="5518" spans="18:19" x14ac:dyDescent="0.3">
      <c r="R5518" s="21" t="s">
        <v>11420</v>
      </c>
      <c r="S5518" s="22">
        <v>7709.1683000000003</v>
      </c>
    </row>
    <row r="5519" spans="18:19" x14ac:dyDescent="0.3">
      <c r="R5519" s="21" t="s">
        <v>13969</v>
      </c>
      <c r="S5519" s="22">
        <v>7705.6464000000005</v>
      </c>
    </row>
    <row r="5520" spans="18:19" x14ac:dyDescent="0.3">
      <c r="R5520" s="21" t="s">
        <v>15207</v>
      </c>
      <c r="S5520" s="22">
        <v>7704.8680999999997</v>
      </c>
    </row>
    <row r="5521" spans="18:19" x14ac:dyDescent="0.3">
      <c r="R5521" s="21" t="s">
        <v>9622</v>
      </c>
      <c r="S5521" s="22">
        <v>7703.3049000000001</v>
      </c>
    </row>
    <row r="5522" spans="18:19" x14ac:dyDescent="0.3">
      <c r="R5522" s="21" t="s">
        <v>16339</v>
      </c>
      <c r="S5522" s="22">
        <v>7695.0640999999996</v>
      </c>
    </row>
    <row r="5523" spans="18:19" x14ac:dyDescent="0.3">
      <c r="R5523" s="21" t="s">
        <v>15439</v>
      </c>
      <c r="S5523" s="22">
        <v>7691.4668000000001</v>
      </c>
    </row>
    <row r="5524" spans="18:19" x14ac:dyDescent="0.3">
      <c r="R5524" s="21" t="s">
        <v>14444</v>
      </c>
      <c r="S5524" s="22">
        <v>7690.4514999999992</v>
      </c>
    </row>
    <row r="5525" spans="18:19" x14ac:dyDescent="0.3">
      <c r="R5525" s="21" t="s">
        <v>16525</v>
      </c>
      <c r="S5525" s="22">
        <v>7684.5207</v>
      </c>
    </row>
    <row r="5526" spans="18:19" x14ac:dyDescent="0.3">
      <c r="R5526" s="21" t="s">
        <v>8962</v>
      </c>
      <c r="S5526" s="22">
        <v>7683.2883000000002</v>
      </c>
    </row>
    <row r="5527" spans="18:19" x14ac:dyDescent="0.3">
      <c r="R5527" s="21" t="s">
        <v>11402</v>
      </c>
      <c r="S5527" s="22">
        <v>7681.4794999999995</v>
      </c>
    </row>
    <row r="5528" spans="18:19" x14ac:dyDescent="0.3">
      <c r="R5528" s="21" t="s">
        <v>11137</v>
      </c>
      <c r="S5528" s="22">
        <v>7678.5765000000001</v>
      </c>
    </row>
    <row r="5529" spans="18:19" x14ac:dyDescent="0.3">
      <c r="R5529" s="21" t="s">
        <v>17493</v>
      </c>
      <c r="S5529" s="22">
        <v>7674.7522000000008</v>
      </c>
    </row>
    <row r="5530" spans="18:19" x14ac:dyDescent="0.3">
      <c r="R5530" s="21" t="s">
        <v>11471</v>
      </c>
      <c r="S5530" s="22">
        <v>7671.3564999999999</v>
      </c>
    </row>
    <row r="5531" spans="18:19" x14ac:dyDescent="0.3">
      <c r="R5531" s="21" t="s">
        <v>9852</v>
      </c>
      <c r="S5531" s="22">
        <v>7671.0509000000002</v>
      </c>
    </row>
    <row r="5532" spans="18:19" x14ac:dyDescent="0.3">
      <c r="R5532" s="21" t="s">
        <v>17281</v>
      </c>
      <c r="S5532" s="22">
        <v>7667.0126</v>
      </c>
    </row>
    <row r="5533" spans="18:19" x14ac:dyDescent="0.3">
      <c r="R5533" s="21" t="s">
        <v>5441</v>
      </c>
      <c r="S5533" s="22">
        <v>7662.7007000000003</v>
      </c>
    </row>
    <row r="5534" spans="18:19" x14ac:dyDescent="0.3">
      <c r="R5534" s="21" t="s">
        <v>7440</v>
      </c>
      <c r="S5534" s="22">
        <v>7662.3639000000003</v>
      </c>
    </row>
    <row r="5535" spans="18:19" x14ac:dyDescent="0.3">
      <c r="R5535" s="21" t="s">
        <v>16499</v>
      </c>
      <c r="S5535" s="22">
        <v>7661.9391000000005</v>
      </c>
    </row>
    <row r="5536" spans="18:19" x14ac:dyDescent="0.3">
      <c r="R5536" s="21" t="s">
        <v>7380</v>
      </c>
      <c r="S5536" s="22">
        <v>7661.9391000000005</v>
      </c>
    </row>
    <row r="5537" spans="18:19" x14ac:dyDescent="0.3">
      <c r="R5537" s="21" t="s">
        <v>7768</v>
      </c>
      <c r="S5537" s="22">
        <v>7660.9034000000001</v>
      </c>
    </row>
    <row r="5538" spans="18:19" x14ac:dyDescent="0.3">
      <c r="R5538" s="21" t="s">
        <v>6436</v>
      </c>
      <c r="S5538" s="22">
        <v>7656.2465000000002</v>
      </c>
    </row>
    <row r="5539" spans="18:19" x14ac:dyDescent="0.3">
      <c r="R5539" s="21" t="s">
        <v>7786</v>
      </c>
      <c r="S5539" s="22">
        <v>7650.2434999999996</v>
      </c>
    </row>
    <row r="5540" spans="18:19" x14ac:dyDescent="0.3">
      <c r="R5540" s="21" t="s">
        <v>6279</v>
      </c>
      <c r="S5540" s="22">
        <v>7649.4706999999999</v>
      </c>
    </row>
    <row r="5541" spans="18:19" x14ac:dyDescent="0.3">
      <c r="R5541" s="21" t="s">
        <v>11707</v>
      </c>
      <c r="S5541" s="22">
        <v>7642.7315999999992</v>
      </c>
    </row>
    <row r="5542" spans="18:19" x14ac:dyDescent="0.3">
      <c r="R5542" s="21" t="s">
        <v>15853</v>
      </c>
      <c r="S5542" s="22">
        <v>7633.8855999999996</v>
      </c>
    </row>
    <row r="5543" spans="18:19" x14ac:dyDescent="0.3">
      <c r="R5543" s="21" t="s">
        <v>2204</v>
      </c>
      <c r="S5543" s="22">
        <v>7632.0077999999994</v>
      </c>
    </row>
    <row r="5544" spans="18:19" x14ac:dyDescent="0.3">
      <c r="R5544" s="21" t="s">
        <v>4241</v>
      </c>
      <c r="S5544" s="22">
        <v>7629.6164000000008</v>
      </c>
    </row>
    <row r="5545" spans="18:19" x14ac:dyDescent="0.3">
      <c r="R5545" s="21" t="s">
        <v>12890</v>
      </c>
      <c r="S5545" s="22">
        <v>7629.2318000000005</v>
      </c>
    </row>
    <row r="5546" spans="18:19" x14ac:dyDescent="0.3">
      <c r="R5546" s="21" t="s">
        <v>14483</v>
      </c>
      <c r="S5546" s="22">
        <v>7628.5096000000003</v>
      </c>
    </row>
    <row r="5547" spans="18:19" x14ac:dyDescent="0.3">
      <c r="R5547" s="21" t="s">
        <v>8452</v>
      </c>
      <c r="S5547" s="22">
        <v>7628.5096000000003</v>
      </c>
    </row>
    <row r="5548" spans="18:19" x14ac:dyDescent="0.3">
      <c r="R5548" s="21" t="s">
        <v>4319</v>
      </c>
      <c r="S5548" s="22">
        <v>7628.5096000000003</v>
      </c>
    </row>
    <row r="5549" spans="18:19" x14ac:dyDescent="0.3">
      <c r="R5549" s="21" t="s">
        <v>2879</v>
      </c>
      <c r="S5549" s="22">
        <v>7627.3180000000002</v>
      </c>
    </row>
    <row r="5550" spans="18:19" x14ac:dyDescent="0.3">
      <c r="R5550" s="21" t="s">
        <v>7034</v>
      </c>
      <c r="S5550" s="22">
        <v>7618.8933000000006</v>
      </c>
    </row>
    <row r="5551" spans="18:19" x14ac:dyDescent="0.3">
      <c r="R5551" s="21" t="s">
        <v>12864</v>
      </c>
      <c r="S5551" s="22">
        <v>7617.3932000000004</v>
      </c>
    </row>
    <row r="5552" spans="18:19" x14ac:dyDescent="0.3">
      <c r="R5552" s="21" t="s">
        <v>11563</v>
      </c>
      <c r="S5552" s="22">
        <v>7610.0454000000009</v>
      </c>
    </row>
    <row r="5553" spans="18:19" x14ac:dyDescent="0.3">
      <c r="R5553" s="21" t="s">
        <v>14335</v>
      </c>
      <c r="S5553" s="22">
        <v>7609.9678999999996</v>
      </c>
    </row>
    <row r="5554" spans="18:19" x14ac:dyDescent="0.3">
      <c r="R5554" s="21" t="s">
        <v>10616</v>
      </c>
      <c r="S5554" s="22">
        <v>7606.1679000000004</v>
      </c>
    </row>
    <row r="5555" spans="18:19" x14ac:dyDescent="0.3">
      <c r="R5555" s="21" t="s">
        <v>17717</v>
      </c>
      <c r="S5555" s="22">
        <v>7603.8139000000001</v>
      </c>
    </row>
    <row r="5556" spans="18:19" x14ac:dyDescent="0.3">
      <c r="R5556" s="21" t="s">
        <v>17451</v>
      </c>
      <c r="S5556" s="22">
        <v>7603.174</v>
      </c>
    </row>
    <row r="5557" spans="18:19" x14ac:dyDescent="0.3">
      <c r="R5557" s="21" t="s">
        <v>16625</v>
      </c>
      <c r="S5557" s="22">
        <v>7602.9640999999992</v>
      </c>
    </row>
    <row r="5558" spans="18:19" x14ac:dyDescent="0.3">
      <c r="R5558" s="21" t="s">
        <v>10787</v>
      </c>
      <c r="S5558" s="22">
        <v>7594.2255000000005</v>
      </c>
    </row>
    <row r="5559" spans="18:19" x14ac:dyDescent="0.3">
      <c r="R5559" s="21" t="s">
        <v>17203</v>
      </c>
      <c r="S5559" s="22">
        <v>7591.7758000000003</v>
      </c>
    </row>
    <row r="5560" spans="18:19" x14ac:dyDescent="0.3">
      <c r="R5560" s="21" t="s">
        <v>11882</v>
      </c>
      <c r="S5560" s="22">
        <v>7591.7758000000003</v>
      </c>
    </row>
    <row r="5561" spans="18:19" x14ac:dyDescent="0.3">
      <c r="R5561" s="21" t="s">
        <v>15782</v>
      </c>
      <c r="S5561" s="22">
        <v>7585.0326000000005</v>
      </c>
    </row>
    <row r="5562" spans="18:19" x14ac:dyDescent="0.3">
      <c r="R5562" s="21" t="s">
        <v>18343</v>
      </c>
      <c r="S5562" s="22">
        <v>7584.7194</v>
      </c>
    </row>
    <row r="5563" spans="18:19" x14ac:dyDescent="0.3">
      <c r="R5563" s="21" t="s">
        <v>1791</v>
      </c>
      <c r="S5563" s="22">
        <v>7583.4183999999996</v>
      </c>
    </row>
    <row r="5564" spans="18:19" x14ac:dyDescent="0.3">
      <c r="R5564" s="21" t="s">
        <v>17015</v>
      </c>
      <c r="S5564" s="22">
        <v>7582.1517999999996</v>
      </c>
    </row>
    <row r="5565" spans="18:19" x14ac:dyDescent="0.3">
      <c r="R5565" s="21" t="s">
        <v>10752</v>
      </c>
      <c r="S5565" s="22">
        <v>7581.9121999999998</v>
      </c>
    </row>
    <row r="5566" spans="18:19" x14ac:dyDescent="0.3">
      <c r="R5566" s="21" t="s">
        <v>14933</v>
      </c>
      <c r="S5566" s="22">
        <v>7564.1519000000008</v>
      </c>
    </row>
    <row r="5567" spans="18:19" x14ac:dyDescent="0.3">
      <c r="R5567" s="21" t="s">
        <v>3326</v>
      </c>
      <c r="S5567" s="22">
        <v>7562.8451999999997</v>
      </c>
    </row>
    <row r="5568" spans="18:19" x14ac:dyDescent="0.3">
      <c r="R5568" s="21" t="s">
        <v>1554</v>
      </c>
      <c r="S5568" s="22">
        <v>7561.4768000000004</v>
      </c>
    </row>
    <row r="5569" spans="18:19" x14ac:dyDescent="0.3">
      <c r="R5569" s="21" t="s">
        <v>11367</v>
      </c>
      <c r="S5569" s="22">
        <v>7560.8283000000001</v>
      </c>
    </row>
    <row r="5570" spans="18:19" x14ac:dyDescent="0.3">
      <c r="R5570" s="21" t="s">
        <v>3776</v>
      </c>
      <c r="S5570" s="22">
        <v>7558.8900999999996</v>
      </c>
    </row>
    <row r="5571" spans="18:19" x14ac:dyDescent="0.3">
      <c r="R5571" s="21" t="s">
        <v>15180</v>
      </c>
      <c r="S5571" s="22">
        <v>7555.4042000000009</v>
      </c>
    </row>
    <row r="5572" spans="18:19" x14ac:dyDescent="0.3">
      <c r="R5572" s="21" t="s">
        <v>8040</v>
      </c>
      <c r="S5572" s="22">
        <v>7554.5120999999999</v>
      </c>
    </row>
    <row r="5573" spans="18:19" x14ac:dyDescent="0.3">
      <c r="R5573" s="21" t="s">
        <v>8628</v>
      </c>
      <c r="S5573" s="22">
        <v>7552.4871000000003</v>
      </c>
    </row>
    <row r="5574" spans="18:19" x14ac:dyDescent="0.3">
      <c r="R5574" s="21" t="s">
        <v>13425</v>
      </c>
      <c r="S5574" s="22">
        <v>7552.4075000000003</v>
      </c>
    </row>
    <row r="5575" spans="18:19" x14ac:dyDescent="0.3">
      <c r="R5575" s="21" t="s">
        <v>15729</v>
      </c>
      <c r="S5575" s="22">
        <v>7549.3667000000005</v>
      </c>
    </row>
    <row r="5576" spans="18:19" x14ac:dyDescent="0.3">
      <c r="R5576" s="21" t="s">
        <v>18867</v>
      </c>
      <c r="S5576" s="22">
        <v>7546.3055999999997</v>
      </c>
    </row>
    <row r="5577" spans="18:19" x14ac:dyDescent="0.3">
      <c r="R5577" s="21" t="s">
        <v>6785</v>
      </c>
      <c r="S5577" s="22">
        <v>7546.3055999999997</v>
      </c>
    </row>
    <row r="5578" spans="18:19" x14ac:dyDescent="0.3">
      <c r="R5578" s="21" t="s">
        <v>1598</v>
      </c>
      <c r="S5578" s="22">
        <v>7546.3055999999997</v>
      </c>
    </row>
    <row r="5579" spans="18:19" x14ac:dyDescent="0.3">
      <c r="R5579" s="21" t="s">
        <v>7028</v>
      </c>
      <c r="S5579" s="22">
        <v>7545.6123000000007</v>
      </c>
    </row>
    <row r="5580" spans="18:19" x14ac:dyDescent="0.3">
      <c r="R5580" s="21" t="s">
        <v>8024</v>
      </c>
      <c r="S5580" s="22">
        <v>7541.0919999999996</v>
      </c>
    </row>
    <row r="5581" spans="18:19" x14ac:dyDescent="0.3">
      <c r="R5581" s="21" t="s">
        <v>7926</v>
      </c>
      <c r="S5581" s="22">
        <v>7527.2672000000002</v>
      </c>
    </row>
    <row r="5582" spans="18:19" x14ac:dyDescent="0.3">
      <c r="R5582" s="21" t="s">
        <v>16731</v>
      </c>
      <c r="S5582" s="22">
        <v>7519.2687000000005</v>
      </c>
    </row>
    <row r="5583" spans="18:19" x14ac:dyDescent="0.3">
      <c r="R5583" s="21" t="s">
        <v>11050</v>
      </c>
      <c r="S5583" s="22">
        <v>7517.9425999999994</v>
      </c>
    </row>
    <row r="5584" spans="18:19" x14ac:dyDescent="0.3">
      <c r="R5584" s="21" t="s">
        <v>11904</v>
      </c>
      <c r="S5584" s="22">
        <v>7510.7855999999992</v>
      </c>
    </row>
    <row r="5585" spans="18:19" x14ac:dyDescent="0.3">
      <c r="R5585" s="21" t="s">
        <v>13314</v>
      </c>
      <c r="S5585" s="22">
        <v>7507.2314000000006</v>
      </c>
    </row>
    <row r="5586" spans="18:19" x14ac:dyDescent="0.3">
      <c r="R5586" s="21" t="s">
        <v>13840</v>
      </c>
      <c r="S5586" s="22">
        <v>7504.3346000000001</v>
      </c>
    </row>
    <row r="5587" spans="18:19" x14ac:dyDescent="0.3">
      <c r="R5587" s="21" t="s">
        <v>3124</v>
      </c>
      <c r="S5587" s="22">
        <v>7501.8049000000001</v>
      </c>
    </row>
    <row r="5588" spans="18:19" x14ac:dyDescent="0.3">
      <c r="R5588" s="21" t="s">
        <v>3534</v>
      </c>
      <c r="S5588" s="22">
        <v>7501.6644999999999</v>
      </c>
    </row>
    <row r="5589" spans="18:19" x14ac:dyDescent="0.3">
      <c r="R5589" s="21" t="s">
        <v>9692</v>
      </c>
      <c r="S5589" s="22">
        <v>7500.9777000000004</v>
      </c>
    </row>
    <row r="5590" spans="18:19" x14ac:dyDescent="0.3">
      <c r="R5590" s="21" t="s">
        <v>8263</v>
      </c>
      <c r="S5590" s="22">
        <v>7500.1303000000007</v>
      </c>
    </row>
    <row r="5591" spans="18:19" x14ac:dyDescent="0.3">
      <c r="R5591" s="21" t="s">
        <v>13900</v>
      </c>
      <c r="S5591" s="22">
        <v>7497.3297000000002</v>
      </c>
    </row>
    <row r="5592" spans="18:19" x14ac:dyDescent="0.3">
      <c r="R5592" s="21" t="s">
        <v>18695</v>
      </c>
      <c r="S5592" s="22">
        <v>7494.1731</v>
      </c>
    </row>
    <row r="5593" spans="18:19" x14ac:dyDescent="0.3">
      <c r="R5593" s="21" t="s">
        <v>9515</v>
      </c>
      <c r="S5593" s="22">
        <v>7494.0209000000004</v>
      </c>
    </row>
    <row r="5594" spans="18:19" x14ac:dyDescent="0.3">
      <c r="R5594" s="21" t="s">
        <v>13221</v>
      </c>
      <c r="S5594" s="22">
        <v>7493.3218999999999</v>
      </c>
    </row>
    <row r="5595" spans="18:19" x14ac:dyDescent="0.3">
      <c r="R5595" s="21" t="s">
        <v>6189</v>
      </c>
      <c r="S5595" s="22">
        <v>7492.8123999999998</v>
      </c>
    </row>
    <row r="5596" spans="18:19" x14ac:dyDescent="0.3">
      <c r="R5596" s="21" t="s">
        <v>11403</v>
      </c>
      <c r="S5596" s="22">
        <v>7492.235099999999</v>
      </c>
    </row>
    <row r="5597" spans="18:19" x14ac:dyDescent="0.3">
      <c r="R5597" s="21" t="s">
        <v>5244</v>
      </c>
      <c r="S5597" s="22">
        <v>7488.6727000000001</v>
      </c>
    </row>
    <row r="5598" spans="18:19" x14ac:dyDescent="0.3">
      <c r="R5598" s="21" t="s">
        <v>17348</v>
      </c>
      <c r="S5598" s="22">
        <v>7488.3215999999993</v>
      </c>
    </row>
    <row r="5599" spans="18:19" x14ac:dyDescent="0.3">
      <c r="R5599" s="21" t="s">
        <v>13503</v>
      </c>
      <c r="S5599" s="22">
        <v>7487.7228000000005</v>
      </c>
    </row>
    <row r="5600" spans="18:19" x14ac:dyDescent="0.3">
      <c r="R5600" s="21" t="s">
        <v>8835</v>
      </c>
      <c r="S5600" s="22">
        <v>7487.4711000000007</v>
      </c>
    </row>
    <row r="5601" spans="18:19" x14ac:dyDescent="0.3">
      <c r="R5601" s="21" t="s">
        <v>6723</v>
      </c>
      <c r="S5601" s="22">
        <v>7486.7094999999999</v>
      </c>
    </row>
    <row r="5602" spans="18:19" x14ac:dyDescent="0.3">
      <c r="R5602" s="21" t="s">
        <v>7125</v>
      </c>
      <c r="S5602" s="22">
        <v>7486.1016</v>
      </c>
    </row>
    <row r="5603" spans="18:19" x14ac:dyDescent="0.3">
      <c r="R5603" s="21" t="s">
        <v>16927</v>
      </c>
      <c r="S5603" s="22">
        <v>7486.0763000000006</v>
      </c>
    </row>
    <row r="5604" spans="18:19" x14ac:dyDescent="0.3">
      <c r="R5604" s="21" t="s">
        <v>8874</v>
      </c>
      <c r="S5604" s="22">
        <v>7484.2516999999998</v>
      </c>
    </row>
    <row r="5605" spans="18:19" x14ac:dyDescent="0.3">
      <c r="R5605" s="21" t="s">
        <v>5950</v>
      </c>
      <c r="S5605" s="22">
        <v>7483.5141000000003</v>
      </c>
    </row>
    <row r="5606" spans="18:19" x14ac:dyDescent="0.3">
      <c r="R5606" s="21" t="s">
        <v>2683</v>
      </c>
      <c r="S5606" s="22">
        <v>7475.6630000000005</v>
      </c>
    </row>
    <row r="5607" spans="18:19" x14ac:dyDescent="0.3">
      <c r="R5607" s="21" t="s">
        <v>10097</v>
      </c>
      <c r="S5607" s="22">
        <v>7474.8209999999999</v>
      </c>
    </row>
    <row r="5608" spans="18:19" x14ac:dyDescent="0.3">
      <c r="R5608" s="21" t="s">
        <v>828</v>
      </c>
      <c r="S5608" s="22">
        <v>7469.9782999999998</v>
      </c>
    </row>
    <row r="5609" spans="18:19" x14ac:dyDescent="0.3">
      <c r="R5609" s="21" t="s">
        <v>16602</v>
      </c>
      <c r="S5609" s="22">
        <v>7467.8876</v>
      </c>
    </row>
    <row r="5610" spans="18:19" x14ac:dyDescent="0.3">
      <c r="R5610" s="21" t="s">
        <v>10710</v>
      </c>
      <c r="S5610" s="22">
        <v>7467.4440000000004</v>
      </c>
    </row>
    <row r="5611" spans="18:19" x14ac:dyDescent="0.3">
      <c r="R5611" s="21" t="s">
        <v>11827</v>
      </c>
      <c r="S5611" s="22">
        <v>7464.7057000000004</v>
      </c>
    </row>
    <row r="5612" spans="18:19" x14ac:dyDescent="0.3">
      <c r="R5612" s="21" t="s">
        <v>7346</v>
      </c>
      <c r="S5612" s="22">
        <v>7458.1684999999998</v>
      </c>
    </row>
    <row r="5613" spans="18:19" x14ac:dyDescent="0.3">
      <c r="R5613" s="21" t="s">
        <v>4222</v>
      </c>
      <c r="S5613" s="22">
        <v>7457.7914999999994</v>
      </c>
    </row>
    <row r="5614" spans="18:19" x14ac:dyDescent="0.3">
      <c r="R5614" s="21" t="s">
        <v>9410</v>
      </c>
      <c r="S5614" s="22">
        <v>7454.6173000000008</v>
      </c>
    </row>
    <row r="5615" spans="18:19" x14ac:dyDescent="0.3">
      <c r="R5615" s="21" t="s">
        <v>6751</v>
      </c>
      <c r="S5615" s="22">
        <v>7450.9688999999998</v>
      </c>
    </row>
    <row r="5616" spans="18:19" x14ac:dyDescent="0.3">
      <c r="R5616" s="21" t="s">
        <v>1459</v>
      </c>
      <c r="S5616" s="22">
        <v>7448.4029999999993</v>
      </c>
    </row>
    <row r="5617" spans="18:19" x14ac:dyDescent="0.3">
      <c r="R5617" s="21" t="s">
        <v>3397</v>
      </c>
      <c r="S5617" s="22">
        <v>7445.1428999999998</v>
      </c>
    </row>
    <row r="5618" spans="18:19" x14ac:dyDescent="0.3">
      <c r="R5618" s="21" t="s">
        <v>13037</v>
      </c>
      <c r="S5618" s="22">
        <v>7442.9021000000002</v>
      </c>
    </row>
    <row r="5619" spans="18:19" x14ac:dyDescent="0.3">
      <c r="R5619" s="21" t="s">
        <v>9191</v>
      </c>
      <c r="S5619" s="22">
        <v>7442.9021000000002</v>
      </c>
    </row>
    <row r="5620" spans="18:19" x14ac:dyDescent="0.3">
      <c r="R5620" s="21" t="s">
        <v>4732</v>
      </c>
      <c r="S5620" s="22">
        <v>7442.5959000000003</v>
      </c>
    </row>
    <row r="5621" spans="18:19" x14ac:dyDescent="0.3">
      <c r="R5621" s="21" t="s">
        <v>15203</v>
      </c>
      <c r="S5621" s="22">
        <v>7440.5754000000006</v>
      </c>
    </row>
    <row r="5622" spans="18:19" x14ac:dyDescent="0.3">
      <c r="R5622" s="21" t="s">
        <v>6704</v>
      </c>
      <c r="S5622" s="22">
        <v>7437.2618000000002</v>
      </c>
    </row>
    <row r="5623" spans="18:19" x14ac:dyDescent="0.3">
      <c r="R5623" s="21" t="s">
        <v>7419</v>
      </c>
      <c r="S5623" s="22">
        <v>7436.4391999999998</v>
      </c>
    </row>
    <row r="5624" spans="18:19" x14ac:dyDescent="0.3">
      <c r="R5624" s="21" t="s">
        <v>4978</v>
      </c>
      <c r="S5624" s="22">
        <v>7432.4974000000002</v>
      </c>
    </row>
    <row r="5625" spans="18:19" x14ac:dyDescent="0.3">
      <c r="R5625" s="21" t="s">
        <v>8950</v>
      </c>
      <c r="S5625" s="22">
        <v>7431.2483999999995</v>
      </c>
    </row>
    <row r="5626" spans="18:19" x14ac:dyDescent="0.3">
      <c r="R5626" s="21" t="s">
        <v>5310</v>
      </c>
      <c r="S5626" s="22">
        <v>7430.3259000000007</v>
      </c>
    </row>
    <row r="5627" spans="18:19" x14ac:dyDescent="0.3">
      <c r="R5627" s="21" t="s">
        <v>14337</v>
      </c>
      <c r="S5627" s="22">
        <v>7425.0886</v>
      </c>
    </row>
    <row r="5628" spans="18:19" x14ac:dyDescent="0.3">
      <c r="R5628" s="21" t="s">
        <v>18442</v>
      </c>
      <c r="S5628" s="22">
        <v>7421.76</v>
      </c>
    </row>
    <row r="5629" spans="18:19" x14ac:dyDescent="0.3">
      <c r="R5629" s="21" t="s">
        <v>7319</v>
      </c>
      <c r="S5629" s="22">
        <v>7421.76</v>
      </c>
    </row>
    <row r="5630" spans="18:19" x14ac:dyDescent="0.3">
      <c r="R5630" s="21" t="s">
        <v>6281</v>
      </c>
      <c r="S5630" s="22">
        <v>7421.76</v>
      </c>
    </row>
    <row r="5631" spans="18:19" x14ac:dyDescent="0.3">
      <c r="R5631" s="21" t="s">
        <v>18261</v>
      </c>
      <c r="S5631" s="22">
        <v>7417.7568999999994</v>
      </c>
    </row>
    <row r="5632" spans="18:19" x14ac:dyDescent="0.3">
      <c r="R5632" s="21" t="s">
        <v>3809</v>
      </c>
      <c r="S5632" s="22">
        <v>7408.9350000000004</v>
      </c>
    </row>
    <row r="5633" spans="18:19" x14ac:dyDescent="0.3">
      <c r="R5633" s="21" t="s">
        <v>18191</v>
      </c>
      <c r="S5633" s="22">
        <v>7404.2123000000001</v>
      </c>
    </row>
    <row r="5634" spans="18:19" x14ac:dyDescent="0.3">
      <c r="R5634" s="21" t="s">
        <v>9705</v>
      </c>
      <c r="S5634" s="22">
        <v>7399.0947000000006</v>
      </c>
    </row>
    <row r="5635" spans="18:19" x14ac:dyDescent="0.3">
      <c r="R5635" s="21" t="s">
        <v>12166</v>
      </c>
      <c r="S5635" s="22">
        <v>7398.9946</v>
      </c>
    </row>
    <row r="5636" spans="18:19" x14ac:dyDescent="0.3">
      <c r="R5636" s="21" t="s">
        <v>749</v>
      </c>
      <c r="S5636" s="22">
        <v>7396.5087999999996</v>
      </c>
    </row>
    <row r="5637" spans="18:19" x14ac:dyDescent="0.3">
      <c r="R5637" s="21" t="s">
        <v>13982</v>
      </c>
      <c r="S5637" s="22">
        <v>7394.6181999999999</v>
      </c>
    </row>
    <row r="5638" spans="18:19" x14ac:dyDescent="0.3">
      <c r="R5638" s="21" t="s">
        <v>18278</v>
      </c>
      <c r="S5638" s="22">
        <v>7391.4737999999998</v>
      </c>
    </row>
    <row r="5639" spans="18:19" x14ac:dyDescent="0.3">
      <c r="R5639" s="21" t="s">
        <v>7350</v>
      </c>
      <c r="S5639" s="22">
        <v>7389.7620000000006</v>
      </c>
    </row>
    <row r="5640" spans="18:19" x14ac:dyDescent="0.3">
      <c r="R5640" s="21" t="s">
        <v>17665</v>
      </c>
      <c r="S5640" s="22">
        <v>7388.6557999999995</v>
      </c>
    </row>
    <row r="5641" spans="18:19" x14ac:dyDescent="0.3">
      <c r="R5641" s="21" t="s">
        <v>7650</v>
      </c>
      <c r="S5641" s="22">
        <v>7380.5934999999999</v>
      </c>
    </row>
    <row r="5642" spans="18:19" x14ac:dyDescent="0.3">
      <c r="R5642" s="21" t="s">
        <v>4902</v>
      </c>
      <c r="S5642" s="22">
        <v>7380.5934999999999</v>
      </c>
    </row>
    <row r="5643" spans="18:19" x14ac:dyDescent="0.3">
      <c r="R5643" s="21" t="s">
        <v>9208</v>
      </c>
      <c r="S5643" s="22">
        <v>7377.1053000000002</v>
      </c>
    </row>
    <row r="5644" spans="18:19" x14ac:dyDescent="0.3">
      <c r="R5644" s="21" t="s">
        <v>11761</v>
      </c>
      <c r="S5644" s="22">
        <v>7375.954099999999</v>
      </c>
    </row>
    <row r="5645" spans="18:19" x14ac:dyDescent="0.3">
      <c r="R5645" s="21" t="s">
        <v>1473</v>
      </c>
      <c r="S5645" s="22">
        <v>7366.91</v>
      </c>
    </row>
    <row r="5646" spans="18:19" x14ac:dyDescent="0.3">
      <c r="R5646" s="21" t="s">
        <v>5178</v>
      </c>
      <c r="S5646" s="22">
        <v>7364.962700000001</v>
      </c>
    </row>
    <row r="5647" spans="18:19" x14ac:dyDescent="0.3">
      <c r="R5647" s="21" t="s">
        <v>5010</v>
      </c>
      <c r="S5647" s="22">
        <v>7359.6181999999999</v>
      </c>
    </row>
    <row r="5648" spans="18:19" x14ac:dyDescent="0.3">
      <c r="R5648" s="21" t="s">
        <v>15159</v>
      </c>
      <c r="S5648" s="22">
        <v>7355.1872000000003</v>
      </c>
    </row>
    <row r="5649" spans="18:19" x14ac:dyDescent="0.3">
      <c r="R5649" s="21" t="s">
        <v>1726</v>
      </c>
      <c r="S5649" s="22">
        <v>7355.1872000000003</v>
      </c>
    </row>
    <row r="5650" spans="18:19" x14ac:dyDescent="0.3">
      <c r="R5650" s="21" t="s">
        <v>3594</v>
      </c>
      <c r="S5650" s="22">
        <v>7351.5834000000004</v>
      </c>
    </row>
    <row r="5651" spans="18:19" x14ac:dyDescent="0.3">
      <c r="R5651" s="21" t="s">
        <v>8029</v>
      </c>
      <c r="S5651" s="22">
        <v>7351.4254999999994</v>
      </c>
    </row>
    <row r="5652" spans="18:19" x14ac:dyDescent="0.3">
      <c r="R5652" s="21" t="s">
        <v>14602</v>
      </c>
      <c r="S5652" s="22">
        <v>7346.5353999999988</v>
      </c>
    </row>
    <row r="5653" spans="18:19" x14ac:dyDescent="0.3">
      <c r="R5653" s="21" t="s">
        <v>17593</v>
      </c>
      <c r="S5653" s="22">
        <v>7344.6268</v>
      </c>
    </row>
    <row r="5654" spans="18:19" x14ac:dyDescent="0.3">
      <c r="R5654" s="21" t="s">
        <v>14333</v>
      </c>
      <c r="S5654" s="22">
        <v>7334.6988999999994</v>
      </c>
    </row>
    <row r="5655" spans="18:19" x14ac:dyDescent="0.3">
      <c r="R5655" s="21" t="s">
        <v>11991</v>
      </c>
      <c r="S5655" s="22">
        <v>7333.3836000000001</v>
      </c>
    </row>
    <row r="5656" spans="18:19" x14ac:dyDescent="0.3">
      <c r="R5656" s="21" t="s">
        <v>8320</v>
      </c>
      <c r="S5656" s="22">
        <v>7333.3836000000001</v>
      </c>
    </row>
    <row r="5657" spans="18:19" x14ac:dyDescent="0.3">
      <c r="R5657" s="21" t="s">
        <v>7160</v>
      </c>
      <c r="S5657" s="22">
        <v>7333.3836000000001</v>
      </c>
    </row>
    <row r="5658" spans="18:19" x14ac:dyDescent="0.3">
      <c r="R5658" s="21" t="s">
        <v>5895</v>
      </c>
      <c r="S5658" s="22">
        <v>7333.3836000000001</v>
      </c>
    </row>
    <row r="5659" spans="18:19" x14ac:dyDescent="0.3">
      <c r="R5659" s="21" t="s">
        <v>12346</v>
      </c>
      <c r="S5659" s="22">
        <v>7333.3427999999994</v>
      </c>
    </row>
    <row r="5660" spans="18:19" x14ac:dyDescent="0.3">
      <c r="R5660" s="21" t="s">
        <v>9154</v>
      </c>
      <c r="S5660" s="22">
        <v>7329.585500000002</v>
      </c>
    </row>
    <row r="5661" spans="18:19" x14ac:dyDescent="0.3">
      <c r="R5661" s="21" t="s">
        <v>10843</v>
      </c>
      <c r="S5661" s="22">
        <v>7327.2961000000005</v>
      </c>
    </row>
    <row r="5662" spans="18:19" x14ac:dyDescent="0.3">
      <c r="R5662" s="21" t="s">
        <v>2361</v>
      </c>
      <c r="S5662" s="22">
        <v>7326.2538000000004</v>
      </c>
    </row>
    <row r="5663" spans="18:19" x14ac:dyDescent="0.3">
      <c r="R5663" s="21" t="s">
        <v>1879</v>
      </c>
      <c r="S5663" s="22">
        <v>7325.2923000000001</v>
      </c>
    </row>
    <row r="5664" spans="18:19" x14ac:dyDescent="0.3">
      <c r="R5664" s="21" t="s">
        <v>13783</v>
      </c>
      <c r="S5664" s="22">
        <v>7322.4043000000001</v>
      </c>
    </row>
    <row r="5665" spans="18:19" x14ac:dyDescent="0.3">
      <c r="R5665" s="21" t="s">
        <v>1312</v>
      </c>
      <c r="S5665" s="22">
        <v>7318.5411999999997</v>
      </c>
    </row>
    <row r="5666" spans="18:19" x14ac:dyDescent="0.3">
      <c r="R5666" s="21" t="s">
        <v>2414</v>
      </c>
      <c r="S5666" s="22">
        <v>7308.177200000001</v>
      </c>
    </row>
    <row r="5667" spans="18:19" x14ac:dyDescent="0.3">
      <c r="R5667" s="21" t="s">
        <v>5671</v>
      </c>
      <c r="S5667" s="22">
        <v>7307.6381000000001</v>
      </c>
    </row>
    <row r="5668" spans="18:19" x14ac:dyDescent="0.3">
      <c r="R5668" s="21" t="s">
        <v>15830</v>
      </c>
      <c r="S5668" s="22">
        <v>7304.5708000000004</v>
      </c>
    </row>
    <row r="5669" spans="18:19" x14ac:dyDescent="0.3">
      <c r="R5669" s="21" t="s">
        <v>16730</v>
      </c>
      <c r="S5669" s="22">
        <v>7301.0609000000004</v>
      </c>
    </row>
    <row r="5670" spans="18:19" x14ac:dyDescent="0.3">
      <c r="R5670" s="21" t="s">
        <v>14620</v>
      </c>
      <c r="S5670" s="22">
        <v>7301.0609000000004</v>
      </c>
    </row>
    <row r="5671" spans="18:19" x14ac:dyDescent="0.3">
      <c r="R5671" s="21" t="s">
        <v>15741</v>
      </c>
      <c r="S5671" s="22">
        <v>7297.1532000000007</v>
      </c>
    </row>
    <row r="5672" spans="18:19" x14ac:dyDescent="0.3">
      <c r="R5672" s="21" t="s">
        <v>6310</v>
      </c>
      <c r="S5672" s="22">
        <v>7291.4311000000007</v>
      </c>
    </row>
    <row r="5673" spans="18:19" x14ac:dyDescent="0.3">
      <c r="R5673" s="21" t="s">
        <v>8252</v>
      </c>
      <c r="S5673" s="22">
        <v>7285.9573</v>
      </c>
    </row>
    <row r="5674" spans="18:19" x14ac:dyDescent="0.3">
      <c r="R5674" s="21" t="s">
        <v>17178</v>
      </c>
      <c r="S5674" s="22">
        <v>7285.9177999999993</v>
      </c>
    </row>
    <row r="5675" spans="18:19" x14ac:dyDescent="0.3">
      <c r="R5675" s="21" t="s">
        <v>5993</v>
      </c>
      <c r="S5675" s="22">
        <v>7283.9085999999998</v>
      </c>
    </row>
    <row r="5676" spans="18:19" x14ac:dyDescent="0.3">
      <c r="R5676" s="21" t="s">
        <v>7225</v>
      </c>
      <c r="S5676" s="22">
        <v>7282.1053000000002</v>
      </c>
    </row>
    <row r="5677" spans="18:19" x14ac:dyDescent="0.3">
      <c r="R5677" s="21" t="s">
        <v>17395</v>
      </c>
      <c r="S5677" s="22">
        <v>7276.2157999999999</v>
      </c>
    </row>
    <row r="5678" spans="18:19" x14ac:dyDescent="0.3">
      <c r="R5678" s="21" t="s">
        <v>5881</v>
      </c>
      <c r="S5678" s="22">
        <v>7272.0225</v>
      </c>
    </row>
    <row r="5679" spans="18:19" x14ac:dyDescent="0.3">
      <c r="R5679" s="21" t="s">
        <v>6140</v>
      </c>
      <c r="S5679" s="22">
        <v>7266.4123</v>
      </c>
    </row>
    <row r="5680" spans="18:19" x14ac:dyDescent="0.3">
      <c r="R5680" s="21" t="s">
        <v>15126</v>
      </c>
      <c r="S5680" s="22">
        <v>7263.3178000000007</v>
      </c>
    </row>
    <row r="5681" spans="18:19" x14ac:dyDescent="0.3">
      <c r="R5681" s="21" t="s">
        <v>1231</v>
      </c>
      <c r="S5681" s="22">
        <v>7260.7892000000002</v>
      </c>
    </row>
    <row r="5682" spans="18:19" x14ac:dyDescent="0.3">
      <c r="R5682" s="21" t="s">
        <v>10184</v>
      </c>
      <c r="S5682" s="22">
        <v>7259.5744000000004</v>
      </c>
    </row>
    <row r="5683" spans="18:19" x14ac:dyDescent="0.3">
      <c r="R5683" s="21" t="s">
        <v>12845</v>
      </c>
      <c r="S5683" s="22">
        <v>7258.463999999999</v>
      </c>
    </row>
    <row r="5684" spans="18:19" x14ac:dyDescent="0.3">
      <c r="R5684" s="21" t="s">
        <v>13438</v>
      </c>
      <c r="S5684" s="22">
        <v>7254.9157000000005</v>
      </c>
    </row>
    <row r="5685" spans="18:19" x14ac:dyDescent="0.3">
      <c r="R5685" s="21" t="s">
        <v>18380</v>
      </c>
      <c r="S5685" s="22">
        <v>7252.0218999999997</v>
      </c>
    </row>
    <row r="5686" spans="18:19" x14ac:dyDescent="0.3">
      <c r="R5686" s="21" t="s">
        <v>3279</v>
      </c>
      <c r="S5686" s="22">
        <v>7250.7865999999995</v>
      </c>
    </row>
    <row r="5687" spans="18:19" x14ac:dyDescent="0.3">
      <c r="R5687" s="21" t="s">
        <v>1772</v>
      </c>
      <c r="S5687" s="22">
        <v>7250.3187000000007</v>
      </c>
    </row>
    <row r="5688" spans="18:19" x14ac:dyDescent="0.3">
      <c r="R5688" s="21" t="s">
        <v>2735</v>
      </c>
      <c r="S5688" s="22">
        <v>7249.1670000000013</v>
      </c>
    </row>
    <row r="5689" spans="18:19" x14ac:dyDescent="0.3">
      <c r="R5689" s="21" t="s">
        <v>905</v>
      </c>
      <c r="S5689" s="22">
        <v>7248.8883999999998</v>
      </c>
    </row>
    <row r="5690" spans="18:19" x14ac:dyDescent="0.3">
      <c r="R5690" s="21" t="s">
        <v>1742</v>
      </c>
      <c r="S5690" s="22">
        <v>7245.5802000000003</v>
      </c>
    </row>
    <row r="5691" spans="18:19" x14ac:dyDescent="0.3">
      <c r="R5691" s="21" t="s">
        <v>1488</v>
      </c>
      <c r="S5691" s="22">
        <v>7238.9605000000001</v>
      </c>
    </row>
    <row r="5692" spans="18:19" x14ac:dyDescent="0.3">
      <c r="R5692" s="21" t="s">
        <v>8672</v>
      </c>
      <c r="S5692" s="22">
        <v>7232.5613999999996</v>
      </c>
    </row>
    <row r="5693" spans="18:19" x14ac:dyDescent="0.3">
      <c r="R5693" s="21" t="s">
        <v>9901</v>
      </c>
      <c r="S5693" s="22">
        <v>7231.1014999999998</v>
      </c>
    </row>
    <row r="5694" spans="18:19" x14ac:dyDescent="0.3">
      <c r="R5694" s="21" t="s">
        <v>14132</v>
      </c>
      <c r="S5694" s="22">
        <v>7229.9751999999999</v>
      </c>
    </row>
    <row r="5695" spans="18:19" x14ac:dyDescent="0.3">
      <c r="R5695" s="21" t="s">
        <v>3862</v>
      </c>
      <c r="S5695" s="22">
        <v>7229.8265999999994</v>
      </c>
    </row>
    <row r="5696" spans="18:19" x14ac:dyDescent="0.3">
      <c r="R5696" s="21" t="s">
        <v>18497</v>
      </c>
      <c r="S5696" s="22">
        <v>7227.3953000000001</v>
      </c>
    </row>
    <row r="5697" spans="18:19" x14ac:dyDescent="0.3">
      <c r="R5697" s="21" t="s">
        <v>5215</v>
      </c>
      <c r="S5697" s="22">
        <v>7225.9281000000001</v>
      </c>
    </row>
    <row r="5698" spans="18:19" x14ac:dyDescent="0.3">
      <c r="R5698" s="21" t="s">
        <v>18092</v>
      </c>
      <c r="S5698" s="22">
        <v>7223.5730000000003</v>
      </c>
    </row>
    <row r="5699" spans="18:19" x14ac:dyDescent="0.3">
      <c r="R5699" s="21" t="s">
        <v>10615</v>
      </c>
      <c r="S5699" s="22">
        <v>7219.4502999999995</v>
      </c>
    </row>
    <row r="5700" spans="18:19" x14ac:dyDescent="0.3">
      <c r="R5700" s="21" t="s">
        <v>18363</v>
      </c>
      <c r="S5700" s="22">
        <v>7219.036900000001</v>
      </c>
    </row>
    <row r="5701" spans="18:19" x14ac:dyDescent="0.3">
      <c r="R5701" s="21" t="s">
        <v>6288</v>
      </c>
      <c r="S5701" s="22">
        <v>7218.9142999999995</v>
      </c>
    </row>
    <row r="5702" spans="18:19" x14ac:dyDescent="0.3">
      <c r="R5702" s="21" t="s">
        <v>11285</v>
      </c>
      <c r="S5702" s="22">
        <v>7217.6314999999995</v>
      </c>
    </row>
    <row r="5703" spans="18:19" x14ac:dyDescent="0.3">
      <c r="R5703" s="21" t="s">
        <v>3055</v>
      </c>
      <c r="S5703" s="22">
        <v>7217.4350999999997</v>
      </c>
    </row>
    <row r="5704" spans="18:19" x14ac:dyDescent="0.3">
      <c r="R5704" s="21" t="s">
        <v>16584</v>
      </c>
      <c r="S5704" s="22">
        <v>7217.0568000000003</v>
      </c>
    </row>
    <row r="5705" spans="18:19" x14ac:dyDescent="0.3">
      <c r="R5705" s="21" t="s">
        <v>15277</v>
      </c>
      <c r="S5705" s="22">
        <v>7217.0568000000003</v>
      </c>
    </row>
    <row r="5706" spans="18:19" x14ac:dyDescent="0.3">
      <c r="R5706" s="21" t="s">
        <v>671</v>
      </c>
      <c r="S5706" s="22">
        <v>7216.5929999999998</v>
      </c>
    </row>
    <row r="5707" spans="18:19" x14ac:dyDescent="0.3">
      <c r="R5707" s="21" t="s">
        <v>10486</v>
      </c>
      <c r="S5707" s="22">
        <v>7211.5460000000003</v>
      </c>
    </row>
    <row r="5708" spans="18:19" x14ac:dyDescent="0.3">
      <c r="R5708" s="21" t="s">
        <v>11500</v>
      </c>
      <c r="S5708" s="22">
        <v>7210.7837999999992</v>
      </c>
    </row>
    <row r="5709" spans="18:19" x14ac:dyDescent="0.3">
      <c r="R5709" s="21" t="s">
        <v>1889</v>
      </c>
      <c r="S5709" s="22">
        <v>7205.5500999999995</v>
      </c>
    </row>
    <row r="5710" spans="18:19" x14ac:dyDescent="0.3">
      <c r="R5710" s="21" t="s">
        <v>8258</v>
      </c>
      <c r="S5710" s="22">
        <v>7201.1979000000001</v>
      </c>
    </row>
    <row r="5711" spans="18:19" x14ac:dyDescent="0.3">
      <c r="R5711" s="21" t="s">
        <v>5200</v>
      </c>
      <c r="S5711" s="22">
        <v>7189.4709999999995</v>
      </c>
    </row>
    <row r="5712" spans="18:19" x14ac:dyDescent="0.3">
      <c r="R5712" s="21" t="s">
        <v>6862</v>
      </c>
      <c r="S5712" s="22">
        <v>7189.3492999999999</v>
      </c>
    </row>
    <row r="5713" spans="18:19" x14ac:dyDescent="0.3">
      <c r="R5713" s="21" t="s">
        <v>1022</v>
      </c>
      <c r="S5713" s="22">
        <v>7188.8177999999998</v>
      </c>
    </row>
    <row r="5714" spans="18:19" x14ac:dyDescent="0.3">
      <c r="R5714" s="21" t="s">
        <v>5479</v>
      </c>
      <c r="S5714" s="22">
        <v>7187.7866000000004</v>
      </c>
    </row>
    <row r="5715" spans="18:19" x14ac:dyDescent="0.3">
      <c r="R5715" s="21" t="s">
        <v>15023</v>
      </c>
      <c r="S5715" s="22">
        <v>7178.6214</v>
      </c>
    </row>
    <row r="5716" spans="18:19" x14ac:dyDescent="0.3">
      <c r="R5716" s="21" t="s">
        <v>15521</v>
      </c>
      <c r="S5716" s="22">
        <v>7177.5155999999997</v>
      </c>
    </row>
    <row r="5717" spans="18:19" x14ac:dyDescent="0.3">
      <c r="R5717" s="21" t="s">
        <v>9817</v>
      </c>
      <c r="S5717" s="22">
        <v>7175.6428999999998</v>
      </c>
    </row>
    <row r="5718" spans="18:19" x14ac:dyDescent="0.3">
      <c r="R5718" s="21" t="s">
        <v>5693</v>
      </c>
      <c r="S5718" s="22">
        <v>7174.3274000000001</v>
      </c>
    </row>
    <row r="5719" spans="18:19" x14ac:dyDescent="0.3">
      <c r="R5719" s="21" t="s">
        <v>3531</v>
      </c>
      <c r="S5719" s="22">
        <v>7166.9141</v>
      </c>
    </row>
    <row r="5720" spans="18:19" x14ac:dyDescent="0.3">
      <c r="R5720" s="21" t="s">
        <v>16815</v>
      </c>
      <c r="S5720" s="22">
        <v>7166.6223999999993</v>
      </c>
    </row>
    <row r="5721" spans="18:19" x14ac:dyDescent="0.3">
      <c r="R5721" s="21" t="s">
        <v>15095</v>
      </c>
      <c r="S5721" s="22">
        <v>7165.9474</v>
      </c>
    </row>
    <row r="5722" spans="18:19" x14ac:dyDescent="0.3">
      <c r="R5722" s="21" t="s">
        <v>1928</v>
      </c>
      <c r="S5722" s="22">
        <v>7164.9484999999995</v>
      </c>
    </row>
    <row r="5723" spans="18:19" x14ac:dyDescent="0.3">
      <c r="R5723" s="21" t="s">
        <v>18840</v>
      </c>
      <c r="S5723" s="22">
        <v>7161.9097000000002</v>
      </c>
    </row>
    <row r="5724" spans="18:19" x14ac:dyDescent="0.3">
      <c r="R5724" s="21" t="s">
        <v>9043</v>
      </c>
      <c r="S5724" s="22">
        <v>7161.9097000000002</v>
      </c>
    </row>
    <row r="5725" spans="18:19" x14ac:dyDescent="0.3">
      <c r="R5725" s="21" t="s">
        <v>15361</v>
      </c>
      <c r="S5725" s="22">
        <v>7152.0403999999999</v>
      </c>
    </row>
    <row r="5726" spans="18:19" x14ac:dyDescent="0.3">
      <c r="R5726" s="21" t="s">
        <v>17274</v>
      </c>
      <c r="S5726" s="22">
        <v>7142.0688</v>
      </c>
    </row>
    <row r="5727" spans="18:19" x14ac:dyDescent="0.3">
      <c r="R5727" s="21" t="s">
        <v>1366</v>
      </c>
      <c r="S5727" s="22">
        <v>7137.9715999999999</v>
      </c>
    </row>
    <row r="5728" spans="18:19" x14ac:dyDescent="0.3">
      <c r="R5728" s="21" t="s">
        <v>10389</v>
      </c>
      <c r="S5728" s="22">
        <v>7136.4287000000004</v>
      </c>
    </row>
    <row r="5729" spans="18:19" x14ac:dyDescent="0.3">
      <c r="R5729" s="21" t="s">
        <v>10749</v>
      </c>
      <c r="S5729" s="22">
        <v>7134.9721</v>
      </c>
    </row>
    <row r="5730" spans="18:19" x14ac:dyDescent="0.3">
      <c r="R5730" s="21" t="s">
        <v>995</v>
      </c>
      <c r="S5730" s="22">
        <v>7131.8355000000001</v>
      </c>
    </row>
    <row r="5731" spans="18:19" x14ac:dyDescent="0.3">
      <c r="R5731" s="21" t="s">
        <v>10624</v>
      </c>
      <c r="S5731" s="22">
        <v>7131.7354999999989</v>
      </c>
    </row>
    <row r="5732" spans="18:19" x14ac:dyDescent="0.3">
      <c r="R5732" s="21" t="s">
        <v>16366</v>
      </c>
      <c r="S5732" s="22">
        <v>7129.2101000000002</v>
      </c>
    </row>
    <row r="5733" spans="18:19" x14ac:dyDescent="0.3">
      <c r="R5733" s="21" t="s">
        <v>2801</v>
      </c>
      <c r="S5733" s="22">
        <v>7125.1848</v>
      </c>
    </row>
    <row r="5734" spans="18:19" x14ac:dyDescent="0.3">
      <c r="R5734" s="21" t="s">
        <v>2673</v>
      </c>
      <c r="S5734" s="22">
        <v>7121.7669999999998</v>
      </c>
    </row>
    <row r="5735" spans="18:19" x14ac:dyDescent="0.3">
      <c r="R5735" s="21" t="s">
        <v>3810</v>
      </c>
      <c r="S5735" s="22">
        <v>7120.5498000000007</v>
      </c>
    </row>
    <row r="5736" spans="18:19" x14ac:dyDescent="0.3">
      <c r="R5736" s="21" t="s">
        <v>2761</v>
      </c>
      <c r="S5736" s="22">
        <v>7116.1788999999999</v>
      </c>
    </row>
    <row r="5737" spans="18:19" x14ac:dyDescent="0.3">
      <c r="R5737" s="21" t="s">
        <v>15116</v>
      </c>
      <c r="S5737" s="22">
        <v>7115.3903</v>
      </c>
    </row>
    <row r="5738" spans="18:19" x14ac:dyDescent="0.3">
      <c r="R5738" s="21" t="s">
        <v>8596</v>
      </c>
      <c r="S5738" s="22">
        <v>7111.8798999999999</v>
      </c>
    </row>
    <row r="5739" spans="18:19" x14ac:dyDescent="0.3">
      <c r="R5739" s="21" t="s">
        <v>15353</v>
      </c>
      <c r="S5739" s="22">
        <v>7109.9317999999994</v>
      </c>
    </row>
    <row r="5740" spans="18:19" x14ac:dyDescent="0.3">
      <c r="R5740" s="21" t="s">
        <v>17241</v>
      </c>
      <c r="S5740" s="22">
        <v>7106.1894000000002</v>
      </c>
    </row>
    <row r="5741" spans="18:19" x14ac:dyDescent="0.3">
      <c r="R5741" s="21" t="s">
        <v>7072</v>
      </c>
      <c r="S5741" s="22">
        <v>7106.1894000000002</v>
      </c>
    </row>
    <row r="5742" spans="18:19" x14ac:dyDescent="0.3">
      <c r="R5742" s="21" t="s">
        <v>11442</v>
      </c>
      <c r="S5742" s="22">
        <v>7100.1648000000005</v>
      </c>
    </row>
    <row r="5743" spans="18:19" x14ac:dyDescent="0.3">
      <c r="R5743" s="21" t="s">
        <v>14431</v>
      </c>
      <c r="S5743" s="22">
        <v>7097.3932000000004</v>
      </c>
    </row>
    <row r="5744" spans="18:19" x14ac:dyDescent="0.3">
      <c r="R5744" s="21" t="s">
        <v>10704</v>
      </c>
      <c r="S5744" s="22">
        <v>7097.1518999999998</v>
      </c>
    </row>
    <row r="5745" spans="18:19" x14ac:dyDescent="0.3">
      <c r="R5745" s="21" t="s">
        <v>2309</v>
      </c>
      <c r="S5745" s="22">
        <v>7094.0725000000002</v>
      </c>
    </row>
    <row r="5746" spans="18:19" x14ac:dyDescent="0.3">
      <c r="R5746" s="21" t="s">
        <v>5513</v>
      </c>
      <c r="S5746" s="22">
        <v>7089.5280000000002</v>
      </c>
    </row>
    <row r="5747" spans="18:19" x14ac:dyDescent="0.3">
      <c r="R5747" s="21" t="s">
        <v>17588</v>
      </c>
      <c r="S5747" s="22">
        <v>7072.9784000000009</v>
      </c>
    </row>
    <row r="5748" spans="18:19" x14ac:dyDescent="0.3">
      <c r="R5748" s="21" t="s">
        <v>7709</v>
      </c>
      <c r="S5748" s="22">
        <v>7070.2433000000001</v>
      </c>
    </row>
    <row r="5749" spans="18:19" x14ac:dyDescent="0.3">
      <c r="R5749" s="21" t="s">
        <v>3500</v>
      </c>
      <c r="S5749" s="22">
        <v>7069.5285000000003</v>
      </c>
    </row>
    <row r="5750" spans="18:19" x14ac:dyDescent="0.3">
      <c r="R5750" s="21" t="s">
        <v>18177</v>
      </c>
      <c r="S5750" s="22">
        <v>7064.8784999999989</v>
      </c>
    </row>
    <row r="5751" spans="18:19" x14ac:dyDescent="0.3">
      <c r="R5751" s="21" t="s">
        <v>7304</v>
      </c>
      <c r="S5751" s="22">
        <v>7064.5220000000008</v>
      </c>
    </row>
    <row r="5752" spans="18:19" x14ac:dyDescent="0.3">
      <c r="R5752" s="21" t="s">
        <v>18891</v>
      </c>
      <c r="S5752" s="22">
        <v>7059.0689999999995</v>
      </c>
    </row>
    <row r="5753" spans="18:19" x14ac:dyDescent="0.3">
      <c r="R5753" s="21" t="s">
        <v>10415</v>
      </c>
      <c r="S5753" s="22">
        <v>7052.9915999999994</v>
      </c>
    </row>
    <row r="5754" spans="18:19" x14ac:dyDescent="0.3">
      <c r="R5754" s="21" t="s">
        <v>5540</v>
      </c>
      <c r="S5754" s="22">
        <v>7052.4480999999996</v>
      </c>
    </row>
    <row r="5755" spans="18:19" x14ac:dyDescent="0.3">
      <c r="R5755" s="21" t="s">
        <v>5415</v>
      </c>
      <c r="S5755" s="22">
        <v>7052.17</v>
      </c>
    </row>
    <row r="5756" spans="18:19" x14ac:dyDescent="0.3">
      <c r="R5756" s="21" t="s">
        <v>9754</v>
      </c>
      <c r="S5756" s="22">
        <v>7050.8068000000003</v>
      </c>
    </row>
    <row r="5757" spans="18:19" x14ac:dyDescent="0.3">
      <c r="R5757" s="21" t="s">
        <v>1133</v>
      </c>
      <c r="S5757" s="22">
        <v>7048.8828000000003</v>
      </c>
    </row>
    <row r="5758" spans="18:19" x14ac:dyDescent="0.3">
      <c r="R5758" s="21" t="s">
        <v>13148</v>
      </c>
      <c r="S5758" s="22">
        <v>7047.7123000000001</v>
      </c>
    </row>
    <row r="5759" spans="18:19" x14ac:dyDescent="0.3">
      <c r="R5759" s="21" t="s">
        <v>3163</v>
      </c>
      <c r="S5759" s="22">
        <v>7040.9503999999997</v>
      </c>
    </row>
    <row r="5760" spans="18:19" x14ac:dyDescent="0.3">
      <c r="R5760" s="21" t="s">
        <v>4617</v>
      </c>
      <c r="S5760" s="22">
        <v>7039.5911000000006</v>
      </c>
    </row>
    <row r="5761" spans="18:19" x14ac:dyDescent="0.3">
      <c r="R5761" s="21" t="s">
        <v>3804</v>
      </c>
      <c r="S5761" s="22">
        <v>7037.7326999999996</v>
      </c>
    </row>
    <row r="5762" spans="18:19" x14ac:dyDescent="0.3">
      <c r="R5762" s="21" t="s">
        <v>13958</v>
      </c>
      <c r="S5762" s="22">
        <v>7035.4919</v>
      </c>
    </row>
    <row r="5763" spans="18:19" x14ac:dyDescent="0.3">
      <c r="R5763" s="21" t="s">
        <v>17387</v>
      </c>
      <c r="S5763" s="22">
        <v>7034.8789999999999</v>
      </c>
    </row>
    <row r="5764" spans="18:19" x14ac:dyDescent="0.3">
      <c r="R5764" s="21" t="s">
        <v>16762</v>
      </c>
      <c r="S5764" s="22">
        <v>7034.8789999999999</v>
      </c>
    </row>
    <row r="5765" spans="18:19" x14ac:dyDescent="0.3">
      <c r="R5765" s="21" t="s">
        <v>12646</v>
      </c>
      <c r="S5765" s="22">
        <v>7034.8789999999999</v>
      </c>
    </row>
    <row r="5766" spans="18:19" x14ac:dyDescent="0.3">
      <c r="R5766" s="21" t="s">
        <v>10959</v>
      </c>
      <c r="S5766" s="22">
        <v>7034.8789999999999</v>
      </c>
    </row>
    <row r="5767" spans="18:19" x14ac:dyDescent="0.3">
      <c r="R5767" s="21" t="s">
        <v>9420</v>
      </c>
      <c r="S5767" s="22">
        <v>7034.8789999999999</v>
      </c>
    </row>
    <row r="5768" spans="18:19" x14ac:dyDescent="0.3">
      <c r="R5768" s="21" t="s">
        <v>7251</v>
      </c>
      <c r="S5768" s="22">
        <v>7034.8789999999999</v>
      </c>
    </row>
    <row r="5769" spans="18:19" x14ac:dyDescent="0.3">
      <c r="R5769" s="21" t="s">
        <v>1058</v>
      </c>
      <c r="S5769" s="22">
        <v>7034.8789999999999</v>
      </c>
    </row>
    <row r="5770" spans="18:19" x14ac:dyDescent="0.3">
      <c r="R5770" s="21" t="s">
        <v>1794</v>
      </c>
      <c r="S5770" s="22">
        <v>7034.8789999999999</v>
      </c>
    </row>
    <row r="5771" spans="18:19" x14ac:dyDescent="0.3">
      <c r="R5771" s="21" t="s">
        <v>1664</v>
      </c>
      <c r="S5771" s="22">
        <v>7034.8789999999999</v>
      </c>
    </row>
    <row r="5772" spans="18:19" x14ac:dyDescent="0.3">
      <c r="R5772" s="21" t="s">
        <v>1273</v>
      </c>
      <c r="S5772" s="22">
        <v>7026.9102000000003</v>
      </c>
    </row>
    <row r="5773" spans="18:19" x14ac:dyDescent="0.3">
      <c r="R5773" s="21" t="s">
        <v>16641</v>
      </c>
      <c r="S5773" s="22">
        <v>7022.317</v>
      </c>
    </row>
    <row r="5774" spans="18:19" x14ac:dyDescent="0.3">
      <c r="R5774" s="21" t="s">
        <v>6652</v>
      </c>
      <c r="S5774" s="22">
        <v>7022.317</v>
      </c>
    </row>
    <row r="5775" spans="18:19" x14ac:dyDescent="0.3">
      <c r="R5775" s="21" t="s">
        <v>11851</v>
      </c>
      <c r="S5775" s="22">
        <v>7018.5105999999996</v>
      </c>
    </row>
    <row r="5776" spans="18:19" x14ac:dyDescent="0.3">
      <c r="R5776" s="21" t="s">
        <v>1463</v>
      </c>
      <c r="S5776" s="22">
        <v>7016.8833000000004</v>
      </c>
    </row>
    <row r="5777" spans="18:19" x14ac:dyDescent="0.3">
      <c r="R5777" s="21" t="s">
        <v>13785</v>
      </c>
      <c r="S5777" s="22">
        <v>7016.0852000000004</v>
      </c>
    </row>
    <row r="5778" spans="18:19" x14ac:dyDescent="0.3">
      <c r="R5778" s="21" t="s">
        <v>1642</v>
      </c>
      <c r="S5778" s="22">
        <v>7013.8429999999998</v>
      </c>
    </row>
    <row r="5779" spans="18:19" x14ac:dyDescent="0.3">
      <c r="R5779" s="21" t="s">
        <v>15599</v>
      </c>
      <c r="S5779" s="22">
        <v>7013.5882000000001</v>
      </c>
    </row>
    <row r="5780" spans="18:19" x14ac:dyDescent="0.3">
      <c r="R5780" s="21" t="s">
        <v>13174</v>
      </c>
      <c r="S5780" s="22">
        <v>7013.5448999999999</v>
      </c>
    </row>
    <row r="5781" spans="18:19" x14ac:dyDescent="0.3">
      <c r="R5781" s="21" t="s">
        <v>9081</v>
      </c>
      <c r="S5781" s="22">
        <v>7012.7928999999995</v>
      </c>
    </row>
    <row r="5782" spans="18:19" x14ac:dyDescent="0.3">
      <c r="R5782" s="21" t="s">
        <v>17403</v>
      </c>
      <c r="S5782" s="22">
        <v>7010.9485999999997</v>
      </c>
    </row>
    <row r="5783" spans="18:19" x14ac:dyDescent="0.3">
      <c r="R5783" s="21" t="s">
        <v>13166</v>
      </c>
      <c r="S5783" s="22">
        <v>7010.0252</v>
      </c>
    </row>
    <row r="5784" spans="18:19" x14ac:dyDescent="0.3">
      <c r="R5784" s="21" t="s">
        <v>4205</v>
      </c>
      <c r="S5784" s="22">
        <v>7000.4133000000002</v>
      </c>
    </row>
    <row r="5785" spans="18:19" x14ac:dyDescent="0.3">
      <c r="R5785" s="21" t="s">
        <v>18723</v>
      </c>
      <c r="S5785" s="22">
        <v>6999.9094000000005</v>
      </c>
    </row>
    <row r="5786" spans="18:19" x14ac:dyDescent="0.3">
      <c r="R5786" s="21" t="s">
        <v>17828</v>
      </c>
      <c r="S5786" s="22">
        <v>6999.6340999999993</v>
      </c>
    </row>
    <row r="5787" spans="18:19" x14ac:dyDescent="0.3">
      <c r="R5787" s="21" t="s">
        <v>4069</v>
      </c>
      <c r="S5787" s="22">
        <v>6998.0393999999997</v>
      </c>
    </row>
    <row r="5788" spans="18:19" x14ac:dyDescent="0.3">
      <c r="R5788" s="21" t="s">
        <v>14083</v>
      </c>
      <c r="S5788" s="22">
        <v>6994.6848</v>
      </c>
    </row>
    <row r="5789" spans="18:19" x14ac:dyDescent="0.3">
      <c r="R5789" s="21" t="s">
        <v>18376</v>
      </c>
      <c r="S5789" s="22">
        <v>6991.6845000000003</v>
      </c>
    </row>
    <row r="5790" spans="18:19" x14ac:dyDescent="0.3">
      <c r="R5790" s="21" t="s">
        <v>15447</v>
      </c>
      <c r="S5790" s="22">
        <v>6990.2410999999993</v>
      </c>
    </row>
    <row r="5791" spans="18:19" x14ac:dyDescent="0.3">
      <c r="R5791" s="21" t="s">
        <v>5596</v>
      </c>
      <c r="S5791" s="22">
        <v>6989.0772999999999</v>
      </c>
    </row>
    <row r="5792" spans="18:19" x14ac:dyDescent="0.3">
      <c r="R5792" s="21" t="s">
        <v>17853</v>
      </c>
      <c r="S5792" s="22">
        <v>6987.9273000000012</v>
      </c>
    </row>
    <row r="5793" spans="18:19" x14ac:dyDescent="0.3">
      <c r="R5793" s="21" t="s">
        <v>1141</v>
      </c>
      <c r="S5793" s="22">
        <v>6987.2431999999999</v>
      </c>
    </row>
    <row r="5794" spans="18:19" x14ac:dyDescent="0.3">
      <c r="R5794" s="21" t="s">
        <v>13711</v>
      </c>
      <c r="S5794" s="22">
        <v>6986.6853000000001</v>
      </c>
    </row>
    <row r="5795" spans="18:19" x14ac:dyDescent="0.3">
      <c r="R5795" s="21" t="s">
        <v>17358</v>
      </c>
      <c r="S5795" s="22">
        <v>6985.6007</v>
      </c>
    </row>
    <row r="5796" spans="18:19" x14ac:dyDescent="0.3">
      <c r="R5796" s="21" t="s">
        <v>18710</v>
      </c>
      <c r="S5796" s="22">
        <v>6984.6916000000001</v>
      </c>
    </row>
    <row r="5797" spans="18:19" x14ac:dyDescent="0.3">
      <c r="R5797" s="21" t="s">
        <v>17214</v>
      </c>
      <c r="S5797" s="22">
        <v>6984.5026000000007</v>
      </c>
    </row>
    <row r="5798" spans="18:19" x14ac:dyDescent="0.3">
      <c r="R5798" s="21" t="s">
        <v>13424</v>
      </c>
      <c r="S5798" s="22">
        <v>6984.4681</v>
      </c>
    </row>
    <row r="5799" spans="18:19" x14ac:dyDescent="0.3">
      <c r="R5799" s="21" t="s">
        <v>2164</v>
      </c>
      <c r="S5799" s="22">
        <v>6982.2547000000004</v>
      </c>
    </row>
    <row r="5800" spans="18:19" x14ac:dyDescent="0.3">
      <c r="R5800" s="21" t="s">
        <v>15178</v>
      </c>
      <c r="S5800" s="22">
        <v>6979.0914999999995</v>
      </c>
    </row>
    <row r="5801" spans="18:19" x14ac:dyDescent="0.3">
      <c r="R5801" s="21" t="s">
        <v>14871</v>
      </c>
      <c r="S5801" s="22">
        <v>6971.9641999999994</v>
      </c>
    </row>
    <row r="5802" spans="18:19" x14ac:dyDescent="0.3">
      <c r="R5802" s="21" t="s">
        <v>7359</v>
      </c>
      <c r="S5802" s="22">
        <v>6968.6767</v>
      </c>
    </row>
    <row r="5803" spans="18:19" x14ac:dyDescent="0.3">
      <c r="R5803" s="21" t="s">
        <v>5452</v>
      </c>
      <c r="S5803" s="22">
        <v>6965.4610000000002</v>
      </c>
    </row>
    <row r="5804" spans="18:19" x14ac:dyDescent="0.3">
      <c r="R5804" s="21" t="s">
        <v>8754</v>
      </c>
      <c r="S5804" s="22">
        <v>6961.1504999999997</v>
      </c>
    </row>
    <row r="5805" spans="18:19" x14ac:dyDescent="0.3">
      <c r="R5805" s="21" t="s">
        <v>17328</v>
      </c>
      <c r="S5805" s="22">
        <v>6960.4664999999995</v>
      </c>
    </row>
    <row r="5806" spans="18:19" x14ac:dyDescent="0.3">
      <c r="R5806" s="21" t="s">
        <v>18487</v>
      </c>
      <c r="S5806" s="22">
        <v>6959.1590999999999</v>
      </c>
    </row>
    <row r="5807" spans="18:19" x14ac:dyDescent="0.3">
      <c r="R5807" s="21" t="s">
        <v>11544</v>
      </c>
      <c r="S5807" s="22">
        <v>6959.0680999999995</v>
      </c>
    </row>
    <row r="5808" spans="18:19" x14ac:dyDescent="0.3">
      <c r="R5808" s="21" t="s">
        <v>1573</v>
      </c>
      <c r="S5808" s="22">
        <v>6956.6371999999992</v>
      </c>
    </row>
    <row r="5809" spans="18:19" x14ac:dyDescent="0.3">
      <c r="R5809" s="21" t="s">
        <v>17086</v>
      </c>
      <c r="S5809" s="22">
        <v>6949.7394000000004</v>
      </c>
    </row>
    <row r="5810" spans="18:19" x14ac:dyDescent="0.3">
      <c r="R5810" s="21" t="s">
        <v>8784</v>
      </c>
      <c r="S5810" s="22">
        <v>6949.5983999999999</v>
      </c>
    </row>
    <row r="5811" spans="18:19" x14ac:dyDescent="0.3">
      <c r="R5811" s="21" t="s">
        <v>4502</v>
      </c>
      <c r="S5811" s="22">
        <v>6942.0763999999999</v>
      </c>
    </row>
    <row r="5812" spans="18:19" x14ac:dyDescent="0.3">
      <c r="R5812" s="21" t="s">
        <v>15717</v>
      </c>
      <c r="S5812" s="22">
        <v>6934.7334999999994</v>
      </c>
    </row>
    <row r="5813" spans="18:19" x14ac:dyDescent="0.3">
      <c r="R5813" s="21" t="s">
        <v>18562</v>
      </c>
      <c r="S5813" s="22">
        <v>6930.6388999999999</v>
      </c>
    </row>
    <row r="5814" spans="18:19" x14ac:dyDescent="0.3">
      <c r="R5814" s="21" t="s">
        <v>17230</v>
      </c>
      <c r="S5814" s="22">
        <v>6925.9733999999999</v>
      </c>
    </row>
    <row r="5815" spans="18:19" x14ac:dyDescent="0.3">
      <c r="R5815" s="21" t="s">
        <v>1534</v>
      </c>
      <c r="S5815" s="22">
        <v>6925.9733999999999</v>
      </c>
    </row>
    <row r="5816" spans="18:19" x14ac:dyDescent="0.3">
      <c r="R5816" s="21" t="s">
        <v>16832</v>
      </c>
      <c r="S5816" s="22">
        <v>6925.7995999999994</v>
      </c>
    </row>
    <row r="5817" spans="18:19" x14ac:dyDescent="0.3">
      <c r="R5817" s="21" t="s">
        <v>7372</v>
      </c>
      <c r="S5817" s="22">
        <v>6925.4519999999993</v>
      </c>
    </row>
    <row r="5818" spans="18:19" x14ac:dyDescent="0.3">
      <c r="R5818" s="21" t="s">
        <v>18026</v>
      </c>
      <c r="S5818" s="22">
        <v>6917.3917000000001</v>
      </c>
    </row>
    <row r="5819" spans="18:19" x14ac:dyDescent="0.3">
      <c r="R5819" s="21" t="s">
        <v>13521</v>
      </c>
      <c r="S5819" s="22">
        <v>6914.5458999999992</v>
      </c>
    </row>
    <row r="5820" spans="18:19" x14ac:dyDescent="0.3">
      <c r="R5820" s="21" t="s">
        <v>18274</v>
      </c>
      <c r="S5820" s="22">
        <v>6912.7984999999999</v>
      </c>
    </row>
    <row r="5821" spans="18:19" x14ac:dyDescent="0.3">
      <c r="R5821" s="21" t="s">
        <v>4150</v>
      </c>
      <c r="S5821" s="22">
        <v>6912.7984999999999</v>
      </c>
    </row>
    <row r="5822" spans="18:19" x14ac:dyDescent="0.3">
      <c r="R5822" s="21" t="s">
        <v>17908</v>
      </c>
      <c r="S5822" s="22">
        <v>6906.7592999999997</v>
      </c>
    </row>
    <row r="5823" spans="18:19" x14ac:dyDescent="0.3">
      <c r="R5823" s="21" t="s">
        <v>9989</v>
      </c>
      <c r="S5823" s="22">
        <v>6902.1162999999997</v>
      </c>
    </row>
    <row r="5824" spans="18:19" x14ac:dyDescent="0.3">
      <c r="R5824" s="21" t="s">
        <v>8739</v>
      </c>
      <c r="S5824" s="22">
        <v>6898.5680000000002</v>
      </c>
    </row>
    <row r="5825" spans="18:19" x14ac:dyDescent="0.3">
      <c r="R5825" s="21" t="s">
        <v>15637</v>
      </c>
      <c r="S5825" s="22">
        <v>6897.4722999999994</v>
      </c>
    </row>
    <row r="5826" spans="18:19" x14ac:dyDescent="0.3">
      <c r="R5826" s="21" t="s">
        <v>18699</v>
      </c>
      <c r="S5826" s="22">
        <v>6895.4880000000003</v>
      </c>
    </row>
    <row r="5827" spans="18:19" x14ac:dyDescent="0.3">
      <c r="R5827" s="21" t="s">
        <v>8093</v>
      </c>
      <c r="S5827" s="22">
        <v>6894.3474000000006</v>
      </c>
    </row>
    <row r="5828" spans="18:19" x14ac:dyDescent="0.3">
      <c r="R5828" s="21" t="s">
        <v>14306</v>
      </c>
      <c r="S5828" s="22">
        <v>6890.9260999999997</v>
      </c>
    </row>
    <row r="5829" spans="18:19" x14ac:dyDescent="0.3">
      <c r="R5829" s="21" t="s">
        <v>2267</v>
      </c>
      <c r="S5829" s="22">
        <v>6889.1885999999995</v>
      </c>
    </row>
    <row r="5830" spans="18:19" x14ac:dyDescent="0.3">
      <c r="R5830" s="21" t="s">
        <v>10272</v>
      </c>
      <c r="S5830" s="22">
        <v>6882.5278000000008</v>
      </c>
    </row>
    <row r="5831" spans="18:19" x14ac:dyDescent="0.3">
      <c r="R5831" s="21" t="s">
        <v>8161</v>
      </c>
      <c r="S5831" s="22">
        <v>6881.4984999999997</v>
      </c>
    </row>
    <row r="5832" spans="18:19" x14ac:dyDescent="0.3">
      <c r="R5832" s="21" t="s">
        <v>16818</v>
      </c>
      <c r="S5832" s="22">
        <v>6868.9911000000002</v>
      </c>
    </row>
    <row r="5833" spans="18:19" x14ac:dyDescent="0.3">
      <c r="R5833" s="21" t="s">
        <v>17997</v>
      </c>
      <c r="S5833" s="22">
        <v>6864.8631999999998</v>
      </c>
    </row>
    <row r="5834" spans="18:19" x14ac:dyDescent="0.3">
      <c r="R5834" s="21" t="s">
        <v>4774</v>
      </c>
      <c r="S5834" s="22">
        <v>6859.4573999999993</v>
      </c>
    </row>
    <row r="5835" spans="18:19" x14ac:dyDescent="0.3">
      <c r="R5835" s="21" t="s">
        <v>10652</v>
      </c>
      <c r="S5835" s="22">
        <v>6852.6578</v>
      </c>
    </row>
    <row r="5836" spans="18:19" x14ac:dyDescent="0.3">
      <c r="R5836" s="21" t="s">
        <v>13097</v>
      </c>
      <c r="S5836" s="22">
        <v>6847.0873999999994</v>
      </c>
    </row>
    <row r="5837" spans="18:19" x14ac:dyDescent="0.3">
      <c r="R5837" s="21" t="s">
        <v>12443</v>
      </c>
      <c r="S5837" s="22">
        <v>6847.0873999999994</v>
      </c>
    </row>
    <row r="5838" spans="18:19" x14ac:dyDescent="0.3">
      <c r="R5838" s="21" t="s">
        <v>3723</v>
      </c>
      <c r="S5838" s="22">
        <v>6847.0873999999994</v>
      </c>
    </row>
    <row r="5839" spans="18:19" x14ac:dyDescent="0.3">
      <c r="R5839" s="21" t="s">
        <v>1807</v>
      </c>
      <c r="S5839" s="22">
        <v>6847.0873999999994</v>
      </c>
    </row>
    <row r="5840" spans="18:19" x14ac:dyDescent="0.3">
      <c r="R5840" s="21" t="s">
        <v>5750</v>
      </c>
      <c r="S5840" s="22">
        <v>6846.8407000000007</v>
      </c>
    </row>
    <row r="5841" spans="18:19" x14ac:dyDescent="0.3">
      <c r="R5841" s="21" t="s">
        <v>15516</v>
      </c>
      <c r="S5841" s="22">
        <v>6845.4343000000008</v>
      </c>
    </row>
    <row r="5842" spans="18:19" x14ac:dyDescent="0.3">
      <c r="R5842" s="21" t="s">
        <v>7766</v>
      </c>
      <c r="S5842" s="22">
        <v>6840.3145000000004</v>
      </c>
    </row>
    <row r="5843" spans="18:19" x14ac:dyDescent="0.3">
      <c r="R5843" s="21" t="s">
        <v>10741</v>
      </c>
      <c r="S5843" s="22">
        <v>6833.5504000000001</v>
      </c>
    </row>
    <row r="5844" spans="18:19" x14ac:dyDescent="0.3">
      <c r="R5844" s="21" t="s">
        <v>18341</v>
      </c>
      <c r="S5844" s="22">
        <v>6832.9333000000006</v>
      </c>
    </row>
    <row r="5845" spans="18:19" x14ac:dyDescent="0.3">
      <c r="R5845" s="21" t="s">
        <v>18252</v>
      </c>
      <c r="S5845" s="22">
        <v>6829.2201999999997</v>
      </c>
    </row>
    <row r="5846" spans="18:19" x14ac:dyDescent="0.3">
      <c r="R5846" s="21" t="s">
        <v>11981</v>
      </c>
      <c r="S5846" s="22">
        <v>6827.4204</v>
      </c>
    </row>
    <row r="5847" spans="18:19" x14ac:dyDescent="0.3">
      <c r="R5847" s="21" t="s">
        <v>12291</v>
      </c>
      <c r="S5847" s="22">
        <v>6826.3115999999991</v>
      </c>
    </row>
    <row r="5848" spans="18:19" x14ac:dyDescent="0.3">
      <c r="R5848" s="21" t="s">
        <v>17083</v>
      </c>
      <c r="S5848" s="22">
        <v>6823.0365000000002</v>
      </c>
    </row>
    <row r="5849" spans="18:19" x14ac:dyDescent="0.3">
      <c r="R5849" s="21" t="s">
        <v>8629</v>
      </c>
      <c r="S5849" s="22">
        <v>6821.8150999999998</v>
      </c>
    </row>
    <row r="5850" spans="18:19" x14ac:dyDescent="0.3">
      <c r="R5850" s="21" t="s">
        <v>14156</v>
      </c>
      <c r="S5850" s="22">
        <v>6820.7293000000009</v>
      </c>
    </row>
    <row r="5851" spans="18:19" x14ac:dyDescent="0.3">
      <c r="R5851" s="21" t="s">
        <v>10737</v>
      </c>
      <c r="S5851" s="22">
        <v>6819.7683999999999</v>
      </c>
    </row>
    <row r="5852" spans="18:19" x14ac:dyDescent="0.3">
      <c r="R5852" s="21" t="s">
        <v>13417</v>
      </c>
      <c r="S5852" s="22">
        <v>6817.547700000001</v>
      </c>
    </row>
    <row r="5853" spans="18:19" x14ac:dyDescent="0.3">
      <c r="R5853" s="21" t="s">
        <v>8816</v>
      </c>
      <c r="S5853" s="22">
        <v>6813.8208000000004</v>
      </c>
    </row>
    <row r="5854" spans="18:19" x14ac:dyDescent="0.3">
      <c r="R5854" s="21" t="s">
        <v>1698</v>
      </c>
      <c r="S5854" s="22">
        <v>6813.6395000000002</v>
      </c>
    </row>
    <row r="5855" spans="18:19" x14ac:dyDescent="0.3">
      <c r="R5855" s="21" t="s">
        <v>15813</v>
      </c>
      <c r="S5855" s="22">
        <v>6812.3182999999999</v>
      </c>
    </row>
    <row r="5856" spans="18:19" x14ac:dyDescent="0.3">
      <c r="R5856" s="21" t="s">
        <v>13649</v>
      </c>
      <c r="S5856" s="22">
        <v>6812.0335999999998</v>
      </c>
    </row>
    <row r="5857" spans="18:19" x14ac:dyDescent="0.3">
      <c r="R5857" s="21" t="s">
        <v>6941</v>
      </c>
      <c r="S5857" s="22">
        <v>6809.6615999999995</v>
      </c>
    </row>
    <row r="5858" spans="18:19" x14ac:dyDescent="0.3">
      <c r="R5858" s="21" t="s">
        <v>9370</v>
      </c>
      <c r="S5858" s="22">
        <v>6806.8895999999995</v>
      </c>
    </row>
    <row r="5859" spans="18:19" x14ac:dyDescent="0.3">
      <c r="R5859" s="21" t="s">
        <v>10834</v>
      </c>
      <c r="S5859" s="22">
        <v>6805.4882000000007</v>
      </c>
    </row>
    <row r="5860" spans="18:19" x14ac:dyDescent="0.3">
      <c r="R5860" s="21" t="s">
        <v>18061</v>
      </c>
      <c r="S5860" s="22">
        <v>6803.3112999999994</v>
      </c>
    </row>
    <row r="5861" spans="18:19" x14ac:dyDescent="0.3">
      <c r="R5861" s="21" t="s">
        <v>16830</v>
      </c>
      <c r="S5861" s="22">
        <v>6803.28</v>
      </c>
    </row>
    <row r="5862" spans="18:19" x14ac:dyDescent="0.3">
      <c r="R5862" s="21" t="s">
        <v>2431</v>
      </c>
      <c r="S5862" s="22">
        <v>6801.0193999999992</v>
      </c>
    </row>
    <row r="5863" spans="18:19" x14ac:dyDescent="0.3">
      <c r="R5863" s="21" t="s">
        <v>7812</v>
      </c>
      <c r="S5863" s="22">
        <v>6797.6614</v>
      </c>
    </row>
    <row r="5864" spans="18:19" x14ac:dyDescent="0.3">
      <c r="R5864" s="21" t="s">
        <v>2826</v>
      </c>
      <c r="S5864" s="22">
        <v>6794.9130000000005</v>
      </c>
    </row>
    <row r="5865" spans="18:19" x14ac:dyDescent="0.3">
      <c r="R5865" s="21" t="s">
        <v>13333</v>
      </c>
      <c r="S5865" s="22">
        <v>6792.1320999999998</v>
      </c>
    </row>
    <row r="5866" spans="18:19" x14ac:dyDescent="0.3">
      <c r="R5866" s="21" t="s">
        <v>5378</v>
      </c>
      <c r="S5866" s="22">
        <v>6785.4830999999995</v>
      </c>
    </row>
    <row r="5867" spans="18:19" x14ac:dyDescent="0.3">
      <c r="R5867" s="21" t="s">
        <v>17520</v>
      </c>
      <c r="S5867" s="22">
        <v>6785.1232</v>
      </c>
    </row>
    <row r="5868" spans="18:19" x14ac:dyDescent="0.3">
      <c r="R5868" s="21" t="s">
        <v>16293</v>
      </c>
      <c r="S5868" s="22">
        <v>6776.7595000000001</v>
      </c>
    </row>
    <row r="5869" spans="18:19" x14ac:dyDescent="0.3">
      <c r="R5869" s="21" t="s">
        <v>3464</v>
      </c>
      <c r="S5869" s="22">
        <v>6775.0405000000001</v>
      </c>
    </row>
    <row r="5870" spans="18:19" x14ac:dyDescent="0.3">
      <c r="R5870" s="21" t="s">
        <v>2539</v>
      </c>
      <c r="S5870" s="22">
        <v>6773.1764999999996</v>
      </c>
    </row>
    <row r="5871" spans="18:19" x14ac:dyDescent="0.3">
      <c r="R5871" s="21" t="s">
        <v>17736</v>
      </c>
      <c r="S5871" s="22">
        <v>6772.1099000000004</v>
      </c>
    </row>
    <row r="5872" spans="18:19" x14ac:dyDescent="0.3">
      <c r="R5872" s="21" t="s">
        <v>14826</v>
      </c>
      <c r="S5872" s="22">
        <v>6771.1643000000004</v>
      </c>
    </row>
    <row r="5873" spans="18:19" x14ac:dyDescent="0.3">
      <c r="R5873" s="21" t="s">
        <v>2829</v>
      </c>
      <c r="S5873" s="22">
        <v>6769.8528999999999</v>
      </c>
    </row>
    <row r="5874" spans="18:19" x14ac:dyDescent="0.3">
      <c r="R5874" s="21" t="s">
        <v>16532</v>
      </c>
      <c r="S5874" s="22">
        <v>6760.7025999999996</v>
      </c>
    </row>
    <row r="5875" spans="18:19" x14ac:dyDescent="0.3">
      <c r="R5875" s="21" t="s">
        <v>17917</v>
      </c>
      <c r="S5875" s="22">
        <v>6757.0150999999996</v>
      </c>
    </row>
    <row r="5876" spans="18:19" x14ac:dyDescent="0.3">
      <c r="R5876" s="21" t="s">
        <v>6044</v>
      </c>
      <c r="S5876" s="22">
        <v>6751.8841000000002</v>
      </c>
    </row>
    <row r="5877" spans="18:19" x14ac:dyDescent="0.3">
      <c r="R5877" s="21" t="s">
        <v>5147</v>
      </c>
      <c r="S5877" s="22">
        <v>6748.4970000000003</v>
      </c>
    </row>
    <row r="5878" spans="18:19" x14ac:dyDescent="0.3">
      <c r="R5878" s="21" t="s">
        <v>5062</v>
      </c>
      <c r="S5878" s="22">
        <v>6746.1827000000003</v>
      </c>
    </row>
    <row r="5879" spans="18:19" x14ac:dyDescent="0.3">
      <c r="R5879" s="21" t="s">
        <v>4563</v>
      </c>
      <c r="S5879" s="22">
        <v>6741.8453</v>
      </c>
    </row>
    <row r="5880" spans="18:19" x14ac:dyDescent="0.3">
      <c r="R5880" s="21" t="s">
        <v>15864</v>
      </c>
      <c r="S5880" s="22">
        <v>6738.4996999999994</v>
      </c>
    </row>
    <row r="5881" spans="18:19" x14ac:dyDescent="0.3">
      <c r="R5881" s="21" t="s">
        <v>9750</v>
      </c>
      <c r="S5881" s="22">
        <v>6737.4359999999997</v>
      </c>
    </row>
    <row r="5882" spans="18:19" x14ac:dyDescent="0.3">
      <c r="R5882" s="21" t="s">
        <v>18739</v>
      </c>
      <c r="S5882" s="22">
        <v>6732.3827000000001</v>
      </c>
    </row>
    <row r="5883" spans="18:19" x14ac:dyDescent="0.3">
      <c r="R5883" s="21" t="s">
        <v>5232</v>
      </c>
      <c r="S5883" s="22">
        <v>6730.0578999999989</v>
      </c>
    </row>
    <row r="5884" spans="18:19" x14ac:dyDescent="0.3">
      <c r="R5884" s="21" t="s">
        <v>18781</v>
      </c>
      <c r="S5884" s="22">
        <v>6729.0987999999988</v>
      </c>
    </row>
    <row r="5885" spans="18:19" x14ac:dyDescent="0.3">
      <c r="R5885" s="21" t="s">
        <v>13774</v>
      </c>
      <c r="S5885" s="22">
        <v>6721.4271000000008</v>
      </c>
    </row>
    <row r="5886" spans="18:19" x14ac:dyDescent="0.3">
      <c r="R5886" s="21" t="s">
        <v>14711</v>
      </c>
      <c r="S5886" s="22">
        <v>6721.3197</v>
      </c>
    </row>
    <row r="5887" spans="18:19" x14ac:dyDescent="0.3">
      <c r="R5887" s="21" t="s">
        <v>8945</v>
      </c>
      <c r="S5887" s="22">
        <v>6720.1517000000003</v>
      </c>
    </row>
    <row r="5888" spans="18:19" x14ac:dyDescent="0.3">
      <c r="R5888" s="21" t="s">
        <v>17991</v>
      </c>
      <c r="S5888" s="22">
        <v>6719.9587999999994</v>
      </c>
    </row>
    <row r="5889" spans="18:19" x14ac:dyDescent="0.3">
      <c r="R5889" s="21" t="s">
        <v>11750</v>
      </c>
      <c r="S5889" s="22">
        <v>6710.1923999999999</v>
      </c>
    </row>
    <row r="5890" spans="18:19" x14ac:dyDescent="0.3">
      <c r="R5890" s="21" t="s">
        <v>1171</v>
      </c>
      <c r="S5890" s="22">
        <v>6708.519400000001</v>
      </c>
    </row>
    <row r="5891" spans="18:19" x14ac:dyDescent="0.3">
      <c r="R5891" s="21" t="s">
        <v>1980</v>
      </c>
      <c r="S5891" s="22">
        <v>6704.4261000000006</v>
      </c>
    </row>
    <row r="5892" spans="18:19" x14ac:dyDescent="0.3">
      <c r="R5892" s="21" t="s">
        <v>13582</v>
      </c>
      <c r="S5892" s="22">
        <v>6703.1605999999992</v>
      </c>
    </row>
    <row r="5893" spans="18:19" x14ac:dyDescent="0.3">
      <c r="R5893" s="21" t="s">
        <v>17698</v>
      </c>
      <c r="S5893" s="22">
        <v>6702.5263999999997</v>
      </c>
    </row>
    <row r="5894" spans="18:19" x14ac:dyDescent="0.3">
      <c r="R5894" s="21" t="s">
        <v>5098</v>
      </c>
      <c r="S5894" s="22">
        <v>6701.8230000000003</v>
      </c>
    </row>
    <row r="5895" spans="18:19" x14ac:dyDescent="0.3">
      <c r="R5895" s="21" t="s">
        <v>18672</v>
      </c>
      <c r="S5895" s="22">
        <v>6700.4991</v>
      </c>
    </row>
    <row r="5896" spans="18:19" x14ac:dyDescent="0.3">
      <c r="R5896" s="21" t="s">
        <v>17217</v>
      </c>
      <c r="S5896" s="22">
        <v>6698.6332000000002</v>
      </c>
    </row>
    <row r="5897" spans="18:19" x14ac:dyDescent="0.3">
      <c r="R5897" s="21" t="s">
        <v>6319</v>
      </c>
      <c r="S5897" s="22">
        <v>6694.3401999999996</v>
      </c>
    </row>
    <row r="5898" spans="18:19" x14ac:dyDescent="0.3">
      <c r="R5898" s="21" t="s">
        <v>14202</v>
      </c>
      <c r="S5898" s="22">
        <v>6690.4674999999997</v>
      </c>
    </row>
    <row r="5899" spans="18:19" x14ac:dyDescent="0.3">
      <c r="R5899" s="21" t="s">
        <v>3519</v>
      </c>
      <c r="S5899" s="22">
        <v>6689.5971</v>
      </c>
    </row>
    <row r="5900" spans="18:19" x14ac:dyDescent="0.3">
      <c r="R5900" s="21" t="s">
        <v>9453</v>
      </c>
      <c r="S5900" s="22">
        <v>6687.2437</v>
      </c>
    </row>
    <row r="5901" spans="18:19" x14ac:dyDescent="0.3">
      <c r="R5901" s="21" t="s">
        <v>8054</v>
      </c>
      <c r="S5901" s="22">
        <v>6686.1191999999992</v>
      </c>
    </row>
    <row r="5902" spans="18:19" x14ac:dyDescent="0.3">
      <c r="R5902" s="21" t="s">
        <v>17903</v>
      </c>
      <c r="S5902" s="22">
        <v>6675.4503999999997</v>
      </c>
    </row>
    <row r="5903" spans="18:19" x14ac:dyDescent="0.3">
      <c r="R5903" s="21" t="s">
        <v>17673</v>
      </c>
      <c r="S5903" s="22">
        <v>6674.9458999999997</v>
      </c>
    </row>
    <row r="5904" spans="18:19" x14ac:dyDescent="0.3">
      <c r="R5904" s="21" t="s">
        <v>17091</v>
      </c>
      <c r="S5904" s="22">
        <v>6674.9458999999997</v>
      </c>
    </row>
    <row r="5905" spans="18:19" x14ac:dyDescent="0.3">
      <c r="R5905" s="21" t="s">
        <v>12650</v>
      </c>
      <c r="S5905" s="22">
        <v>6674.9458999999997</v>
      </c>
    </row>
    <row r="5906" spans="18:19" x14ac:dyDescent="0.3">
      <c r="R5906" s="21" t="s">
        <v>8239</v>
      </c>
      <c r="S5906" s="22">
        <v>6674.9458999999997</v>
      </c>
    </row>
    <row r="5907" spans="18:19" x14ac:dyDescent="0.3">
      <c r="R5907" s="21" t="s">
        <v>5270</v>
      </c>
      <c r="S5907" s="22">
        <v>6674.9458999999997</v>
      </c>
    </row>
    <row r="5908" spans="18:19" x14ac:dyDescent="0.3">
      <c r="R5908" s="21" t="s">
        <v>10469</v>
      </c>
      <c r="S5908" s="22">
        <v>6671.8890999999994</v>
      </c>
    </row>
    <row r="5909" spans="18:19" x14ac:dyDescent="0.3">
      <c r="R5909" s="21" t="s">
        <v>8108</v>
      </c>
      <c r="S5909" s="22">
        <v>6670.4824000000008</v>
      </c>
    </row>
    <row r="5910" spans="18:19" x14ac:dyDescent="0.3">
      <c r="R5910" s="21" t="s">
        <v>10271</v>
      </c>
      <c r="S5910" s="22">
        <v>6666.2786999999998</v>
      </c>
    </row>
    <row r="5911" spans="18:19" x14ac:dyDescent="0.3">
      <c r="R5911" s="21" t="s">
        <v>4216</v>
      </c>
      <c r="S5911" s="22">
        <v>6664.4916000000003</v>
      </c>
    </row>
    <row r="5912" spans="18:19" x14ac:dyDescent="0.3">
      <c r="R5912" s="21" t="s">
        <v>9552</v>
      </c>
      <c r="S5912" s="22">
        <v>6656.0502999999999</v>
      </c>
    </row>
    <row r="5913" spans="18:19" x14ac:dyDescent="0.3">
      <c r="R5913" s="21" t="s">
        <v>7297</v>
      </c>
      <c r="S5913" s="22">
        <v>6655.1578999999992</v>
      </c>
    </row>
    <row r="5914" spans="18:19" x14ac:dyDescent="0.3">
      <c r="R5914" s="21" t="s">
        <v>18323</v>
      </c>
      <c r="S5914" s="22">
        <v>6654.8258000000005</v>
      </c>
    </row>
    <row r="5915" spans="18:19" x14ac:dyDescent="0.3">
      <c r="R5915" s="21" t="s">
        <v>8115</v>
      </c>
      <c r="S5915" s="22">
        <v>6654.5721999999996</v>
      </c>
    </row>
    <row r="5916" spans="18:19" x14ac:dyDescent="0.3">
      <c r="R5916" s="21" t="s">
        <v>16606</v>
      </c>
      <c r="S5916" s="22">
        <v>6654.4353000000001</v>
      </c>
    </row>
    <row r="5917" spans="18:19" x14ac:dyDescent="0.3">
      <c r="R5917" s="21" t="s">
        <v>6866</v>
      </c>
      <c r="S5917" s="22">
        <v>6653.7035999999989</v>
      </c>
    </row>
    <row r="5918" spans="18:19" x14ac:dyDescent="0.3">
      <c r="R5918" s="21" t="s">
        <v>1466</v>
      </c>
      <c r="S5918" s="22">
        <v>6649.0196999999989</v>
      </c>
    </row>
    <row r="5919" spans="18:19" x14ac:dyDescent="0.3">
      <c r="R5919" s="21" t="s">
        <v>9069</v>
      </c>
      <c r="S5919" s="22">
        <v>6647.4641000000001</v>
      </c>
    </row>
    <row r="5920" spans="18:19" x14ac:dyDescent="0.3">
      <c r="R5920" s="21" t="s">
        <v>18684</v>
      </c>
      <c r="S5920" s="22">
        <v>6645.7896999999994</v>
      </c>
    </row>
    <row r="5921" spans="18:19" x14ac:dyDescent="0.3">
      <c r="R5921" s="21" t="s">
        <v>12326</v>
      </c>
      <c r="S5921" s="22">
        <v>6645.0969000000005</v>
      </c>
    </row>
    <row r="5922" spans="18:19" x14ac:dyDescent="0.3">
      <c r="R5922" s="21" t="s">
        <v>11377</v>
      </c>
      <c r="S5922" s="22">
        <v>6644.5133999999998</v>
      </c>
    </row>
    <row r="5923" spans="18:19" x14ac:dyDescent="0.3">
      <c r="R5923" s="21" t="s">
        <v>3332</v>
      </c>
      <c r="S5923" s="22">
        <v>6641.5406000000003</v>
      </c>
    </row>
    <row r="5924" spans="18:19" x14ac:dyDescent="0.3">
      <c r="R5924" s="21" t="s">
        <v>14712</v>
      </c>
      <c r="S5924" s="22">
        <v>6639.7432999999992</v>
      </c>
    </row>
    <row r="5925" spans="18:19" x14ac:dyDescent="0.3">
      <c r="R5925" s="21" t="s">
        <v>1691</v>
      </c>
      <c r="S5925" s="22">
        <v>6639.3675000000003</v>
      </c>
    </row>
    <row r="5926" spans="18:19" x14ac:dyDescent="0.3">
      <c r="R5926" s="21" t="s">
        <v>12641</v>
      </c>
      <c r="S5926" s="22">
        <v>6639.1539000000002</v>
      </c>
    </row>
    <row r="5927" spans="18:19" x14ac:dyDescent="0.3">
      <c r="R5927" s="21" t="s">
        <v>10134</v>
      </c>
      <c r="S5927" s="22">
        <v>6638.2362999999996</v>
      </c>
    </row>
    <row r="5928" spans="18:19" x14ac:dyDescent="0.3">
      <c r="R5928" s="21" t="s">
        <v>12936</v>
      </c>
      <c r="S5928" s="22">
        <v>6630.5222000000003</v>
      </c>
    </row>
    <row r="5929" spans="18:19" x14ac:dyDescent="0.3">
      <c r="R5929" s="21" t="s">
        <v>7517</v>
      </c>
      <c r="S5929" s="22">
        <v>6630.3224999999993</v>
      </c>
    </row>
    <row r="5930" spans="18:19" x14ac:dyDescent="0.3">
      <c r="R5930" s="21" t="s">
        <v>17213</v>
      </c>
      <c r="S5930" s="22">
        <v>6629.1867999999995</v>
      </c>
    </row>
    <row r="5931" spans="18:19" x14ac:dyDescent="0.3">
      <c r="R5931" s="21" t="s">
        <v>9447</v>
      </c>
      <c r="S5931" s="22">
        <v>6624.9452000000001</v>
      </c>
    </row>
    <row r="5932" spans="18:19" x14ac:dyDescent="0.3">
      <c r="R5932" s="21" t="s">
        <v>13918</v>
      </c>
      <c r="S5932" s="22">
        <v>6624.7008999999998</v>
      </c>
    </row>
    <row r="5933" spans="18:19" x14ac:dyDescent="0.3">
      <c r="R5933" s="21" t="s">
        <v>10666</v>
      </c>
      <c r="S5933" s="22">
        <v>6623.9416999999994</v>
      </c>
    </row>
    <row r="5934" spans="18:19" x14ac:dyDescent="0.3">
      <c r="R5934" s="21" t="s">
        <v>6425</v>
      </c>
      <c r="S5934" s="22">
        <v>6622.7932999999994</v>
      </c>
    </row>
    <row r="5935" spans="18:19" x14ac:dyDescent="0.3">
      <c r="R5935" s="21" t="s">
        <v>1588</v>
      </c>
      <c r="S5935" s="22">
        <v>6618.9338999999991</v>
      </c>
    </row>
    <row r="5936" spans="18:19" x14ac:dyDescent="0.3">
      <c r="R5936" s="21" t="s">
        <v>17135</v>
      </c>
      <c r="S5936" s="22">
        <v>6618.8078999999998</v>
      </c>
    </row>
    <row r="5937" spans="18:19" x14ac:dyDescent="0.3">
      <c r="R5937" s="21" t="s">
        <v>13220</v>
      </c>
      <c r="S5937" s="22">
        <v>6618.3015999999989</v>
      </c>
    </row>
    <row r="5938" spans="18:19" x14ac:dyDescent="0.3">
      <c r="R5938" s="21" t="s">
        <v>2583</v>
      </c>
      <c r="S5938" s="22">
        <v>6617.265800000001</v>
      </c>
    </row>
    <row r="5939" spans="18:19" x14ac:dyDescent="0.3">
      <c r="R5939" s="21" t="s">
        <v>3289</v>
      </c>
      <c r="S5939" s="22">
        <v>6615.9908999999998</v>
      </c>
    </row>
    <row r="5940" spans="18:19" x14ac:dyDescent="0.3">
      <c r="R5940" s="21" t="s">
        <v>12358</v>
      </c>
      <c r="S5940" s="22">
        <v>6609.6947</v>
      </c>
    </row>
    <row r="5941" spans="18:19" x14ac:dyDescent="0.3">
      <c r="R5941" s="21" t="s">
        <v>4323</v>
      </c>
      <c r="S5941" s="22">
        <v>6606.1779999999999</v>
      </c>
    </row>
    <row r="5942" spans="18:19" x14ac:dyDescent="0.3">
      <c r="R5942" s="21" t="s">
        <v>18797</v>
      </c>
      <c r="S5942" s="22">
        <v>6603.0173999999997</v>
      </c>
    </row>
    <row r="5943" spans="18:19" x14ac:dyDescent="0.3">
      <c r="R5943" s="21" t="s">
        <v>9762</v>
      </c>
      <c r="S5943" s="22">
        <v>6603.0173999999997</v>
      </c>
    </row>
    <row r="5944" spans="18:19" x14ac:dyDescent="0.3">
      <c r="R5944" s="21" t="s">
        <v>9464</v>
      </c>
      <c r="S5944" s="22">
        <v>6603.0173999999997</v>
      </c>
    </row>
    <row r="5945" spans="18:19" x14ac:dyDescent="0.3">
      <c r="R5945" s="21" t="s">
        <v>1281</v>
      </c>
      <c r="S5945" s="22">
        <v>6603.0173999999997</v>
      </c>
    </row>
    <row r="5946" spans="18:19" x14ac:dyDescent="0.3">
      <c r="R5946" s="21" t="s">
        <v>4465</v>
      </c>
      <c r="S5946" s="22">
        <v>6602.6016</v>
      </c>
    </row>
    <row r="5947" spans="18:19" x14ac:dyDescent="0.3">
      <c r="R5947" s="21" t="s">
        <v>11467</v>
      </c>
      <c r="S5947" s="22">
        <v>6601.5597000000007</v>
      </c>
    </row>
    <row r="5948" spans="18:19" x14ac:dyDescent="0.3">
      <c r="R5948" s="21" t="s">
        <v>1836</v>
      </c>
      <c r="S5948" s="22">
        <v>6600.598</v>
      </c>
    </row>
    <row r="5949" spans="18:19" x14ac:dyDescent="0.3">
      <c r="R5949" s="21" t="s">
        <v>15844</v>
      </c>
      <c r="S5949" s="22">
        <v>6599.6727999999994</v>
      </c>
    </row>
    <row r="5950" spans="18:19" x14ac:dyDescent="0.3">
      <c r="R5950" s="21" t="s">
        <v>12178</v>
      </c>
      <c r="S5950" s="22">
        <v>6597.6624999999995</v>
      </c>
    </row>
    <row r="5951" spans="18:19" x14ac:dyDescent="0.3">
      <c r="R5951" s="21" t="s">
        <v>4286</v>
      </c>
      <c r="S5951" s="22">
        <v>6593.8676000000005</v>
      </c>
    </row>
    <row r="5952" spans="18:19" x14ac:dyDescent="0.3">
      <c r="R5952" s="21" t="s">
        <v>8634</v>
      </c>
      <c r="S5952" s="22">
        <v>6590.2903999999999</v>
      </c>
    </row>
    <row r="5953" spans="18:19" x14ac:dyDescent="0.3">
      <c r="R5953" s="21" t="s">
        <v>7048</v>
      </c>
      <c r="S5953" s="22">
        <v>6586.6077000000005</v>
      </c>
    </row>
    <row r="5954" spans="18:19" x14ac:dyDescent="0.3">
      <c r="R5954" s="21" t="s">
        <v>3094</v>
      </c>
      <c r="S5954" s="22">
        <v>6584.3642</v>
      </c>
    </row>
    <row r="5955" spans="18:19" x14ac:dyDescent="0.3">
      <c r="R5955" s="21" t="s">
        <v>14321</v>
      </c>
      <c r="S5955" s="22">
        <v>6584.3396000000002</v>
      </c>
    </row>
    <row r="5956" spans="18:19" x14ac:dyDescent="0.3">
      <c r="R5956" s="21" t="s">
        <v>6823</v>
      </c>
      <c r="S5956" s="22">
        <v>6583.6923999999999</v>
      </c>
    </row>
    <row r="5957" spans="18:19" x14ac:dyDescent="0.3">
      <c r="R5957" s="21" t="s">
        <v>11446</v>
      </c>
      <c r="S5957" s="22">
        <v>6581.4714000000004</v>
      </c>
    </row>
    <row r="5958" spans="18:19" x14ac:dyDescent="0.3">
      <c r="R5958" s="21" t="s">
        <v>3340</v>
      </c>
      <c r="S5958" s="22">
        <v>6580.6516999999994</v>
      </c>
    </row>
    <row r="5959" spans="18:19" x14ac:dyDescent="0.3">
      <c r="R5959" s="21" t="s">
        <v>8097</v>
      </c>
      <c r="S5959" s="22">
        <v>6580.1671999999999</v>
      </c>
    </row>
    <row r="5960" spans="18:19" x14ac:dyDescent="0.3">
      <c r="R5960" s="21" t="s">
        <v>13305</v>
      </c>
      <c r="S5960" s="22">
        <v>6580.1559999999999</v>
      </c>
    </row>
    <row r="5961" spans="18:19" x14ac:dyDescent="0.3">
      <c r="R5961" s="21" t="s">
        <v>8461</v>
      </c>
      <c r="S5961" s="22">
        <v>6579.6610999999994</v>
      </c>
    </row>
    <row r="5962" spans="18:19" x14ac:dyDescent="0.3">
      <c r="R5962" s="21" t="s">
        <v>11033</v>
      </c>
      <c r="S5962" s="22">
        <v>6578.8002999999999</v>
      </c>
    </row>
    <row r="5963" spans="18:19" x14ac:dyDescent="0.3">
      <c r="R5963" s="21" t="s">
        <v>4326</v>
      </c>
      <c r="S5963" s="22">
        <v>6577.7690999999995</v>
      </c>
    </row>
    <row r="5964" spans="18:19" x14ac:dyDescent="0.3">
      <c r="R5964" s="21" t="s">
        <v>3485</v>
      </c>
      <c r="S5964" s="22">
        <v>6576.5520999999999</v>
      </c>
    </row>
    <row r="5965" spans="18:19" x14ac:dyDescent="0.3">
      <c r="R5965" s="21" t="s">
        <v>6177</v>
      </c>
      <c r="S5965" s="22">
        <v>6573.1679000000004</v>
      </c>
    </row>
    <row r="5966" spans="18:19" x14ac:dyDescent="0.3">
      <c r="R5966" s="21" t="s">
        <v>12609</v>
      </c>
      <c r="S5966" s="22">
        <v>6571.8904000000002</v>
      </c>
    </row>
    <row r="5967" spans="18:19" x14ac:dyDescent="0.3">
      <c r="R5967" s="21" t="s">
        <v>15473</v>
      </c>
      <c r="S5967" s="22">
        <v>6571.4947000000002</v>
      </c>
    </row>
    <row r="5968" spans="18:19" x14ac:dyDescent="0.3">
      <c r="R5968" s="21" t="s">
        <v>13742</v>
      </c>
      <c r="S5968" s="22">
        <v>6569.0144999999993</v>
      </c>
    </row>
    <row r="5969" spans="18:19" x14ac:dyDescent="0.3">
      <c r="R5969" s="21" t="s">
        <v>4754</v>
      </c>
      <c r="S5969" s="22">
        <v>6562.3705999999993</v>
      </c>
    </row>
    <row r="5970" spans="18:19" x14ac:dyDescent="0.3">
      <c r="R5970" s="21" t="s">
        <v>12309</v>
      </c>
      <c r="S5970" s="22">
        <v>6562.0078999999996</v>
      </c>
    </row>
    <row r="5971" spans="18:19" x14ac:dyDescent="0.3">
      <c r="R5971" s="21" t="s">
        <v>11358</v>
      </c>
      <c r="S5971" s="22">
        <v>6560.1947999999993</v>
      </c>
    </row>
    <row r="5972" spans="18:19" x14ac:dyDescent="0.3">
      <c r="R5972" s="21" t="s">
        <v>16827</v>
      </c>
      <c r="S5972" s="22">
        <v>6557.1629000000003</v>
      </c>
    </row>
    <row r="5973" spans="18:19" x14ac:dyDescent="0.3">
      <c r="R5973" s="21" t="s">
        <v>13933</v>
      </c>
      <c r="S5973" s="22">
        <v>6557.1629000000003</v>
      </c>
    </row>
    <row r="5974" spans="18:19" x14ac:dyDescent="0.3">
      <c r="R5974" s="21" t="s">
        <v>16822</v>
      </c>
      <c r="S5974" s="22">
        <v>6557.148799999999</v>
      </c>
    </row>
    <row r="5975" spans="18:19" x14ac:dyDescent="0.3">
      <c r="R5975" s="21" t="s">
        <v>16542</v>
      </c>
      <c r="S5975" s="22">
        <v>6556.0745999999999</v>
      </c>
    </row>
    <row r="5976" spans="18:19" x14ac:dyDescent="0.3">
      <c r="R5976" s="21" t="s">
        <v>6479</v>
      </c>
      <c r="S5976" s="22">
        <v>6554.0308999999997</v>
      </c>
    </row>
    <row r="5977" spans="18:19" x14ac:dyDescent="0.3">
      <c r="R5977" s="21" t="s">
        <v>14838</v>
      </c>
      <c r="S5977" s="22">
        <v>6553.5838000000003</v>
      </c>
    </row>
    <row r="5978" spans="18:19" x14ac:dyDescent="0.3">
      <c r="R5978" s="21" t="s">
        <v>6014</v>
      </c>
      <c r="S5978" s="22">
        <v>6553.0562999999993</v>
      </c>
    </row>
    <row r="5979" spans="18:19" x14ac:dyDescent="0.3">
      <c r="R5979" s="21" t="s">
        <v>985</v>
      </c>
      <c r="S5979" s="22">
        <v>6539.7273999999989</v>
      </c>
    </row>
    <row r="5980" spans="18:19" x14ac:dyDescent="0.3">
      <c r="R5980" s="21" t="s">
        <v>1334</v>
      </c>
      <c r="S5980" s="22">
        <v>6536.2025999999996</v>
      </c>
    </row>
    <row r="5981" spans="18:19" x14ac:dyDescent="0.3">
      <c r="R5981" s="21" t="s">
        <v>12464</v>
      </c>
      <c r="S5981" s="22">
        <v>6535.2592000000004</v>
      </c>
    </row>
    <row r="5982" spans="18:19" x14ac:dyDescent="0.3">
      <c r="R5982" s="21" t="s">
        <v>10644</v>
      </c>
      <c r="S5982" s="22">
        <v>6534.7493999999997</v>
      </c>
    </row>
    <row r="5983" spans="18:19" x14ac:dyDescent="0.3">
      <c r="R5983" s="21" t="s">
        <v>18335</v>
      </c>
      <c r="S5983" s="22">
        <v>6530.3600000000006</v>
      </c>
    </row>
    <row r="5984" spans="18:19" x14ac:dyDescent="0.3">
      <c r="R5984" s="21" t="s">
        <v>1607</v>
      </c>
      <c r="S5984" s="22">
        <v>6527.3233</v>
      </c>
    </row>
    <row r="5985" spans="18:19" x14ac:dyDescent="0.3">
      <c r="R5985" s="21" t="s">
        <v>1715</v>
      </c>
      <c r="S5985" s="22">
        <v>6526.0025999999998</v>
      </c>
    </row>
    <row r="5986" spans="18:19" x14ac:dyDescent="0.3">
      <c r="R5986" s="21" t="s">
        <v>762</v>
      </c>
      <c r="S5986" s="22">
        <v>6524.8444</v>
      </c>
    </row>
    <row r="5987" spans="18:19" x14ac:dyDescent="0.3">
      <c r="R5987" s="21" t="s">
        <v>12997</v>
      </c>
      <c r="S5987" s="22">
        <v>6518.5631999999996</v>
      </c>
    </row>
    <row r="5988" spans="18:19" x14ac:dyDescent="0.3">
      <c r="R5988" s="21" t="s">
        <v>7485</v>
      </c>
      <c r="S5988" s="22">
        <v>6516.3053</v>
      </c>
    </row>
    <row r="5989" spans="18:19" x14ac:dyDescent="0.3">
      <c r="R5989" s="21" t="s">
        <v>5231</v>
      </c>
      <c r="S5989" s="22">
        <v>6511.5254000000004</v>
      </c>
    </row>
    <row r="5990" spans="18:19" x14ac:dyDescent="0.3">
      <c r="R5990" s="21" t="s">
        <v>15407</v>
      </c>
      <c r="S5990" s="22">
        <v>6506.9367000000002</v>
      </c>
    </row>
    <row r="5991" spans="18:19" x14ac:dyDescent="0.3">
      <c r="R5991" s="21" t="s">
        <v>17514</v>
      </c>
      <c r="S5991" s="22">
        <v>6505.4196000000002</v>
      </c>
    </row>
    <row r="5992" spans="18:19" x14ac:dyDescent="0.3">
      <c r="R5992" s="21" t="s">
        <v>15335</v>
      </c>
      <c r="S5992" s="22">
        <v>6494.6482999999989</v>
      </c>
    </row>
    <row r="5993" spans="18:19" x14ac:dyDescent="0.3">
      <c r="R5993" s="21" t="s">
        <v>1892</v>
      </c>
      <c r="S5993" s="22">
        <v>6494.5043999999998</v>
      </c>
    </row>
    <row r="5994" spans="18:19" x14ac:dyDescent="0.3">
      <c r="R5994" s="21" t="s">
        <v>10522</v>
      </c>
      <c r="S5994" s="22">
        <v>6493.6230999999998</v>
      </c>
    </row>
    <row r="5995" spans="18:19" x14ac:dyDescent="0.3">
      <c r="R5995" s="21" t="s">
        <v>15369</v>
      </c>
      <c r="S5995" s="22">
        <v>6491.6341000000002</v>
      </c>
    </row>
    <row r="5996" spans="18:19" x14ac:dyDescent="0.3">
      <c r="R5996" s="21" t="s">
        <v>2136</v>
      </c>
      <c r="S5996" s="22">
        <v>6486.3823999999986</v>
      </c>
    </row>
    <row r="5997" spans="18:19" x14ac:dyDescent="0.3">
      <c r="R5997" s="21" t="s">
        <v>16578</v>
      </c>
      <c r="S5997" s="22">
        <v>6482.5555000000004</v>
      </c>
    </row>
    <row r="5998" spans="18:19" x14ac:dyDescent="0.3">
      <c r="R5998" s="21" t="s">
        <v>5832</v>
      </c>
      <c r="S5998" s="22">
        <v>6482.4942000000001</v>
      </c>
    </row>
    <row r="5999" spans="18:19" x14ac:dyDescent="0.3">
      <c r="R5999" s="21" t="s">
        <v>13885</v>
      </c>
      <c r="S5999" s="22">
        <v>6469.5481</v>
      </c>
    </row>
    <row r="6000" spans="18:19" x14ac:dyDescent="0.3">
      <c r="R6000" s="21" t="s">
        <v>3194</v>
      </c>
      <c r="S6000" s="22">
        <v>6468.2058999999999</v>
      </c>
    </row>
    <row r="6001" spans="18:19" x14ac:dyDescent="0.3">
      <c r="R6001" s="21" t="s">
        <v>12177</v>
      </c>
      <c r="S6001" s="22">
        <v>6466.0210999999999</v>
      </c>
    </row>
    <row r="6002" spans="18:19" x14ac:dyDescent="0.3">
      <c r="R6002" s="21" t="s">
        <v>3213</v>
      </c>
      <c r="S6002" s="22">
        <v>6463.8180000000002</v>
      </c>
    </row>
    <row r="6003" spans="18:19" x14ac:dyDescent="0.3">
      <c r="R6003" s="21" t="s">
        <v>2459</v>
      </c>
      <c r="S6003" s="22">
        <v>6463.2694000000001</v>
      </c>
    </row>
    <row r="6004" spans="18:19" x14ac:dyDescent="0.3">
      <c r="R6004" s="21" t="s">
        <v>14643</v>
      </c>
      <c r="S6004" s="22">
        <v>6463.1857</v>
      </c>
    </row>
    <row r="6005" spans="18:19" x14ac:dyDescent="0.3">
      <c r="R6005" s="21" t="s">
        <v>12984</v>
      </c>
      <c r="S6005" s="22">
        <v>6462.5600999999997</v>
      </c>
    </row>
    <row r="6006" spans="18:19" x14ac:dyDescent="0.3">
      <c r="R6006" s="21" t="s">
        <v>13505</v>
      </c>
      <c r="S6006" s="22">
        <v>6459.9656000000004</v>
      </c>
    </row>
    <row r="6007" spans="18:19" x14ac:dyDescent="0.3">
      <c r="R6007" s="21" t="s">
        <v>11619</v>
      </c>
      <c r="S6007" s="22">
        <v>6458.5326999999997</v>
      </c>
    </row>
    <row r="6008" spans="18:19" x14ac:dyDescent="0.3">
      <c r="R6008" s="21" t="s">
        <v>5276</v>
      </c>
      <c r="S6008" s="22">
        <v>6453.6343999999999</v>
      </c>
    </row>
    <row r="6009" spans="18:19" x14ac:dyDescent="0.3">
      <c r="R6009" s="21" t="s">
        <v>17941</v>
      </c>
      <c r="S6009" s="22">
        <v>6448.4421000000002</v>
      </c>
    </row>
    <row r="6010" spans="18:19" x14ac:dyDescent="0.3">
      <c r="R6010" s="21" t="s">
        <v>9858</v>
      </c>
      <c r="S6010" s="22">
        <v>6445.8371000000006</v>
      </c>
    </row>
    <row r="6011" spans="18:19" x14ac:dyDescent="0.3">
      <c r="R6011" s="21" t="s">
        <v>13506</v>
      </c>
      <c r="S6011" s="22">
        <v>6440.6749</v>
      </c>
    </row>
    <row r="6012" spans="18:19" x14ac:dyDescent="0.3">
      <c r="R6012" s="21" t="s">
        <v>18590</v>
      </c>
      <c r="S6012" s="22">
        <v>6435.7415000000001</v>
      </c>
    </row>
    <row r="6013" spans="18:19" x14ac:dyDescent="0.3">
      <c r="R6013" s="21" t="s">
        <v>7410</v>
      </c>
      <c r="S6013" s="22">
        <v>6429.5688000000009</v>
      </c>
    </row>
    <row r="6014" spans="18:19" x14ac:dyDescent="0.3">
      <c r="R6014" s="21" t="s">
        <v>13859</v>
      </c>
      <c r="S6014" s="22">
        <v>6428.8172999999997</v>
      </c>
    </row>
    <row r="6015" spans="18:19" x14ac:dyDescent="0.3">
      <c r="R6015" s="21" t="s">
        <v>6494</v>
      </c>
      <c r="S6015" s="22">
        <v>6427.6187999999993</v>
      </c>
    </row>
    <row r="6016" spans="18:19" x14ac:dyDescent="0.3">
      <c r="R6016" s="21" t="s">
        <v>12976</v>
      </c>
      <c r="S6016" s="22">
        <v>6427.4786999999997</v>
      </c>
    </row>
    <row r="6017" spans="18:19" x14ac:dyDescent="0.3">
      <c r="R6017" s="21" t="s">
        <v>11746</v>
      </c>
      <c r="S6017" s="22">
        <v>6425.6376999999993</v>
      </c>
    </row>
    <row r="6018" spans="18:19" x14ac:dyDescent="0.3">
      <c r="R6018" s="21" t="s">
        <v>17898</v>
      </c>
      <c r="S6018" s="22">
        <v>6424.9265999999998</v>
      </c>
    </row>
    <row r="6019" spans="18:19" x14ac:dyDescent="0.3">
      <c r="R6019" s="21" t="s">
        <v>7818</v>
      </c>
      <c r="S6019" s="22">
        <v>6423.8932000000004</v>
      </c>
    </row>
    <row r="6020" spans="18:19" x14ac:dyDescent="0.3">
      <c r="R6020" s="21" t="s">
        <v>6256</v>
      </c>
      <c r="S6020" s="22">
        <v>6421.3694999999989</v>
      </c>
    </row>
    <row r="6021" spans="18:19" x14ac:dyDescent="0.3">
      <c r="R6021" s="21" t="s">
        <v>6217</v>
      </c>
      <c r="S6021" s="22">
        <v>6420.6621999999998</v>
      </c>
    </row>
    <row r="6022" spans="18:19" x14ac:dyDescent="0.3">
      <c r="R6022" s="21" t="s">
        <v>12435</v>
      </c>
      <c r="S6022" s="22">
        <v>6418.5418</v>
      </c>
    </row>
    <row r="6023" spans="18:19" x14ac:dyDescent="0.3">
      <c r="R6023" s="21" t="s">
        <v>18305</v>
      </c>
      <c r="S6023" s="22">
        <v>6417.4453999999996</v>
      </c>
    </row>
    <row r="6024" spans="18:19" x14ac:dyDescent="0.3">
      <c r="R6024" s="21" t="s">
        <v>12618</v>
      </c>
      <c r="S6024" s="22">
        <v>6417.3386</v>
      </c>
    </row>
    <row r="6025" spans="18:19" x14ac:dyDescent="0.3">
      <c r="R6025" s="21" t="s">
        <v>16766</v>
      </c>
      <c r="S6025" s="22">
        <v>6414.1635999999999</v>
      </c>
    </row>
    <row r="6026" spans="18:19" x14ac:dyDescent="0.3">
      <c r="R6026" s="21" t="s">
        <v>8136</v>
      </c>
      <c r="S6026" s="22">
        <v>6414.0942999999997</v>
      </c>
    </row>
    <row r="6027" spans="18:19" x14ac:dyDescent="0.3">
      <c r="R6027" s="21" t="s">
        <v>18511</v>
      </c>
      <c r="S6027" s="22">
        <v>6411.4994999999999</v>
      </c>
    </row>
    <row r="6028" spans="18:19" x14ac:dyDescent="0.3">
      <c r="R6028" s="21" t="s">
        <v>16254</v>
      </c>
      <c r="S6028" s="22">
        <v>6408.8252000000002</v>
      </c>
    </row>
    <row r="6029" spans="18:19" x14ac:dyDescent="0.3">
      <c r="R6029" s="21" t="s">
        <v>4646</v>
      </c>
      <c r="S6029" s="22">
        <v>6404.0054999999993</v>
      </c>
    </row>
    <row r="6030" spans="18:19" x14ac:dyDescent="0.3">
      <c r="R6030" s="21" t="s">
        <v>8444</v>
      </c>
      <c r="S6030" s="22">
        <v>6401.2736999999997</v>
      </c>
    </row>
    <row r="6031" spans="18:19" x14ac:dyDescent="0.3">
      <c r="R6031" s="21" t="s">
        <v>10953</v>
      </c>
      <c r="S6031" s="22">
        <v>6401.0672999999997</v>
      </c>
    </row>
    <row r="6032" spans="18:19" x14ac:dyDescent="0.3">
      <c r="R6032" s="21" t="s">
        <v>16146</v>
      </c>
      <c r="S6032" s="22">
        <v>6399.3149999999996</v>
      </c>
    </row>
    <row r="6033" spans="18:19" x14ac:dyDescent="0.3">
      <c r="R6033" s="21" t="s">
        <v>1268</v>
      </c>
      <c r="S6033" s="22">
        <v>6397.9871000000003</v>
      </c>
    </row>
    <row r="6034" spans="18:19" x14ac:dyDescent="0.3">
      <c r="R6034" s="21" t="s">
        <v>10841</v>
      </c>
      <c r="S6034" s="22">
        <v>6397.7286999999997</v>
      </c>
    </row>
    <row r="6035" spans="18:19" x14ac:dyDescent="0.3">
      <c r="R6035" s="21" t="s">
        <v>12799</v>
      </c>
      <c r="S6035" s="22">
        <v>6395.9009000000005</v>
      </c>
    </row>
    <row r="6036" spans="18:19" x14ac:dyDescent="0.3">
      <c r="R6036" s="21" t="s">
        <v>9677</v>
      </c>
      <c r="S6036" s="22">
        <v>6395.9009000000005</v>
      </c>
    </row>
    <row r="6037" spans="18:19" x14ac:dyDescent="0.3">
      <c r="R6037" s="21" t="s">
        <v>15158</v>
      </c>
      <c r="S6037" s="22">
        <v>6394.7228999999998</v>
      </c>
    </row>
    <row r="6038" spans="18:19" x14ac:dyDescent="0.3">
      <c r="R6038" s="21" t="s">
        <v>7378</v>
      </c>
      <c r="S6038" s="22">
        <v>6388.0847999999996</v>
      </c>
    </row>
    <row r="6039" spans="18:19" x14ac:dyDescent="0.3">
      <c r="R6039" s="21" t="s">
        <v>12477</v>
      </c>
      <c r="S6039" s="22">
        <v>6383.4832000000006</v>
      </c>
    </row>
    <row r="6040" spans="18:19" x14ac:dyDescent="0.3">
      <c r="R6040" s="21" t="s">
        <v>8357</v>
      </c>
      <c r="S6040" s="22">
        <v>6382.2201999999997</v>
      </c>
    </row>
    <row r="6041" spans="18:19" x14ac:dyDescent="0.3">
      <c r="R6041" s="21" t="s">
        <v>13489</v>
      </c>
      <c r="S6041" s="22">
        <v>6380.6358</v>
      </c>
    </row>
    <row r="6042" spans="18:19" x14ac:dyDescent="0.3">
      <c r="R6042" s="21" t="s">
        <v>6032</v>
      </c>
      <c r="S6042" s="22">
        <v>6380.5436</v>
      </c>
    </row>
    <row r="6043" spans="18:19" x14ac:dyDescent="0.3">
      <c r="R6043" s="21" t="s">
        <v>13651</v>
      </c>
      <c r="S6043" s="22">
        <v>6376.6639999999998</v>
      </c>
    </row>
    <row r="6044" spans="18:19" x14ac:dyDescent="0.3">
      <c r="R6044" s="21" t="s">
        <v>17606</v>
      </c>
      <c r="S6044" s="22">
        <v>6373.9974000000002</v>
      </c>
    </row>
    <row r="6045" spans="18:19" x14ac:dyDescent="0.3">
      <c r="R6045" s="21" t="s">
        <v>16521</v>
      </c>
      <c r="S6045" s="22">
        <v>6370.7755999999999</v>
      </c>
    </row>
    <row r="6046" spans="18:19" x14ac:dyDescent="0.3">
      <c r="R6046" s="21" t="s">
        <v>6675</v>
      </c>
      <c r="S6046" s="22">
        <v>6368.2423999999992</v>
      </c>
    </row>
    <row r="6047" spans="18:19" x14ac:dyDescent="0.3">
      <c r="R6047" s="21" t="s">
        <v>12299</v>
      </c>
      <c r="S6047" s="22">
        <v>6358.7320999999993</v>
      </c>
    </row>
    <row r="6048" spans="18:19" x14ac:dyDescent="0.3">
      <c r="R6048" s="21" t="s">
        <v>16426</v>
      </c>
      <c r="S6048" s="22">
        <v>6358.7209000000003</v>
      </c>
    </row>
    <row r="6049" spans="18:19" x14ac:dyDescent="0.3">
      <c r="R6049" s="21" t="s">
        <v>1701</v>
      </c>
      <c r="S6049" s="22">
        <v>6355.3371000000006</v>
      </c>
    </row>
    <row r="6050" spans="18:19" x14ac:dyDescent="0.3">
      <c r="R6050" s="21" t="s">
        <v>5622</v>
      </c>
      <c r="S6050" s="22">
        <v>6354.3073999999997</v>
      </c>
    </row>
    <row r="6051" spans="18:19" x14ac:dyDescent="0.3">
      <c r="R6051" s="21" t="s">
        <v>17070</v>
      </c>
      <c r="S6051" s="22">
        <v>6345.7678000000005</v>
      </c>
    </row>
    <row r="6052" spans="18:19" x14ac:dyDescent="0.3">
      <c r="R6052" s="21" t="s">
        <v>14420</v>
      </c>
      <c r="S6052" s="22">
        <v>6345.4489000000003</v>
      </c>
    </row>
    <row r="6053" spans="18:19" x14ac:dyDescent="0.3">
      <c r="R6053" s="21" t="s">
        <v>14313</v>
      </c>
      <c r="S6053" s="22">
        <v>6344.5757999999996</v>
      </c>
    </row>
    <row r="6054" spans="18:19" x14ac:dyDescent="0.3">
      <c r="R6054" s="21" t="s">
        <v>4896</v>
      </c>
      <c r="S6054" s="22">
        <v>6340.6835000000001</v>
      </c>
    </row>
    <row r="6055" spans="18:19" x14ac:dyDescent="0.3">
      <c r="R6055" s="21" t="s">
        <v>5163</v>
      </c>
      <c r="S6055" s="22">
        <v>6338.1259</v>
      </c>
    </row>
    <row r="6056" spans="18:19" x14ac:dyDescent="0.3">
      <c r="R6056" s="21" t="s">
        <v>16095</v>
      </c>
      <c r="S6056" s="22">
        <v>6337.8826000000008</v>
      </c>
    </row>
    <row r="6057" spans="18:19" x14ac:dyDescent="0.3">
      <c r="R6057" s="21" t="s">
        <v>11284</v>
      </c>
      <c r="S6057" s="22">
        <v>6332.7431999999999</v>
      </c>
    </row>
    <row r="6058" spans="18:19" x14ac:dyDescent="0.3">
      <c r="R6058" s="21" t="s">
        <v>11390</v>
      </c>
      <c r="S6058" s="22">
        <v>6330.1900000000005</v>
      </c>
    </row>
    <row r="6059" spans="18:19" x14ac:dyDescent="0.3">
      <c r="R6059" s="21" t="s">
        <v>4834</v>
      </c>
      <c r="S6059" s="22">
        <v>6330.1900000000005</v>
      </c>
    </row>
    <row r="6060" spans="18:19" x14ac:dyDescent="0.3">
      <c r="R6060" s="21" t="s">
        <v>7932</v>
      </c>
      <c r="S6060" s="22">
        <v>6327.6859999999997</v>
      </c>
    </row>
    <row r="6061" spans="18:19" x14ac:dyDescent="0.3">
      <c r="R6061" s="21" t="s">
        <v>6938</v>
      </c>
      <c r="S6061" s="22">
        <v>6320.2533000000003</v>
      </c>
    </row>
    <row r="6062" spans="18:19" x14ac:dyDescent="0.3">
      <c r="R6062" s="21" t="s">
        <v>13935</v>
      </c>
      <c r="S6062" s="22">
        <v>6319.1970000000001</v>
      </c>
    </row>
    <row r="6063" spans="18:19" x14ac:dyDescent="0.3">
      <c r="R6063" s="21" t="s">
        <v>3036</v>
      </c>
      <c r="S6063" s="22">
        <v>6316.8629000000001</v>
      </c>
    </row>
    <row r="6064" spans="18:19" x14ac:dyDescent="0.3">
      <c r="R6064" s="21" t="s">
        <v>3969</v>
      </c>
      <c r="S6064" s="22">
        <v>6316.6127999999999</v>
      </c>
    </row>
    <row r="6065" spans="18:19" x14ac:dyDescent="0.3">
      <c r="R6065" s="21" t="s">
        <v>2755</v>
      </c>
      <c r="S6065" s="22">
        <v>6316.2222000000002</v>
      </c>
    </row>
    <row r="6066" spans="18:19" x14ac:dyDescent="0.3">
      <c r="R6066" s="21" t="s">
        <v>18433</v>
      </c>
      <c r="S6066" s="22">
        <v>6314.9575999999997</v>
      </c>
    </row>
    <row r="6067" spans="18:19" x14ac:dyDescent="0.3">
      <c r="R6067" s="21" t="s">
        <v>14519</v>
      </c>
      <c r="S6067" s="22">
        <v>6314.9246999999996</v>
      </c>
    </row>
    <row r="6068" spans="18:19" x14ac:dyDescent="0.3">
      <c r="R6068" s="21" t="s">
        <v>6147</v>
      </c>
      <c r="S6068" s="22">
        <v>6308.7255000000005</v>
      </c>
    </row>
    <row r="6069" spans="18:19" x14ac:dyDescent="0.3">
      <c r="R6069" s="21" t="s">
        <v>18550</v>
      </c>
      <c r="S6069" s="22">
        <v>6305.6185999999998</v>
      </c>
    </row>
    <row r="6070" spans="18:19" x14ac:dyDescent="0.3">
      <c r="R6070" s="21" t="s">
        <v>7866</v>
      </c>
      <c r="S6070" s="22">
        <v>6303.4349000000002</v>
      </c>
    </row>
    <row r="6071" spans="18:19" x14ac:dyDescent="0.3">
      <c r="R6071" s="21" t="s">
        <v>7594</v>
      </c>
      <c r="S6071" s="22">
        <v>6302.5025000000005</v>
      </c>
    </row>
    <row r="6072" spans="18:19" x14ac:dyDescent="0.3">
      <c r="R6072" s="21" t="s">
        <v>5080</v>
      </c>
      <c r="S6072" s="22">
        <v>6302.0731999999989</v>
      </c>
    </row>
    <row r="6073" spans="18:19" x14ac:dyDescent="0.3">
      <c r="R6073" s="21" t="s">
        <v>3047</v>
      </c>
      <c r="S6073" s="22">
        <v>6301.2778000000008</v>
      </c>
    </row>
    <row r="6074" spans="18:19" x14ac:dyDescent="0.3">
      <c r="R6074" s="21" t="s">
        <v>14109</v>
      </c>
      <c r="S6074" s="22">
        <v>6297.6453000000001</v>
      </c>
    </row>
    <row r="6075" spans="18:19" x14ac:dyDescent="0.3">
      <c r="R6075" s="21" t="s">
        <v>9714</v>
      </c>
      <c r="S6075" s="22">
        <v>6297.4185000000007</v>
      </c>
    </row>
    <row r="6076" spans="18:19" x14ac:dyDescent="0.3">
      <c r="R6076" s="21" t="s">
        <v>3209</v>
      </c>
      <c r="S6076" s="22">
        <v>6292.2295999999997</v>
      </c>
    </row>
    <row r="6077" spans="18:19" x14ac:dyDescent="0.3">
      <c r="R6077" s="21" t="s">
        <v>12349</v>
      </c>
      <c r="S6077" s="22">
        <v>6286.3825999999999</v>
      </c>
    </row>
    <row r="6078" spans="18:19" x14ac:dyDescent="0.3">
      <c r="R6078" s="21" t="s">
        <v>16588</v>
      </c>
      <c r="S6078" s="22">
        <v>6286.0529999999999</v>
      </c>
    </row>
    <row r="6079" spans="18:19" x14ac:dyDescent="0.3">
      <c r="R6079" s="21" t="s">
        <v>16029</v>
      </c>
      <c r="S6079" s="22">
        <v>6283.4283999999998</v>
      </c>
    </row>
    <row r="6080" spans="18:19" x14ac:dyDescent="0.3">
      <c r="R6080" s="21" t="s">
        <v>4025</v>
      </c>
      <c r="S6080" s="22">
        <v>6280.0492999999997</v>
      </c>
    </row>
    <row r="6081" spans="18:19" x14ac:dyDescent="0.3">
      <c r="R6081" s="21" t="s">
        <v>17770</v>
      </c>
      <c r="S6081" s="22">
        <v>6276.7816000000003</v>
      </c>
    </row>
    <row r="6082" spans="18:19" x14ac:dyDescent="0.3">
      <c r="R6082" s="21" t="s">
        <v>10066</v>
      </c>
      <c r="S6082" s="22">
        <v>6274.7485999999999</v>
      </c>
    </row>
    <row r="6083" spans="18:19" x14ac:dyDescent="0.3">
      <c r="R6083" s="21" t="s">
        <v>10007</v>
      </c>
      <c r="S6083" s="22">
        <v>6271.0330000000004</v>
      </c>
    </row>
    <row r="6084" spans="18:19" x14ac:dyDescent="0.3">
      <c r="R6084" s="21" t="s">
        <v>8589</v>
      </c>
      <c r="S6084" s="22">
        <v>6269.1823999999997</v>
      </c>
    </row>
    <row r="6085" spans="18:19" x14ac:dyDescent="0.3">
      <c r="R6085" s="21" t="s">
        <v>12207</v>
      </c>
      <c r="S6085" s="22">
        <v>6265.8065000000006</v>
      </c>
    </row>
    <row r="6086" spans="18:19" x14ac:dyDescent="0.3">
      <c r="R6086" s="21" t="s">
        <v>7821</v>
      </c>
      <c r="S6086" s="22">
        <v>6264.2050000000008</v>
      </c>
    </row>
    <row r="6087" spans="18:19" x14ac:dyDescent="0.3">
      <c r="R6087" s="21" t="s">
        <v>18849</v>
      </c>
      <c r="S6087" s="22">
        <v>6258.0522000000001</v>
      </c>
    </row>
    <row r="6088" spans="18:19" x14ac:dyDescent="0.3">
      <c r="R6088" s="21" t="s">
        <v>6520</v>
      </c>
      <c r="S6088" s="22">
        <v>6256.890699999999</v>
      </c>
    </row>
    <row r="6089" spans="18:19" x14ac:dyDescent="0.3">
      <c r="R6089" s="21" t="s">
        <v>12564</v>
      </c>
      <c r="S6089" s="22">
        <v>6250.4672</v>
      </c>
    </row>
    <row r="6090" spans="18:19" x14ac:dyDescent="0.3">
      <c r="R6090" s="21" t="s">
        <v>12542</v>
      </c>
      <c r="S6090" s="22">
        <v>6249.4848000000002</v>
      </c>
    </row>
    <row r="6091" spans="18:19" x14ac:dyDescent="0.3">
      <c r="R6091" s="21" t="s">
        <v>16482</v>
      </c>
      <c r="S6091" s="22">
        <v>6248.9000999999998</v>
      </c>
    </row>
    <row r="6092" spans="18:19" x14ac:dyDescent="0.3">
      <c r="R6092" s="21" t="s">
        <v>18795</v>
      </c>
      <c r="S6092" s="22">
        <v>6248.1340000000009</v>
      </c>
    </row>
    <row r="6093" spans="18:19" x14ac:dyDescent="0.3">
      <c r="R6093" s="21" t="s">
        <v>11956</v>
      </c>
      <c r="S6093" s="22">
        <v>6246.8249000000005</v>
      </c>
    </row>
    <row r="6094" spans="18:19" x14ac:dyDescent="0.3">
      <c r="R6094" s="21" t="s">
        <v>2216</v>
      </c>
      <c r="S6094" s="22">
        <v>6242.3198000000002</v>
      </c>
    </row>
    <row r="6095" spans="18:19" x14ac:dyDescent="0.3">
      <c r="R6095" s="21" t="s">
        <v>10235</v>
      </c>
      <c r="S6095" s="22">
        <v>6234.4708000000001</v>
      </c>
    </row>
    <row r="6096" spans="18:19" x14ac:dyDescent="0.3">
      <c r="R6096" s="21" t="s">
        <v>7886</v>
      </c>
      <c r="S6096" s="22">
        <v>6231.7311</v>
      </c>
    </row>
    <row r="6097" spans="18:19" x14ac:dyDescent="0.3">
      <c r="R6097" s="21" t="s">
        <v>1337</v>
      </c>
      <c r="S6097" s="22">
        <v>6231.1715999999997</v>
      </c>
    </row>
    <row r="6098" spans="18:19" x14ac:dyDescent="0.3">
      <c r="R6098" s="21" t="s">
        <v>11941</v>
      </c>
      <c r="S6098" s="22">
        <v>6229.5839999999998</v>
      </c>
    </row>
    <row r="6099" spans="18:19" x14ac:dyDescent="0.3">
      <c r="R6099" s="21" t="s">
        <v>14573</v>
      </c>
      <c r="S6099" s="22">
        <v>6224.799</v>
      </c>
    </row>
    <row r="6100" spans="18:19" x14ac:dyDescent="0.3">
      <c r="R6100" s="21" t="s">
        <v>5072</v>
      </c>
      <c r="S6100" s="22">
        <v>6218.8146999999999</v>
      </c>
    </row>
    <row r="6101" spans="18:19" x14ac:dyDescent="0.3">
      <c r="R6101" s="21" t="s">
        <v>9461</v>
      </c>
      <c r="S6101" s="22">
        <v>6211.7762000000002</v>
      </c>
    </row>
    <row r="6102" spans="18:19" x14ac:dyDescent="0.3">
      <c r="R6102" s="21" t="s">
        <v>4247</v>
      </c>
      <c r="S6102" s="22">
        <v>6209.724400000001</v>
      </c>
    </row>
    <row r="6103" spans="18:19" x14ac:dyDescent="0.3">
      <c r="R6103" s="21" t="s">
        <v>4658</v>
      </c>
      <c r="S6103" s="22">
        <v>6209.6354000000001</v>
      </c>
    </row>
    <row r="6104" spans="18:19" x14ac:dyDescent="0.3">
      <c r="R6104" s="21" t="s">
        <v>16094</v>
      </c>
      <c r="S6104" s="22">
        <v>6206.7037</v>
      </c>
    </row>
    <row r="6105" spans="18:19" x14ac:dyDescent="0.3">
      <c r="R6105" s="21" t="s">
        <v>8817</v>
      </c>
      <c r="S6105" s="22">
        <v>6199.9225000000006</v>
      </c>
    </row>
    <row r="6106" spans="18:19" x14ac:dyDescent="0.3">
      <c r="R6106" s="21" t="s">
        <v>17902</v>
      </c>
      <c r="S6106" s="22">
        <v>6191.9920000000002</v>
      </c>
    </row>
    <row r="6107" spans="18:19" x14ac:dyDescent="0.3">
      <c r="R6107" s="21" t="s">
        <v>2472</v>
      </c>
      <c r="S6107" s="22">
        <v>6191.2912999999999</v>
      </c>
    </row>
    <row r="6108" spans="18:19" x14ac:dyDescent="0.3">
      <c r="R6108" s="21" t="s">
        <v>18719</v>
      </c>
      <c r="S6108" s="22">
        <v>6184.8</v>
      </c>
    </row>
    <row r="6109" spans="18:19" x14ac:dyDescent="0.3">
      <c r="R6109" s="21" t="s">
        <v>16231</v>
      </c>
      <c r="S6109" s="22">
        <v>6184.8</v>
      </c>
    </row>
    <row r="6110" spans="18:19" x14ac:dyDescent="0.3">
      <c r="R6110" s="21" t="s">
        <v>16809</v>
      </c>
      <c r="S6110" s="22">
        <v>6172.5535</v>
      </c>
    </row>
    <row r="6111" spans="18:19" x14ac:dyDescent="0.3">
      <c r="R6111" s="21" t="s">
        <v>3268</v>
      </c>
      <c r="S6111" s="22">
        <v>6171.1064999999999</v>
      </c>
    </row>
    <row r="6112" spans="18:19" x14ac:dyDescent="0.3">
      <c r="R6112" s="21" t="s">
        <v>15678</v>
      </c>
      <c r="S6112" s="22">
        <v>6167.0260999999991</v>
      </c>
    </row>
    <row r="6113" spans="18:19" x14ac:dyDescent="0.3">
      <c r="R6113" s="21" t="s">
        <v>2980</v>
      </c>
      <c r="S6113" s="22">
        <v>6166.519299999999</v>
      </c>
    </row>
    <row r="6114" spans="18:19" x14ac:dyDescent="0.3">
      <c r="R6114" s="21" t="s">
        <v>1355</v>
      </c>
      <c r="S6114" s="22">
        <v>6163.8651</v>
      </c>
    </row>
    <row r="6115" spans="18:19" x14ac:dyDescent="0.3">
      <c r="R6115" s="21" t="s">
        <v>6778</v>
      </c>
      <c r="S6115" s="22">
        <v>6163.6614</v>
      </c>
    </row>
    <row r="6116" spans="18:19" x14ac:dyDescent="0.3">
      <c r="R6116" s="21" t="s">
        <v>8077</v>
      </c>
      <c r="S6116" s="22">
        <v>6160.8238000000001</v>
      </c>
    </row>
    <row r="6117" spans="18:19" x14ac:dyDescent="0.3">
      <c r="R6117" s="21" t="s">
        <v>7287</v>
      </c>
      <c r="S6117" s="22">
        <v>6160.8238000000001</v>
      </c>
    </row>
    <row r="6118" spans="18:19" x14ac:dyDescent="0.3">
      <c r="R6118" s="21" t="s">
        <v>6678</v>
      </c>
      <c r="S6118" s="22">
        <v>6160.8238000000001</v>
      </c>
    </row>
    <row r="6119" spans="18:19" x14ac:dyDescent="0.3">
      <c r="R6119" s="21" t="s">
        <v>2152</v>
      </c>
      <c r="S6119" s="22">
        <v>6160.5735000000004</v>
      </c>
    </row>
    <row r="6120" spans="18:19" x14ac:dyDescent="0.3">
      <c r="R6120" s="21" t="s">
        <v>879</v>
      </c>
      <c r="S6120" s="22">
        <v>6154.7458000000006</v>
      </c>
    </row>
    <row r="6121" spans="18:19" x14ac:dyDescent="0.3">
      <c r="R6121" s="21" t="s">
        <v>4143</v>
      </c>
      <c r="S6121" s="22">
        <v>6140.0237999999999</v>
      </c>
    </row>
    <row r="6122" spans="18:19" x14ac:dyDescent="0.3">
      <c r="R6122" s="21" t="s">
        <v>17909</v>
      </c>
      <c r="S6122" s="22">
        <v>6129.2376000000004</v>
      </c>
    </row>
    <row r="6123" spans="18:19" x14ac:dyDescent="0.3">
      <c r="R6123" s="21" t="s">
        <v>5909</v>
      </c>
      <c r="S6123" s="22">
        <v>6127.7220000000007</v>
      </c>
    </row>
    <row r="6124" spans="18:19" x14ac:dyDescent="0.3">
      <c r="R6124" s="21" t="s">
        <v>9014</v>
      </c>
      <c r="S6124" s="22">
        <v>6122.9457999999995</v>
      </c>
    </row>
    <row r="6125" spans="18:19" x14ac:dyDescent="0.3">
      <c r="R6125" s="21" t="s">
        <v>1485</v>
      </c>
      <c r="S6125" s="22">
        <v>6120.8867999999993</v>
      </c>
    </row>
    <row r="6126" spans="18:19" x14ac:dyDescent="0.3">
      <c r="R6126" s="21" t="s">
        <v>14259</v>
      </c>
      <c r="S6126" s="22">
        <v>6118.4725000000008</v>
      </c>
    </row>
    <row r="6127" spans="18:19" x14ac:dyDescent="0.3">
      <c r="R6127" s="21" t="s">
        <v>9003</v>
      </c>
      <c r="S6127" s="22">
        <v>6116.4835000000003</v>
      </c>
    </row>
    <row r="6128" spans="18:19" x14ac:dyDescent="0.3">
      <c r="R6128" s="21" t="s">
        <v>9204</v>
      </c>
      <c r="S6128" s="22">
        <v>6111.4776000000002</v>
      </c>
    </row>
    <row r="6129" spans="18:19" x14ac:dyDescent="0.3">
      <c r="R6129" s="21" t="s">
        <v>3726</v>
      </c>
      <c r="S6129" s="22">
        <v>6111.1530000000002</v>
      </c>
    </row>
    <row r="6130" spans="18:19" x14ac:dyDescent="0.3">
      <c r="R6130" s="21" t="s">
        <v>3520</v>
      </c>
      <c r="S6130" s="22">
        <v>6111.1530000000002</v>
      </c>
    </row>
    <row r="6131" spans="18:19" x14ac:dyDescent="0.3">
      <c r="R6131" s="21" t="s">
        <v>3006</v>
      </c>
      <c r="S6131" s="22">
        <v>6109.4712</v>
      </c>
    </row>
    <row r="6132" spans="18:19" x14ac:dyDescent="0.3">
      <c r="R6132" s="21" t="s">
        <v>9480</v>
      </c>
      <c r="S6132" s="22">
        <v>6107.5118000000002</v>
      </c>
    </row>
    <row r="6133" spans="18:19" x14ac:dyDescent="0.3">
      <c r="R6133" s="21" t="s">
        <v>10303</v>
      </c>
      <c r="S6133" s="22">
        <v>6097.3302000000003</v>
      </c>
    </row>
    <row r="6134" spans="18:19" x14ac:dyDescent="0.3">
      <c r="R6134" s="21" t="s">
        <v>17526</v>
      </c>
      <c r="S6134" s="22">
        <v>6096.2737000000006</v>
      </c>
    </row>
    <row r="6135" spans="18:19" x14ac:dyDescent="0.3">
      <c r="R6135" s="21" t="s">
        <v>16386</v>
      </c>
      <c r="S6135" s="22">
        <v>6088.5172000000011</v>
      </c>
    </row>
    <row r="6136" spans="18:19" x14ac:dyDescent="0.3">
      <c r="R6136" s="21" t="s">
        <v>12274</v>
      </c>
      <c r="S6136" s="22">
        <v>6085.9092000000001</v>
      </c>
    </row>
    <row r="6137" spans="18:19" x14ac:dyDescent="0.3">
      <c r="R6137" s="21" t="s">
        <v>3223</v>
      </c>
      <c r="S6137" s="22">
        <v>6076.6185999999998</v>
      </c>
    </row>
    <row r="6138" spans="18:19" x14ac:dyDescent="0.3">
      <c r="R6138" s="21" t="s">
        <v>7070</v>
      </c>
      <c r="S6138" s="22">
        <v>6076.1057000000001</v>
      </c>
    </row>
    <row r="6139" spans="18:19" x14ac:dyDescent="0.3">
      <c r="R6139" s="21" t="s">
        <v>10623</v>
      </c>
      <c r="S6139" s="22">
        <v>6074.5416999999998</v>
      </c>
    </row>
    <row r="6140" spans="18:19" x14ac:dyDescent="0.3">
      <c r="R6140" s="21" t="s">
        <v>16119</v>
      </c>
      <c r="S6140" s="22">
        <v>6073.1217999999999</v>
      </c>
    </row>
    <row r="6141" spans="18:19" x14ac:dyDescent="0.3">
      <c r="R6141" s="21" t="s">
        <v>8933</v>
      </c>
      <c r="S6141" s="22">
        <v>6071.0904</v>
      </c>
    </row>
    <row r="6142" spans="18:19" x14ac:dyDescent="0.3">
      <c r="R6142" s="21" t="s">
        <v>7424</v>
      </c>
      <c r="S6142" s="22">
        <v>6067.1808000000001</v>
      </c>
    </row>
    <row r="6143" spans="18:19" x14ac:dyDescent="0.3">
      <c r="R6143" s="21" t="s">
        <v>15104</v>
      </c>
      <c r="S6143" s="22">
        <v>6065.4547000000002</v>
      </c>
    </row>
    <row r="6144" spans="18:19" x14ac:dyDescent="0.3">
      <c r="R6144" s="21" t="s">
        <v>12681</v>
      </c>
      <c r="S6144" s="22">
        <v>6063.523799999999</v>
      </c>
    </row>
    <row r="6145" spans="18:19" x14ac:dyDescent="0.3">
      <c r="R6145" s="21" t="s">
        <v>2519</v>
      </c>
      <c r="S6145" s="22">
        <v>6062.2833000000001</v>
      </c>
    </row>
    <row r="6146" spans="18:19" x14ac:dyDescent="0.3">
      <c r="R6146" s="21" t="s">
        <v>1670</v>
      </c>
      <c r="S6146" s="22">
        <v>6062.2698999999993</v>
      </c>
    </row>
    <row r="6147" spans="18:19" x14ac:dyDescent="0.3">
      <c r="R6147" s="21" t="s">
        <v>15047</v>
      </c>
      <c r="S6147" s="22">
        <v>6061.6837000000005</v>
      </c>
    </row>
    <row r="6148" spans="18:19" x14ac:dyDescent="0.3">
      <c r="R6148" s="21" t="s">
        <v>18913</v>
      </c>
      <c r="S6148" s="22">
        <v>6052.4592999999995</v>
      </c>
    </row>
    <row r="6149" spans="18:19" x14ac:dyDescent="0.3">
      <c r="R6149" s="21" t="s">
        <v>10603</v>
      </c>
      <c r="S6149" s="22">
        <v>6043.9128000000001</v>
      </c>
    </row>
    <row r="6150" spans="18:19" x14ac:dyDescent="0.3">
      <c r="R6150" s="21" t="s">
        <v>9083</v>
      </c>
      <c r="S6150" s="22">
        <v>6042.0036</v>
      </c>
    </row>
    <row r="6151" spans="18:19" x14ac:dyDescent="0.3">
      <c r="R6151" s="21" t="s">
        <v>13084</v>
      </c>
      <c r="S6151" s="22">
        <v>6031.5262000000002</v>
      </c>
    </row>
    <row r="6152" spans="18:19" x14ac:dyDescent="0.3">
      <c r="R6152" s="21" t="s">
        <v>6246</v>
      </c>
      <c r="S6152" s="22">
        <v>6029.1502</v>
      </c>
    </row>
    <row r="6153" spans="18:19" x14ac:dyDescent="0.3">
      <c r="R6153" s="21" t="s">
        <v>1710</v>
      </c>
      <c r="S6153" s="22">
        <v>6029.0259000000005</v>
      </c>
    </row>
    <row r="6154" spans="18:19" x14ac:dyDescent="0.3">
      <c r="R6154" s="21" t="s">
        <v>13249</v>
      </c>
      <c r="S6154" s="22">
        <v>6023.0794999999998</v>
      </c>
    </row>
    <row r="6155" spans="18:19" x14ac:dyDescent="0.3">
      <c r="R6155" s="21" t="s">
        <v>18531</v>
      </c>
      <c r="S6155" s="22">
        <v>6020.1886999999997</v>
      </c>
    </row>
    <row r="6156" spans="18:19" x14ac:dyDescent="0.3">
      <c r="R6156" s="21" t="s">
        <v>3169</v>
      </c>
      <c r="S6156" s="22">
        <v>6014.4258</v>
      </c>
    </row>
    <row r="6157" spans="18:19" x14ac:dyDescent="0.3">
      <c r="R6157" s="21" t="s">
        <v>15538</v>
      </c>
      <c r="S6157" s="22">
        <v>6013.6464999999998</v>
      </c>
    </row>
    <row r="6158" spans="18:19" x14ac:dyDescent="0.3">
      <c r="R6158" s="21" t="s">
        <v>14164</v>
      </c>
      <c r="S6158" s="22">
        <v>6013.3082000000004</v>
      </c>
    </row>
    <row r="6159" spans="18:19" x14ac:dyDescent="0.3">
      <c r="R6159" s="21" t="s">
        <v>13812</v>
      </c>
      <c r="S6159" s="22">
        <v>6011.3987000000006</v>
      </c>
    </row>
    <row r="6160" spans="18:19" x14ac:dyDescent="0.3">
      <c r="R6160" s="21" t="s">
        <v>17351</v>
      </c>
      <c r="S6160" s="22">
        <v>6010.1777999999995</v>
      </c>
    </row>
    <row r="6161" spans="18:19" x14ac:dyDescent="0.3">
      <c r="R6161" s="21" t="s">
        <v>13828</v>
      </c>
      <c r="S6161" s="22">
        <v>6009.874499999999</v>
      </c>
    </row>
    <row r="6162" spans="18:19" x14ac:dyDescent="0.3">
      <c r="R6162" s="21" t="s">
        <v>11017</v>
      </c>
      <c r="S6162" s="22">
        <v>6007.8829999999998</v>
      </c>
    </row>
    <row r="6163" spans="18:19" x14ac:dyDescent="0.3">
      <c r="R6163" s="21" t="s">
        <v>17965</v>
      </c>
      <c r="S6163" s="22">
        <v>6006.2950999999994</v>
      </c>
    </row>
    <row r="6164" spans="18:19" x14ac:dyDescent="0.3">
      <c r="R6164" s="21" t="s">
        <v>12662</v>
      </c>
      <c r="S6164" s="22">
        <v>6005.6751000000004</v>
      </c>
    </row>
    <row r="6165" spans="18:19" x14ac:dyDescent="0.3">
      <c r="R6165" s="21" t="s">
        <v>1425</v>
      </c>
      <c r="S6165" s="22">
        <v>6002.0915999999997</v>
      </c>
    </row>
    <row r="6166" spans="18:19" x14ac:dyDescent="0.3">
      <c r="R6166" s="21" t="s">
        <v>6649</v>
      </c>
      <c r="S6166" s="22">
        <v>6000.2432999999992</v>
      </c>
    </row>
    <row r="6167" spans="18:19" x14ac:dyDescent="0.3">
      <c r="R6167" s="21" t="s">
        <v>9228</v>
      </c>
      <c r="S6167" s="22">
        <v>5997.2479999999996</v>
      </c>
    </row>
    <row r="6168" spans="18:19" x14ac:dyDescent="0.3">
      <c r="R6168" s="21" t="s">
        <v>6376</v>
      </c>
      <c r="S6168" s="22">
        <v>5986.6688999999997</v>
      </c>
    </row>
    <row r="6169" spans="18:19" x14ac:dyDescent="0.3">
      <c r="R6169" s="21" t="s">
        <v>10012</v>
      </c>
      <c r="S6169" s="22">
        <v>5981.1751000000004</v>
      </c>
    </row>
    <row r="6170" spans="18:19" x14ac:dyDescent="0.3">
      <c r="R6170" s="21" t="s">
        <v>3237</v>
      </c>
      <c r="S6170" s="22">
        <v>5981.0450000000001</v>
      </c>
    </row>
    <row r="6171" spans="18:19" x14ac:dyDescent="0.3">
      <c r="R6171" s="21" t="s">
        <v>9757</v>
      </c>
      <c r="S6171" s="22">
        <v>5980.2250000000004</v>
      </c>
    </row>
    <row r="6172" spans="18:19" x14ac:dyDescent="0.3">
      <c r="R6172" s="21" t="s">
        <v>2285</v>
      </c>
      <c r="S6172" s="22">
        <v>5978.5515000000005</v>
      </c>
    </row>
    <row r="6173" spans="18:19" x14ac:dyDescent="0.3">
      <c r="R6173" s="21" t="s">
        <v>11886</v>
      </c>
      <c r="S6173" s="22">
        <v>5978.0313999999998</v>
      </c>
    </row>
    <row r="6174" spans="18:19" x14ac:dyDescent="0.3">
      <c r="R6174" s="21" t="s">
        <v>10072</v>
      </c>
      <c r="S6174" s="22">
        <v>5970.8595999999998</v>
      </c>
    </row>
    <row r="6175" spans="18:19" x14ac:dyDescent="0.3">
      <c r="R6175" s="21" t="s">
        <v>7300</v>
      </c>
      <c r="S6175" s="22">
        <v>5964.5206000000007</v>
      </c>
    </row>
    <row r="6176" spans="18:19" x14ac:dyDescent="0.3">
      <c r="R6176" s="21" t="s">
        <v>8664</v>
      </c>
      <c r="S6176" s="22">
        <v>5954.5915999999997</v>
      </c>
    </row>
    <row r="6177" spans="18:19" x14ac:dyDescent="0.3">
      <c r="R6177" s="21" t="s">
        <v>8790</v>
      </c>
      <c r="S6177" s="22">
        <v>5952.5228999999999</v>
      </c>
    </row>
    <row r="6178" spans="18:19" x14ac:dyDescent="0.3">
      <c r="R6178" s="21" t="s">
        <v>13942</v>
      </c>
      <c r="S6178" s="22">
        <v>5952.3231999999998</v>
      </c>
    </row>
    <row r="6179" spans="18:19" x14ac:dyDescent="0.3">
      <c r="R6179" s="21" t="s">
        <v>10703</v>
      </c>
      <c r="S6179" s="22">
        <v>5951.7988999999998</v>
      </c>
    </row>
    <row r="6180" spans="18:19" x14ac:dyDescent="0.3">
      <c r="R6180" s="21" t="s">
        <v>15350</v>
      </c>
      <c r="S6180" s="22">
        <v>5946.6931999999997</v>
      </c>
    </row>
    <row r="6181" spans="18:19" x14ac:dyDescent="0.3">
      <c r="R6181" s="21" t="s">
        <v>18133</v>
      </c>
      <c r="S6181" s="22">
        <v>5944.6835000000001</v>
      </c>
    </row>
    <row r="6182" spans="18:19" x14ac:dyDescent="0.3">
      <c r="R6182" s="21" t="s">
        <v>1639</v>
      </c>
      <c r="S6182" s="22">
        <v>5939.6791000000003</v>
      </c>
    </row>
    <row r="6183" spans="18:19" x14ac:dyDescent="0.3">
      <c r="R6183" s="21" t="s">
        <v>2657</v>
      </c>
      <c r="S6183" s="22">
        <v>5938.0895999999993</v>
      </c>
    </row>
    <row r="6184" spans="18:19" x14ac:dyDescent="0.3">
      <c r="R6184" s="21" t="s">
        <v>16716</v>
      </c>
      <c r="S6184" s="22">
        <v>5926.5921999999991</v>
      </c>
    </row>
    <row r="6185" spans="18:19" x14ac:dyDescent="0.3">
      <c r="R6185" s="21" t="s">
        <v>18074</v>
      </c>
      <c r="S6185" s="22">
        <v>5925.8321999999998</v>
      </c>
    </row>
    <row r="6186" spans="18:19" x14ac:dyDescent="0.3">
      <c r="R6186" s="21" t="s">
        <v>11057</v>
      </c>
      <c r="S6186" s="22">
        <v>5925.6679999999997</v>
      </c>
    </row>
    <row r="6187" spans="18:19" x14ac:dyDescent="0.3">
      <c r="R6187" s="21" t="s">
        <v>5245</v>
      </c>
      <c r="S6187" s="22">
        <v>5922.7798000000003</v>
      </c>
    </row>
    <row r="6188" spans="18:19" x14ac:dyDescent="0.3">
      <c r="R6188" s="21" t="s">
        <v>17431</v>
      </c>
      <c r="S6188" s="22">
        <v>5921.8244999999997</v>
      </c>
    </row>
    <row r="6189" spans="18:19" x14ac:dyDescent="0.3">
      <c r="R6189" s="21" t="s">
        <v>8464</v>
      </c>
      <c r="S6189" s="22">
        <v>5917.4348</v>
      </c>
    </row>
    <row r="6190" spans="18:19" x14ac:dyDescent="0.3">
      <c r="R6190" s="21" t="s">
        <v>15176</v>
      </c>
      <c r="S6190" s="22">
        <v>5913.3325999999997</v>
      </c>
    </row>
    <row r="6191" spans="18:19" x14ac:dyDescent="0.3">
      <c r="R6191" s="21" t="s">
        <v>6560</v>
      </c>
      <c r="S6191" s="22">
        <v>5911.3606</v>
      </c>
    </row>
    <row r="6192" spans="18:19" x14ac:dyDescent="0.3">
      <c r="R6192" s="21" t="s">
        <v>11120</v>
      </c>
      <c r="S6192" s="22">
        <v>5907.0392000000011</v>
      </c>
    </row>
    <row r="6193" spans="18:19" x14ac:dyDescent="0.3">
      <c r="R6193" s="21" t="s">
        <v>4260</v>
      </c>
      <c r="S6193" s="22">
        <v>5900.1938</v>
      </c>
    </row>
    <row r="6194" spans="18:19" x14ac:dyDescent="0.3">
      <c r="R6194" s="21" t="s">
        <v>2258</v>
      </c>
      <c r="S6194" s="22">
        <v>5895.7859000000008</v>
      </c>
    </row>
    <row r="6195" spans="18:19" x14ac:dyDescent="0.3">
      <c r="R6195" s="21" t="s">
        <v>6780</v>
      </c>
      <c r="S6195" s="22">
        <v>5894.2298000000001</v>
      </c>
    </row>
    <row r="6196" spans="18:19" x14ac:dyDescent="0.3">
      <c r="R6196" s="21" t="s">
        <v>16624</v>
      </c>
      <c r="S6196" s="22">
        <v>5890.2912999999999</v>
      </c>
    </row>
    <row r="6197" spans="18:19" x14ac:dyDescent="0.3">
      <c r="R6197" s="21" t="s">
        <v>15250</v>
      </c>
      <c r="S6197" s="22">
        <v>5888.4880000000003</v>
      </c>
    </row>
    <row r="6198" spans="18:19" x14ac:dyDescent="0.3">
      <c r="R6198" s="21" t="s">
        <v>5744</v>
      </c>
      <c r="S6198" s="22">
        <v>5880.1336999999994</v>
      </c>
    </row>
    <row r="6199" spans="18:19" x14ac:dyDescent="0.3">
      <c r="R6199" s="21" t="s">
        <v>15441</v>
      </c>
      <c r="S6199" s="22">
        <v>5879.4908000000005</v>
      </c>
    </row>
    <row r="6200" spans="18:19" x14ac:dyDescent="0.3">
      <c r="R6200" s="21" t="s">
        <v>686</v>
      </c>
      <c r="S6200" s="22">
        <v>5876.1683000000003</v>
      </c>
    </row>
    <row r="6201" spans="18:19" x14ac:dyDescent="0.3">
      <c r="R6201" s="21" t="s">
        <v>14878</v>
      </c>
      <c r="S6201" s="22">
        <v>5875.8235000000004</v>
      </c>
    </row>
    <row r="6202" spans="18:19" x14ac:dyDescent="0.3">
      <c r="R6202" s="21" t="s">
        <v>13227</v>
      </c>
      <c r="S6202" s="22">
        <v>5875.3415999999997</v>
      </c>
    </row>
    <row r="6203" spans="18:19" x14ac:dyDescent="0.3">
      <c r="R6203" s="21" t="s">
        <v>4706</v>
      </c>
      <c r="S6203" s="22">
        <v>5871.9912999999997</v>
      </c>
    </row>
    <row r="6204" spans="18:19" x14ac:dyDescent="0.3">
      <c r="R6204" s="21" t="s">
        <v>14834</v>
      </c>
      <c r="S6204" s="22">
        <v>5869.6842999999999</v>
      </c>
    </row>
    <row r="6205" spans="18:19" x14ac:dyDescent="0.3">
      <c r="R6205" s="21" t="s">
        <v>3648</v>
      </c>
      <c r="S6205" s="22">
        <v>5863.1653999999999</v>
      </c>
    </row>
    <row r="6206" spans="18:19" x14ac:dyDescent="0.3">
      <c r="R6206" s="21" t="s">
        <v>9113</v>
      </c>
      <c r="S6206" s="22">
        <v>5858.6738999999989</v>
      </c>
    </row>
    <row r="6207" spans="18:19" x14ac:dyDescent="0.3">
      <c r="R6207" s="21" t="s">
        <v>10939</v>
      </c>
      <c r="S6207" s="22">
        <v>5857.7064999999993</v>
      </c>
    </row>
    <row r="6208" spans="18:19" x14ac:dyDescent="0.3">
      <c r="R6208" s="21" t="s">
        <v>18169</v>
      </c>
      <c r="S6208" s="22">
        <v>5857.0686999999998</v>
      </c>
    </row>
    <row r="6209" spans="18:19" x14ac:dyDescent="0.3">
      <c r="R6209" s="21" t="s">
        <v>17976</v>
      </c>
      <c r="S6209" s="22">
        <v>5856.6061</v>
      </c>
    </row>
    <row r="6210" spans="18:19" x14ac:dyDescent="0.3">
      <c r="R6210" s="21" t="s">
        <v>7698</v>
      </c>
      <c r="S6210" s="22">
        <v>5851.0680999999995</v>
      </c>
    </row>
    <row r="6211" spans="18:19" x14ac:dyDescent="0.3">
      <c r="R6211" s="21" t="s">
        <v>11143</v>
      </c>
      <c r="S6211" s="22">
        <v>5848.8739999999998</v>
      </c>
    </row>
    <row r="6212" spans="18:19" x14ac:dyDescent="0.3">
      <c r="R6212" s="21" t="s">
        <v>740</v>
      </c>
      <c r="S6212" s="22">
        <v>5848.4908999999998</v>
      </c>
    </row>
    <row r="6213" spans="18:19" x14ac:dyDescent="0.3">
      <c r="R6213" s="21" t="s">
        <v>16174</v>
      </c>
      <c r="S6213" s="22">
        <v>5842.7548000000006</v>
      </c>
    </row>
    <row r="6214" spans="18:19" x14ac:dyDescent="0.3">
      <c r="R6214" s="21" t="s">
        <v>18557</v>
      </c>
      <c r="S6214" s="22">
        <v>5841.1313</v>
      </c>
    </row>
    <row r="6215" spans="18:19" x14ac:dyDescent="0.3">
      <c r="R6215" s="21" t="s">
        <v>5288</v>
      </c>
      <c r="S6215" s="22">
        <v>5838.3103999999994</v>
      </c>
    </row>
    <row r="6216" spans="18:19" x14ac:dyDescent="0.3">
      <c r="R6216" s="21" t="s">
        <v>11682</v>
      </c>
      <c r="S6216" s="22">
        <v>5834.9071000000004</v>
      </c>
    </row>
    <row r="6217" spans="18:19" x14ac:dyDescent="0.3">
      <c r="R6217" s="21" t="s">
        <v>8512</v>
      </c>
      <c r="S6217" s="22">
        <v>5829.1643999999997</v>
      </c>
    </row>
    <row r="6218" spans="18:19" x14ac:dyDescent="0.3">
      <c r="R6218" s="21" t="s">
        <v>13199</v>
      </c>
      <c r="S6218" s="22">
        <v>5828.9628999999995</v>
      </c>
    </row>
    <row r="6219" spans="18:19" x14ac:dyDescent="0.3">
      <c r="R6219" s="21" t="s">
        <v>5022</v>
      </c>
      <c r="S6219" s="22">
        <v>5825.2217999999993</v>
      </c>
    </row>
    <row r="6220" spans="18:19" x14ac:dyDescent="0.3">
      <c r="R6220" s="21" t="s">
        <v>2398</v>
      </c>
      <c r="S6220" s="22">
        <v>5820.67</v>
      </c>
    </row>
    <row r="6221" spans="18:19" x14ac:dyDescent="0.3">
      <c r="R6221" s="21" t="s">
        <v>5451</v>
      </c>
      <c r="S6221" s="22">
        <v>5816.2424999999994</v>
      </c>
    </row>
    <row r="6222" spans="18:19" x14ac:dyDescent="0.3">
      <c r="R6222" s="21" t="s">
        <v>4904</v>
      </c>
      <c r="S6222" s="22">
        <v>5815.7025999999996</v>
      </c>
    </row>
    <row r="6223" spans="18:19" x14ac:dyDescent="0.3">
      <c r="R6223" s="21" t="s">
        <v>1574</v>
      </c>
      <c r="S6223" s="22">
        <v>5813.8148000000001</v>
      </c>
    </row>
    <row r="6224" spans="18:19" x14ac:dyDescent="0.3">
      <c r="R6224" s="21" t="s">
        <v>3484</v>
      </c>
      <c r="S6224" s="22">
        <v>5813.2487000000001</v>
      </c>
    </row>
    <row r="6225" spans="18:19" x14ac:dyDescent="0.3">
      <c r="R6225" s="21" t="s">
        <v>3024</v>
      </c>
      <c r="S6225" s="22">
        <v>5812.7865000000002</v>
      </c>
    </row>
    <row r="6226" spans="18:19" x14ac:dyDescent="0.3">
      <c r="R6226" s="21" t="s">
        <v>11781</v>
      </c>
      <c r="S6226" s="22">
        <v>5811.5426000000007</v>
      </c>
    </row>
    <row r="6227" spans="18:19" x14ac:dyDescent="0.3">
      <c r="R6227" s="21" t="s">
        <v>2770</v>
      </c>
      <c r="S6227" s="22">
        <v>5807.5293999999994</v>
      </c>
    </row>
    <row r="6228" spans="18:19" x14ac:dyDescent="0.3">
      <c r="R6228" s="21" t="s">
        <v>16194</v>
      </c>
      <c r="S6228" s="22">
        <v>5807.0591999999997</v>
      </c>
    </row>
    <row r="6229" spans="18:19" x14ac:dyDescent="0.3">
      <c r="R6229" s="21" t="s">
        <v>7914</v>
      </c>
      <c r="S6229" s="22">
        <v>5805.7316000000001</v>
      </c>
    </row>
    <row r="6230" spans="18:19" x14ac:dyDescent="0.3">
      <c r="R6230" s="21" t="s">
        <v>7249</v>
      </c>
      <c r="S6230" s="22">
        <v>5803.6985000000004</v>
      </c>
    </row>
    <row r="6231" spans="18:19" x14ac:dyDescent="0.3">
      <c r="R6231" s="21" t="s">
        <v>14073</v>
      </c>
      <c r="S6231" s="22">
        <v>5796.8845000000001</v>
      </c>
    </row>
    <row r="6232" spans="18:19" x14ac:dyDescent="0.3">
      <c r="R6232" s="21" t="s">
        <v>6838</v>
      </c>
      <c r="S6232" s="22">
        <v>5796.4395999999997</v>
      </c>
    </row>
    <row r="6233" spans="18:19" x14ac:dyDescent="0.3">
      <c r="R6233" s="21" t="s">
        <v>12170</v>
      </c>
      <c r="S6233" s="22">
        <v>5789.1008000000002</v>
      </c>
    </row>
    <row r="6234" spans="18:19" x14ac:dyDescent="0.3">
      <c r="R6234" s="21" t="s">
        <v>2850</v>
      </c>
      <c r="S6234" s="22">
        <v>5787.5075999999999</v>
      </c>
    </row>
    <row r="6235" spans="18:19" x14ac:dyDescent="0.3">
      <c r="R6235" s="21" t="s">
        <v>17899</v>
      </c>
      <c r="S6235" s="22">
        <v>5785.357</v>
      </c>
    </row>
    <row r="6236" spans="18:19" x14ac:dyDescent="0.3">
      <c r="R6236" s="21" t="s">
        <v>13300</v>
      </c>
      <c r="S6236" s="22">
        <v>5785.1554999999998</v>
      </c>
    </row>
    <row r="6237" spans="18:19" x14ac:dyDescent="0.3">
      <c r="R6237" s="21" t="s">
        <v>15284</v>
      </c>
      <c r="S6237" s="22">
        <v>5783.6352999999999</v>
      </c>
    </row>
    <row r="6238" spans="18:19" x14ac:dyDescent="0.3">
      <c r="R6238" s="21" t="s">
        <v>757</v>
      </c>
      <c r="S6238" s="22">
        <v>5780.9709000000003</v>
      </c>
    </row>
    <row r="6239" spans="18:19" x14ac:dyDescent="0.3">
      <c r="R6239" s="21" t="s">
        <v>14435</v>
      </c>
      <c r="S6239" s="22">
        <v>5769.4539000000004</v>
      </c>
    </row>
    <row r="6240" spans="18:19" x14ac:dyDescent="0.3">
      <c r="R6240" s="21" t="s">
        <v>3385</v>
      </c>
      <c r="S6240" s="22">
        <v>5769.4539000000004</v>
      </c>
    </row>
    <row r="6241" spans="18:19" x14ac:dyDescent="0.3">
      <c r="R6241" s="21" t="s">
        <v>9062</v>
      </c>
      <c r="S6241" s="22">
        <v>5768.1010999999999</v>
      </c>
    </row>
    <row r="6242" spans="18:19" x14ac:dyDescent="0.3">
      <c r="R6242" s="21" t="s">
        <v>12107</v>
      </c>
      <c r="S6242" s="22">
        <v>5767.6141000000007</v>
      </c>
    </row>
    <row r="6243" spans="18:19" x14ac:dyDescent="0.3">
      <c r="R6243" s="21" t="s">
        <v>3983</v>
      </c>
      <c r="S6243" s="22">
        <v>5766.3185999999996</v>
      </c>
    </row>
    <row r="6244" spans="18:19" x14ac:dyDescent="0.3">
      <c r="R6244" s="21" t="s">
        <v>11038</v>
      </c>
      <c r="S6244" s="22">
        <v>5764.4122000000007</v>
      </c>
    </row>
    <row r="6245" spans="18:19" x14ac:dyDescent="0.3">
      <c r="R6245" s="21" t="s">
        <v>16607</v>
      </c>
      <c r="S6245" s="22">
        <v>5762.2088999999996</v>
      </c>
    </row>
    <row r="6246" spans="18:19" x14ac:dyDescent="0.3">
      <c r="R6246" s="21" t="s">
        <v>12775</v>
      </c>
      <c r="S6246" s="22">
        <v>5761.2313000000004</v>
      </c>
    </row>
    <row r="6247" spans="18:19" x14ac:dyDescent="0.3">
      <c r="R6247" s="21" t="s">
        <v>6368</v>
      </c>
      <c r="S6247" s="22">
        <v>5758.9066999999995</v>
      </c>
    </row>
    <row r="6248" spans="18:19" x14ac:dyDescent="0.3">
      <c r="R6248" s="21" t="s">
        <v>11989</v>
      </c>
      <c r="S6248" s="22">
        <v>5753.1715999999997</v>
      </c>
    </row>
    <row r="6249" spans="18:19" x14ac:dyDescent="0.3">
      <c r="R6249" s="21" t="s">
        <v>15230</v>
      </c>
      <c r="S6249" s="22">
        <v>5749.5262000000002</v>
      </c>
    </row>
    <row r="6250" spans="18:19" x14ac:dyDescent="0.3">
      <c r="R6250" s="21" t="s">
        <v>8901</v>
      </c>
      <c r="S6250" s="22">
        <v>5749.0025999999998</v>
      </c>
    </row>
    <row r="6251" spans="18:19" x14ac:dyDescent="0.3">
      <c r="R6251" s="21" t="s">
        <v>8544</v>
      </c>
      <c r="S6251" s="22">
        <v>5742.674</v>
      </c>
    </row>
    <row r="6252" spans="18:19" x14ac:dyDescent="0.3">
      <c r="R6252" s="21" t="s">
        <v>1057</v>
      </c>
      <c r="S6252" s="22">
        <v>5741.5495999999994</v>
      </c>
    </row>
    <row r="6253" spans="18:19" x14ac:dyDescent="0.3">
      <c r="R6253" s="21" t="s">
        <v>15002</v>
      </c>
      <c r="S6253" s="22">
        <v>5738.7855</v>
      </c>
    </row>
    <row r="6254" spans="18:19" x14ac:dyDescent="0.3">
      <c r="R6254" s="21" t="s">
        <v>4126</v>
      </c>
      <c r="S6254" s="22">
        <v>5734.3602999999994</v>
      </c>
    </row>
    <row r="6255" spans="18:19" x14ac:dyDescent="0.3">
      <c r="R6255" s="21" t="s">
        <v>9547</v>
      </c>
      <c r="S6255" s="22">
        <v>5732.9805999999999</v>
      </c>
    </row>
    <row r="6256" spans="18:19" x14ac:dyDescent="0.3">
      <c r="R6256" s="21" t="s">
        <v>14253</v>
      </c>
      <c r="S6256" s="22">
        <v>5731.9760999999999</v>
      </c>
    </row>
    <row r="6257" spans="18:19" x14ac:dyDescent="0.3">
      <c r="R6257" s="21" t="s">
        <v>5834</v>
      </c>
      <c r="S6257" s="22">
        <v>5728.0446000000002</v>
      </c>
    </row>
    <row r="6258" spans="18:19" x14ac:dyDescent="0.3">
      <c r="R6258" s="21" t="s">
        <v>16994</v>
      </c>
      <c r="S6258" s="22">
        <v>5721.3822</v>
      </c>
    </row>
    <row r="6259" spans="18:19" x14ac:dyDescent="0.3">
      <c r="R6259" s="21" t="s">
        <v>7757</v>
      </c>
      <c r="S6259" s="22">
        <v>5721.3822</v>
      </c>
    </row>
    <row r="6260" spans="18:19" x14ac:dyDescent="0.3">
      <c r="R6260" s="21" t="s">
        <v>6621</v>
      </c>
      <c r="S6260" s="22">
        <v>5721.3822</v>
      </c>
    </row>
    <row r="6261" spans="18:19" x14ac:dyDescent="0.3">
      <c r="R6261" s="21" t="s">
        <v>6510</v>
      </c>
      <c r="S6261" s="22">
        <v>5721.3822</v>
      </c>
    </row>
    <row r="6262" spans="18:19" x14ac:dyDescent="0.3">
      <c r="R6262" s="21" t="s">
        <v>4324</v>
      </c>
      <c r="S6262" s="22">
        <v>5721.3822</v>
      </c>
    </row>
    <row r="6263" spans="18:19" x14ac:dyDescent="0.3">
      <c r="R6263" s="21" t="s">
        <v>2033</v>
      </c>
      <c r="S6263" s="22">
        <v>5721.3822</v>
      </c>
    </row>
    <row r="6264" spans="18:19" x14ac:dyDescent="0.3">
      <c r="R6264" s="21" t="s">
        <v>1405</v>
      </c>
      <c r="S6264" s="22">
        <v>5721.3822</v>
      </c>
    </row>
    <row r="6265" spans="18:19" x14ac:dyDescent="0.3">
      <c r="R6265" s="21" t="s">
        <v>12844</v>
      </c>
      <c r="S6265" s="22">
        <v>5720.4483</v>
      </c>
    </row>
    <row r="6266" spans="18:19" x14ac:dyDescent="0.3">
      <c r="R6266" s="21" t="s">
        <v>5897</v>
      </c>
      <c r="S6266" s="22">
        <v>5719.3554999999997</v>
      </c>
    </row>
    <row r="6267" spans="18:19" x14ac:dyDescent="0.3">
      <c r="R6267" s="21" t="s">
        <v>18011</v>
      </c>
      <c r="S6267" s="22">
        <v>5716.2073</v>
      </c>
    </row>
    <row r="6268" spans="18:19" x14ac:dyDescent="0.3">
      <c r="R6268" s="21" t="s">
        <v>18748</v>
      </c>
      <c r="S6268" s="22">
        <v>5715.2404999999999</v>
      </c>
    </row>
    <row r="6269" spans="18:19" x14ac:dyDescent="0.3">
      <c r="R6269" s="21" t="s">
        <v>2842</v>
      </c>
      <c r="S6269" s="22">
        <v>5709.0408000000007</v>
      </c>
    </row>
    <row r="6270" spans="18:19" x14ac:dyDescent="0.3">
      <c r="R6270" s="21" t="s">
        <v>709</v>
      </c>
      <c r="S6270" s="22">
        <v>5708.3181999999997</v>
      </c>
    </row>
    <row r="6271" spans="18:19" x14ac:dyDescent="0.3">
      <c r="R6271" s="21" t="s">
        <v>5466</v>
      </c>
      <c r="S6271" s="22">
        <v>5703.8463999999994</v>
      </c>
    </row>
    <row r="6272" spans="18:19" x14ac:dyDescent="0.3">
      <c r="R6272" s="21" t="s">
        <v>18506</v>
      </c>
      <c r="S6272" s="22">
        <v>5703.7428</v>
      </c>
    </row>
    <row r="6273" spans="18:19" x14ac:dyDescent="0.3">
      <c r="R6273" s="21" t="s">
        <v>17429</v>
      </c>
      <c r="S6273" s="22">
        <v>5703.7428</v>
      </c>
    </row>
    <row r="6274" spans="18:19" x14ac:dyDescent="0.3">
      <c r="R6274" s="21" t="s">
        <v>15638</v>
      </c>
      <c r="S6274" s="22">
        <v>5703.7428</v>
      </c>
    </row>
    <row r="6275" spans="18:19" x14ac:dyDescent="0.3">
      <c r="R6275" s="21" t="s">
        <v>3395</v>
      </c>
      <c r="S6275" s="22">
        <v>5703.7428</v>
      </c>
    </row>
    <row r="6276" spans="18:19" x14ac:dyDescent="0.3">
      <c r="R6276" s="21" t="s">
        <v>3522</v>
      </c>
      <c r="S6276" s="22">
        <v>5703.7428</v>
      </c>
    </row>
    <row r="6277" spans="18:19" x14ac:dyDescent="0.3">
      <c r="R6277" s="21" t="s">
        <v>2979</v>
      </c>
      <c r="S6277" s="22">
        <v>5701.3418000000001</v>
      </c>
    </row>
    <row r="6278" spans="18:19" x14ac:dyDescent="0.3">
      <c r="R6278" s="21" t="s">
        <v>17668</v>
      </c>
      <c r="S6278" s="22">
        <v>5699.9255999999996</v>
      </c>
    </row>
    <row r="6279" spans="18:19" x14ac:dyDescent="0.3">
      <c r="R6279" s="21" t="s">
        <v>11174</v>
      </c>
      <c r="S6279" s="22">
        <v>5691.1208999999999</v>
      </c>
    </row>
    <row r="6280" spans="18:19" x14ac:dyDescent="0.3">
      <c r="R6280" s="21" t="s">
        <v>1070</v>
      </c>
      <c r="S6280" s="22">
        <v>5690.5991999999997</v>
      </c>
    </row>
    <row r="6281" spans="18:19" x14ac:dyDescent="0.3">
      <c r="R6281" s="21" t="s">
        <v>17858</v>
      </c>
      <c r="S6281" s="22">
        <v>5689.8427000000001</v>
      </c>
    </row>
    <row r="6282" spans="18:19" x14ac:dyDescent="0.3">
      <c r="R6282" s="21" t="s">
        <v>17597</v>
      </c>
      <c r="S6282" s="22">
        <v>5688.9544999999998</v>
      </c>
    </row>
    <row r="6283" spans="18:19" x14ac:dyDescent="0.3">
      <c r="R6283" s="21" t="s">
        <v>15228</v>
      </c>
      <c r="S6283" s="22">
        <v>5681.2694999999994</v>
      </c>
    </row>
    <row r="6284" spans="18:19" x14ac:dyDescent="0.3">
      <c r="R6284" s="21" t="s">
        <v>13465</v>
      </c>
      <c r="S6284" s="22">
        <v>5677.0400999999993</v>
      </c>
    </row>
    <row r="6285" spans="18:19" x14ac:dyDescent="0.3">
      <c r="R6285" s="21" t="s">
        <v>15803</v>
      </c>
      <c r="S6285" s="22">
        <v>5675.8384999999998</v>
      </c>
    </row>
    <row r="6286" spans="18:19" x14ac:dyDescent="0.3">
      <c r="R6286" s="21" t="s">
        <v>5547</v>
      </c>
      <c r="S6286" s="22">
        <v>5675.0361000000003</v>
      </c>
    </row>
    <row r="6287" spans="18:19" x14ac:dyDescent="0.3">
      <c r="R6287" s="21" t="s">
        <v>2140</v>
      </c>
      <c r="S6287" s="22">
        <v>5669.9061000000011</v>
      </c>
    </row>
    <row r="6288" spans="18:19" x14ac:dyDescent="0.3">
      <c r="R6288" s="21" t="s">
        <v>14558</v>
      </c>
      <c r="S6288" s="22">
        <v>5666.7008999999998</v>
      </c>
    </row>
    <row r="6289" spans="18:19" x14ac:dyDescent="0.3">
      <c r="R6289" s="21" t="s">
        <v>12214</v>
      </c>
      <c r="S6289" s="22">
        <v>5666.6254000000008</v>
      </c>
    </row>
    <row r="6290" spans="18:19" x14ac:dyDescent="0.3">
      <c r="R6290" s="21" t="s">
        <v>7925</v>
      </c>
      <c r="S6290" s="22">
        <v>5660.0798999999997</v>
      </c>
    </row>
    <row r="6291" spans="18:19" x14ac:dyDescent="0.3">
      <c r="R6291" s="21" t="s">
        <v>18534</v>
      </c>
      <c r="S6291" s="22">
        <v>5659.7291999999998</v>
      </c>
    </row>
    <row r="6292" spans="18:19" x14ac:dyDescent="0.3">
      <c r="R6292" s="21" t="s">
        <v>13328</v>
      </c>
      <c r="S6292" s="22">
        <v>5659.7291999999998</v>
      </c>
    </row>
    <row r="6293" spans="18:19" x14ac:dyDescent="0.3">
      <c r="R6293" s="21" t="s">
        <v>5242</v>
      </c>
      <c r="S6293" s="22">
        <v>5659.7291999999998</v>
      </c>
    </row>
    <row r="6294" spans="18:19" x14ac:dyDescent="0.3">
      <c r="R6294" s="21" t="s">
        <v>5579</v>
      </c>
      <c r="S6294" s="22">
        <v>5659.7291999999998</v>
      </c>
    </row>
    <row r="6295" spans="18:19" x14ac:dyDescent="0.3">
      <c r="R6295" s="21" t="s">
        <v>4615</v>
      </c>
      <c r="S6295" s="22">
        <v>5659.7291999999998</v>
      </c>
    </row>
    <row r="6296" spans="18:19" x14ac:dyDescent="0.3">
      <c r="R6296" s="21" t="s">
        <v>4380</v>
      </c>
      <c r="S6296" s="22">
        <v>5659.7291999999998</v>
      </c>
    </row>
    <row r="6297" spans="18:19" x14ac:dyDescent="0.3">
      <c r="R6297" s="21" t="s">
        <v>4116</v>
      </c>
      <c r="S6297" s="22">
        <v>5659.7291999999998</v>
      </c>
    </row>
    <row r="6298" spans="18:19" x14ac:dyDescent="0.3">
      <c r="R6298" s="21" t="s">
        <v>2113</v>
      </c>
      <c r="S6298" s="22">
        <v>5659.7291999999998</v>
      </c>
    </row>
    <row r="6299" spans="18:19" x14ac:dyDescent="0.3">
      <c r="R6299" s="21" t="s">
        <v>17020</v>
      </c>
      <c r="S6299" s="22">
        <v>5655.3226000000004</v>
      </c>
    </row>
    <row r="6300" spans="18:19" x14ac:dyDescent="0.3">
      <c r="R6300" s="21" t="s">
        <v>17260</v>
      </c>
      <c r="S6300" s="22">
        <v>5652.9323999999997</v>
      </c>
    </row>
    <row r="6301" spans="18:19" x14ac:dyDescent="0.3">
      <c r="R6301" s="21" t="s">
        <v>5845</v>
      </c>
      <c r="S6301" s="22">
        <v>5642.5194000000001</v>
      </c>
    </row>
    <row r="6302" spans="18:19" x14ac:dyDescent="0.3">
      <c r="R6302" s="21" t="s">
        <v>5365</v>
      </c>
      <c r="S6302" s="22">
        <v>5640.8261999999995</v>
      </c>
    </row>
    <row r="6303" spans="18:19" x14ac:dyDescent="0.3">
      <c r="R6303" s="21" t="s">
        <v>7952</v>
      </c>
      <c r="S6303" s="22">
        <v>5639.2281999999996</v>
      </c>
    </row>
    <row r="6304" spans="18:19" x14ac:dyDescent="0.3">
      <c r="R6304" s="21" t="s">
        <v>16047</v>
      </c>
      <c r="S6304" s="22">
        <v>5638.7809999999999</v>
      </c>
    </row>
    <row r="6305" spans="18:19" x14ac:dyDescent="0.3">
      <c r="R6305" s="21" t="s">
        <v>8900</v>
      </c>
      <c r="S6305" s="22">
        <v>5638.1071000000002</v>
      </c>
    </row>
    <row r="6306" spans="18:19" x14ac:dyDescent="0.3">
      <c r="R6306" s="21" t="s">
        <v>17240</v>
      </c>
      <c r="S6306" s="22">
        <v>5631.8296</v>
      </c>
    </row>
    <row r="6307" spans="18:19" x14ac:dyDescent="0.3">
      <c r="R6307" s="21" t="s">
        <v>18742</v>
      </c>
      <c r="S6307" s="22">
        <v>5629.3846000000003</v>
      </c>
    </row>
    <row r="6308" spans="18:19" x14ac:dyDescent="0.3">
      <c r="R6308" s="21" t="s">
        <v>6316</v>
      </c>
      <c r="S6308" s="22">
        <v>5629.3846000000003</v>
      </c>
    </row>
    <row r="6309" spans="18:19" x14ac:dyDescent="0.3">
      <c r="R6309" s="21" t="s">
        <v>12385</v>
      </c>
      <c r="S6309" s="22">
        <v>5628.3854999999994</v>
      </c>
    </row>
    <row r="6310" spans="18:19" x14ac:dyDescent="0.3">
      <c r="R6310" s="21" t="s">
        <v>16309</v>
      </c>
      <c r="S6310" s="22">
        <v>5627.9031999999997</v>
      </c>
    </row>
    <row r="6311" spans="18:19" x14ac:dyDescent="0.3">
      <c r="R6311" s="21" t="s">
        <v>15869</v>
      </c>
      <c r="S6311" s="22">
        <v>5627.9031999999997</v>
      </c>
    </row>
    <row r="6312" spans="18:19" x14ac:dyDescent="0.3">
      <c r="R6312" s="21" t="s">
        <v>15026</v>
      </c>
      <c r="S6312" s="22">
        <v>5627.9031999999997</v>
      </c>
    </row>
    <row r="6313" spans="18:19" x14ac:dyDescent="0.3">
      <c r="R6313" s="21" t="s">
        <v>14896</v>
      </c>
      <c r="S6313" s="22">
        <v>5627.9031999999997</v>
      </c>
    </row>
    <row r="6314" spans="18:19" x14ac:dyDescent="0.3">
      <c r="R6314" s="21" t="s">
        <v>15329</v>
      </c>
      <c r="S6314" s="22">
        <v>5627.9031999999997</v>
      </c>
    </row>
    <row r="6315" spans="18:19" x14ac:dyDescent="0.3">
      <c r="R6315" s="21" t="s">
        <v>12449</v>
      </c>
      <c r="S6315" s="22">
        <v>5627.9031999999997</v>
      </c>
    </row>
    <row r="6316" spans="18:19" x14ac:dyDescent="0.3">
      <c r="R6316" s="21" t="s">
        <v>12768</v>
      </c>
      <c r="S6316" s="22">
        <v>5627.9031999999997</v>
      </c>
    </row>
    <row r="6317" spans="18:19" x14ac:dyDescent="0.3">
      <c r="R6317" s="21" t="s">
        <v>9387</v>
      </c>
      <c r="S6317" s="22">
        <v>5627.9031999999997</v>
      </c>
    </row>
    <row r="6318" spans="18:19" x14ac:dyDescent="0.3">
      <c r="R6318" s="21" t="s">
        <v>8373</v>
      </c>
      <c r="S6318" s="22">
        <v>5627.9031999999997</v>
      </c>
    </row>
    <row r="6319" spans="18:19" x14ac:dyDescent="0.3">
      <c r="R6319" s="21" t="s">
        <v>9163</v>
      </c>
      <c r="S6319" s="22">
        <v>5627.9031999999997</v>
      </c>
    </row>
    <row r="6320" spans="18:19" x14ac:dyDescent="0.3">
      <c r="R6320" s="21" t="s">
        <v>7994</v>
      </c>
      <c r="S6320" s="22">
        <v>5627.9031999999997</v>
      </c>
    </row>
    <row r="6321" spans="18:19" x14ac:dyDescent="0.3">
      <c r="R6321" s="21" t="s">
        <v>7689</v>
      </c>
      <c r="S6321" s="22">
        <v>5627.9031999999997</v>
      </c>
    </row>
    <row r="6322" spans="18:19" x14ac:dyDescent="0.3">
      <c r="R6322" s="21" t="s">
        <v>6079</v>
      </c>
      <c r="S6322" s="22">
        <v>5627.9031999999997</v>
      </c>
    </row>
    <row r="6323" spans="18:19" x14ac:dyDescent="0.3">
      <c r="R6323" s="21" t="s">
        <v>3690</v>
      </c>
      <c r="S6323" s="22">
        <v>5627.9031999999997</v>
      </c>
    </row>
    <row r="6324" spans="18:19" x14ac:dyDescent="0.3">
      <c r="R6324" s="21" t="s">
        <v>13212</v>
      </c>
      <c r="S6324" s="22">
        <v>5625.4533999999994</v>
      </c>
    </row>
    <row r="6325" spans="18:19" x14ac:dyDescent="0.3">
      <c r="R6325" s="21" t="s">
        <v>17295</v>
      </c>
      <c r="S6325" s="22">
        <v>5625.1009000000004</v>
      </c>
    </row>
    <row r="6326" spans="18:19" x14ac:dyDescent="0.3">
      <c r="R6326" s="21" t="s">
        <v>6844</v>
      </c>
      <c r="S6326" s="22">
        <v>5624.8351999999995</v>
      </c>
    </row>
    <row r="6327" spans="18:19" x14ac:dyDescent="0.3">
      <c r="R6327" s="21" t="s">
        <v>6405</v>
      </c>
      <c r="S6327" s="22">
        <v>5624.6446000000005</v>
      </c>
    </row>
    <row r="6328" spans="18:19" x14ac:dyDescent="0.3">
      <c r="R6328" s="21" t="s">
        <v>928</v>
      </c>
      <c r="S6328" s="22">
        <v>5623.8085000000001</v>
      </c>
    </row>
    <row r="6329" spans="18:19" x14ac:dyDescent="0.3">
      <c r="R6329" s="21" t="s">
        <v>16596</v>
      </c>
      <c r="S6329" s="22">
        <v>5623.0772000000006</v>
      </c>
    </row>
    <row r="6330" spans="18:19" x14ac:dyDescent="0.3">
      <c r="R6330" s="21" t="s">
        <v>8504</v>
      </c>
      <c r="S6330" s="22">
        <v>5622.9119999999994</v>
      </c>
    </row>
    <row r="6331" spans="18:19" x14ac:dyDescent="0.3">
      <c r="R6331" s="21" t="s">
        <v>5591</v>
      </c>
      <c r="S6331" s="22">
        <v>5618.1040000000003</v>
      </c>
    </row>
    <row r="6332" spans="18:19" x14ac:dyDescent="0.3">
      <c r="R6332" s="21" t="s">
        <v>9788</v>
      </c>
      <c r="S6332" s="22">
        <v>5615.3894999999993</v>
      </c>
    </row>
    <row r="6333" spans="18:19" x14ac:dyDescent="0.3">
      <c r="R6333" s="21" t="s">
        <v>17077</v>
      </c>
      <c r="S6333" s="22">
        <v>5612.5030999999999</v>
      </c>
    </row>
    <row r="6334" spans="18:19" x14ac:dyDescent="0.3">
      <c r="R6334" s="21" t="s">
        <v>6963</v>
      </c>
      <c r="S6334" s="22">
        <v>5611.777</v>
      </c>
    </row>
    <row r="6335" spans="18:19" x14ac:dyDescent="0.3">
      <c r="R6335" s="21" t="s">
        <v>3604</v>
      </c>
      <c r="S6335" s="22">
        <v>5609.5306</v>
      </c>
    </row>
    <row r="6336" spans="18:19" x14ac:dyDescent="0.3">
      <c r="R6336" s="21" t="s">
        <v>2338</v>
      </c>
      <c r="S6336" s="22">
        <v>5606.9159999999993</v>
      </c>
    </row>
    <row r="6337" spans="18:19" x14ac:dyDescent="0.3">
      <c r="R6337" s="21" t="s">
        <v>8554</v>
      </c>
      <c r="S6337" s="22">
        <v>5606.6748000000007</v>
      </c>
    </row>
    <row r="6338" spans="18:19" x14ac:dyDescent="0.3">
      <c r="R6338" s="21" t="s">
        <v>4257</v>
      </c>
      <c r="S6338" s="22">
        <v>5604.6233000000002</v>
      </c>
    </row>
    <row r="6339" spans="18:19" x14ac:dyDescent="0.3">
      <c r="R6339" s="21" t="s">
        <v>14145</v>
      </c>
      <c r="S6339" s="22">
        <v>5601.3761000000004</v>
      </c>
    </row>
    <row r="6340" spans="18:19" x14ac:dyDescent="0.3">
      <c r="R6340" s="21" t="s">
        <v>9604</v>
      </c>
      <c r="S6340" s="22">
        <v>5601.3761000000004</v>
      </c>
    </row>
    <row r="6341" spans="18:19" x14ac:dyDescent="0.3">
      <c r="R6341" s="21" t="s">
        <v>8749</v>
      </c>
      <c r="S6341" s="22">
        <v>5599.4708999999993</v>
      </c>
    </row>
    <row r="6342" spans="18:19" x14ac:dyDescent="0.3">
      <c r="R6342" s="21" t="s">
        <v>2818</v>
      </c>
      <c r="S6342" s="22">
        <v>5599.2182999999995</v>
      </c>
    </row>
    <row r="6343" spans="18:19" x14ac:dyDescent="0.3">
      <c r="R6343" s="21" t="s">
        <v>7996</v>
      </c>
      <c r="S6343" s="22">
        <v>5581.2236000000003</v>
      </c>
    </row>
    <row r="6344" spans="18:19" x14ac:dyDescent="0.3">
      <c r="R6344" s="21" t="s">
        <v>13786</v>
      </c>
      <c r="S6344" s="22">
        <v>5577.9191999999994</v>
      </c>
    </row>
    <row r="6345" spans="18:19" x14ac:dyDescent="0.3">
      <c r="R6345" s="21" t="s">
        <v>11428</v>
      </c>
      <c r="S6345" s="22">
        <v>5577.4277999999995</v>
      </c>
    </row>
    <row r="6346" spans="18:19" x14ac:dyDescent="0.3">
      <c r="R6346" s="21" t="s">
        <v>13445</v>
      </c>
      <c r="S6346" s="22">
        <v>5569.8176000000003</v>
      </c>
    </row>
    <row r="6347" spans="18:19" x14ac:dyDescent="0.3">
      <c r="R6347" s="21" t="s">
        <v>11495</v>
      </c>
      <c r="S6347" s="22">
        <v>5569.1857</v>
      </c>
    </row>
    <row r="6348" spans="18:19" x14ac:dyDescent="0.3">
      <c r="R6348" s="21" t="s">
        <v>17335</v>
      </c>
      <c r="S6348" s="22">
        <v>5568.8814000000002</v>
      </c>
    </row>
    <row r="6349" spans="18:19" x14ac:dyDescent="0.3">
      <c r="R6349" s="21" t="s">
        <v>13561</v>
      </c>
      <c r="S6349" s="22">
        <v>5568.3913999999995</v>
      </c>
    </row>
    <row r="6350" spans="18:19" x14ac:dyDescent="0.3">
      <c r="R6350" s="21" t="s">
        <v>18798</v>
      </c>
      <c r="S6350" s="22">
        <v>5566.4389999999994</v>
      </c>
    </row>
    <row r="6351" spans="18:19" x14ac:dyDescent="0.3">
      <c r="R6351" s="21" t="s">
        <v>14037</v>
      </c>
      <c r="S6351" s="22">
        <v>5566.32</v>
      </c>
    </row>
    <row r="6352" spans="18:19" x14ac:dyDescent="0.3">
      <c r="R6352" s="21" t="s">
        <v>16301</v>
      </c>
      <c r="S6352" s="22">
        <v>5566.1184999999996</v>
      </c>
    </row>
    <row r="6353" spans="18:19" x14ac:dyDescent="0.3">
      <c r="R6353" s="21" t="s">
        <v>14608</v>
      </c>
      <c r="S6353" s="22">
        <v>5563.9258</v>
      </c>
    </row>
    <row r="6354" spans="18:19" x14ac:dyDescent="0.3">
      <c r="R6354" s="21" t="s">
        <v>9734</v>
      </c>
      <c r="S6354" s="22">
        <v>5549.4736000000003</v>
      </c>
    </row>
    <row r="6355" spans="18:19" x14ac:dyDescent="0.3">
      <c r="R6355" s="21" t="s">
        <v>18360</v>
      </c>
      <c r="S6355" s="22">
        <v>5547.3815999999997</v>
      </c>
    </row>
    <row r="6356" spans="18:19" x14ac:dyDescent="0.3">
      <c r="R6356" s="21" t="s">
        <v>7845</v>
      </c>
      <c r="S6356" s="22">
        <v>5547.3815999999997</v>
      </c>
    </row>
    <row r="6357" spans="18:19" x14ac:dyDescent="0.3">
      <c r="R6357" s="21" t="s">
        <v>17924</v>
      </c>
      <c r="S6357" s="22">
        <v>5545.3917000000001</v>
      </c>
    </row>
    <row r="6358" spans="18:19" x14ac:dyDescent="0.3">
      <c r="R6358" s="21" t="s">
        <v>11105</v>
      </c>
      <c r="S6358" s="22">
        <v>5544.9211999999998</v>
      </c>
    </row>
    <row r="6359" spans="18:19" x14ac:dyDescent="0.3">
      <c r="R6359" s="21" t="s">
        <v>15092</v>
      </c>
      <c r="S6359" s="22">
        <v>5543.5990000000002</v>
      </c>
    </row>
    <row r="6360" spans="18:19" x14ac:dyDescent="0.3">
      <c r="R6360" s="21" t="s">
        <v>2970</v>
      </c>
      <c r="S6360" s="22">
        <v>5538.4966000000004</v>
      </c>
    </row>
    <row r="6361" spans="18:19" x14ac:dyDescent="0.3">
      <c r="R6361" s="21" t="s">
        <v>17938</v>
      </c>
      <c r="S6361" s="22">
        <v>5538.2919000000002</v>
      </c>
    </row>
    <row r="6362" spans="18:19" x14ac:dyDescent="0.3">
      <c r="R6362" s="21" t="s">
        <v>9469</v>
      </c>
      <c r="S6362" s="22">
        <v>5529.8416999999999</v>
      </c>
    </row>
    <row r="6363" spans="18:19" x14ac:dyDescent="0.3">
      <c r="R6363" s="21" t="s">
        <v>17112</v>
      </c>
      <c r="S6363" s="22">
        <v>5527.2388000000001</v>
      </c>
    </row>
    <row r="6364" spans="18:19" x14ac:dyDescent="0.3">
      <c r="R6364" s="21" t="s">
        <v>11552</v>
      </c>
      <c r="S6364" s="22">
        <v>5527.0178999999998</v>
      </c>
    </row>
    <row r="6365" spans="18:19" x14ac:dyDescent="0.3">
      <c r="R6365" s="21" t="s">
        <v>15740</v>
      </c>
      <c r="S6365" s="22">
        <v>5526.3181000000004</v>
      </c>
    </row>
    <row r="6366" spans="18:19" x14ac:dyDescent="0.3">
      <c r="R6366" s="21" t="s">
        <v>1274</v>
      </c>
      <c r="S6366" s="22">
        <v>5525.3364999999994</v>
      </c>
    </row>
    <row r="6367" spans="18:19" x14ac:dyDescent="0.3">
      <c r="R6367" s="21" t="s">
        <v>11077</v>
      </c>
      <c r="S6367" s="22">
        <v>5524.1273000000001</v>
      </c>
    </row>
    <row r="6368" spans="18:19" x14ac:dyDescent="0.3">
      <c r="R6368" s="21" t="s">
        <v>13911</v>
      </c>
      <c r="S6368" s="22">
        <v>5524.115499999999</v>
      </c>
    </row>
    <row r="6369" spans="18:19" x14ac:dyDescent="0.3">
      <c r="R6369" s="21" t="s">
        <v>15019</v>
      </c>
      <c r="S6369" s="22">
        <v>5522.0181000000002</v>
      </c>
    </row>
    <row r="6370" spans="18:19" x14ac:dyDescent="0.3">
      <c r="R6370" s="21" t="s">
        <v>9952</v>
      </c>
      <c r="S6370" s="22">
        <v>5518.6831999999995</v>
      </c>
    </row>
    <row r="6371" spans="18:19" x14ac:dyDescent="0.3">
      <c r="R6371" s="21" t="s">
        <v>1628</v>
      </c>
      <c r="S6371" s="22">
        <v>5514.0734000000002</v>
      </c>
    </row>
    <row r="6372" spans="18:19" x14ac:dyDescent="0.3">
      <c r="R6372" s="21" t="s">
        <v>9230</v>
      </c>
      <c r="S6372" s="22">
        <v>5511.2201000000005</v>
      </c>
    </row>
    <row r="6373" spans="18:19" x14ac:dyDescent="0.3">
      <c r="R6373" s="21" t="s">
        <v>16443</v>
      </c>
      <c r="S6373" s="22">
        <v>5508.4634999999998</v>
      </c>
    </row>
    <row r="6374" spans="18:19" x14ac:dyDescent="0.3">
      <c r="R6374" s="21" t="s">
        <v>9271</v>
      </c>
      <c r="S6374" s="22">
        <v>5505.8396000000002</v>
      </c>
    </row>
    <row r="6375" spans="18:19" x14ac:dyDescent="0.3">
      <c r="R6375" s="21" t="s">
        <v>8712</v>
      </c>
      <c r="S6375" s="22">
        <v>5505.6813999999995</v>
      </c>
    </row>
    <row r="6376" spans="18:19" x14ac:dyDescent="0.3">
      <c r="R6376" s="21" t="s">
        <v>17609</v>
      </c>
      <c r="S6376" s="22">
        <v>5505.3216999999995</v>
      </c>
    </row>
    <row r="6377" spans="18:19" x14ac:dyDescent="0.3">
      <c r="R6377" s="21" t="s">
        <v>11859</v>
      </c>
      <c r="S6377" s="22">
        <v>5504.5769999999993</v>
      </c>
    </row>
    <row r="6378" spans="18:19" x14ac:dyDescent="0.3">
      <c r="R6378" s="21" t="s">
        <v>11642</v>
      </c>
      <c r="S6378" s="22">
        <v>5504.3703999999998</v>
      </c>
    </row>
    <row r="6379" spans="18:19" x14ac:dyDescent="0.3">
      <c r="R6379" s="21" t="s">
        <v>3046</v>
      </c>
      <c r="S6379" s="22">
        <v>5500.8528000000006</v>
      </c>
    </row>
    <row r="6380" spans="18:19" x14ac:dyDescent="0.3">
      <c r="R6380" s="21" t="s">
        <v>4955</v>
      </c>
      <c r="S6380" s="22">
        <v>5500.4798000000001</v>
      </c>
    </row>
    <row r="6381" spans="18:19" x14ac:dyDescent="0.3">
      <c r="R6381" s="21" t="s">
        <v>7074</v>
      </c>
      <c r="S6381" s="22">
        <v>5499.6859999999997</v>
      </c>
    </row>
    <row r="6382" spans="18:19" x14ac:dyDescent="0.3">
      <c r="R6382" s="21" t="s">
        <v>3672</v>
      </c>
      <c r="S6382" s="22">
        <v>5498.6215000000002</v>
      </c>
    </row>
    <row r="6383" spans="18:19" x14ac:dyDescent="0.3">
      <c r="R6383" s="21" t="s">
        <v>3009</v>
      </c>
      <c r="S6383" s="22">
        <v>5498.1265000000003</v>
      </c>
    </row>
    <row r="6384" spans="18:19" x14ac:dyDescent="0.3">
      <c r="R6384" s="21" t="s">
        <v>15300</v>
      </c>
      <c r="S6384" s="22">
        <v>5495.3190999999997</v>
      </c>
    </row>
    <row r="6385" spans="18:19" x14ac:dyDescent="0.3">
      <c r="R6385" s="21" t="s">
        <v>12773</v>
      </c>
      <c r="S6385" s="22">
        <v>5492.7623999999996</v>
      </c>
    </row>
    <row r="6386" spans="18:19" x14ac:dyDescent="0.3">
      <c r="R6386" s="21" t="s">
        <v>12547</v>
      </c>
      <c r="S6386" s="22">
        <v>5484.4979000000003</v>
      </c>
    </row>
    <row r="6387" spans="18:19" x14ac:dyDescent="0.3">
      <c r="R6387" s="21" t="s">
        <v>4160</v>
      </c>
      <c r="S6387" s="22">
        <v>5483.7384999999995</v>
      </c>
    </row>
    <row r="6388" spans="18:19" x14ac:dyDescent="0.3">
      <c r="R6388" s="21" t="s">
        <v>13252</v>
      </c>
      <c r="S6388" s="22">
        <v>5480.2957999999999</v>
      </c>
    </row>
    <row r="6389" spans="18:19" x14ac:dyDescent="0.3">
      <c r="R6389" s="21" t="s">
        <v>7312</v>
      </c>
      <c r="S6389" s="22">
        <v>5480.0029999999997</v>
      </c>
    </row>
    <row r="6390" spans="18:19" x14ac:dyDescent="0.3">
      <c r="R6390" s="21" t="s">
        <v>2433</v>
      </c>
      <c r="S6390" s="22">
        <v>5478.5037000000002</v>
      </c>
    </row>
    <row r="6391" spans="18:19" x14ac:dyDescent="0.3">
      <c r="R6391" s="21" t="s">
        <v>12605</v>
      </c>
      <c r="S6391" s="22">
        <v>5476.7852000000003</v>
      </c>
    </row>
    <row r="6392" spans="18:19" x14ac:dyDescent="0.3">
      <c r="R6392" s="21" t="s">
        <v>10563</v>
      </c>
      <c r="S6392" s="22">
        <v>5476.5519000000004</v>
      </c>
    </row>
    <row r="6393" spans="18:19" x14ac:dyDescent="0.3">
      <c r="R6393" s="21" t="s">
        <v>6694</v>
      </c>
      <c r="S6393" s="22">
        <v>5474.7533999999996</v>
      </c>
    </row>
    <row r="6394" spans="18:19" x14ac:dyDescent="0.3">
      <c r="R6394" s="21" t="s">
        <v>8810</v>
      </c>
      <c r="S6394" s="22">
        <v>5472.4638999999997</v>
      </c>
    </row>
    <row r="6395" spans="18:19" x14ac:dyDescent="0.3">
      <c r="R6395" s="21" t="s">
        <v>13232</v>
      </c>
      <c r="S6395" s="22">
        <v>5472.4137999999994</v>
      </c>
    </row>
    <row r="6396" spans="18:19" x14ac:dyDescent="0.3">
      <c r="R6396" s="21" t="s">
        <v>16215</v>
      </c>
      <c r="S6396" s="22">
        <v>5472.3149999999996</v>
      </c>
    </row>
    <row r="6397" spans="18:19" x14ac:dyDescent="0.3">
      <c r="R6397" s="21" t="s">
        <v>16963</v>
      </c>
      <c r="S6397" s="22">
        <v>5470.7417999999998</v>
      </c>
    </row>
    <row r="6398" spans="18:19" x14ac:dyDescent="0.3">
      <c r="R6398" s="21" t="s">
        <v>816</v>
      </c>
      <c r="S6398" s="22">
        <v>5470.6886999999997</v>
      </c>
    </row>
    <row r="6399" spans="18:19" x14ac:dyDescent="0.3">
      <c r="R6399" s="21" t="s">
        <v>4803</v>
      </c>
      <c r="S6399" s="22">
        <v>5470.1803999999993</v>
      </c>
    </row>
    <row r="6400" spans="18:19" x14ac:dyDescent="0.3">
      <c r="R6400" s="21" t="s">
        <v>1541</v>
      </c>
      <c r="S6400" s="22">
        <v>5469.3421000000008</v>
      </c>
    </row>
    <row r="6401" spans="18:19" x14ac:dyDescent="0.3">
      <c r="R6401" s="21" t="s">
        <v>16741</v>
      </c>
      <c r="S6401" s="22">
        <v>5469.13</v>
      </c>
    </row>
    <row r="6402" spans="18:19" x14ac:dyDescent="0.3">
      <c r="R6402" s="21" t="s">
        <v>8648</v>
      </c>
      <c r="S6402" s="22">
        <v>5467.5865999999996</v>
      </c>
    </row>
    <row r="6403" spans="18:19" x14ac:dyDescent="0.3">
      <c r="R6403" s="21" t="s">
        <v>18967</v>
      </c>
      <c r="S6403" s="22">
        <v>5467.3612000000003</v>
      </c>
    </row>
    <row r="6404" spans="18:19" x14ac:dyDescent="0.3">
      <c r="R6404" s="21" t="s">
        <v>3176</v>
      </c>
      <c r="S6404" s="22">
        <v>5457.5760999999993</v>
      </c>
    </row>
    <row r="6405" spans="18:19" x14ac:dyDescent="0.3">
      <c r="R6405" s="21" t="s">
        <v>3747</v>
      </c>
      <c r="S6405" s="22">
        <v>5451.6260000000002</v>
      </c>
    </row>
    <row r="6406" spans="18:19" x14ac:dyDescent="0.3">
      <c r="R6406" s="21" t="s">
        <v>18949</v>
      </c>
      <c r="S6406" s="22">
        <v>5451.3454999999994</v>
      </c>
    </row>
    <row r="6407" spans="18:19" x14ac:dyDescent="0.3">
      <c r="R6407" s="21" t="s">
        <v>11951</v>
      </c>
      <c r="S6407" s="22">
        <v>5450.0111999999999</v>
      </c>
    </row>
    <row r="6408" spans="18:19" x14ac:dyDescent="0.3">
      <c r="R6408" s="21" t="s">
        <v>10223</v>
      </c>
      <c r="S6408" s="22">
        <v>5447.9434999999994</v>
      </c>
    </row>
    <row r="6409" spans="18:19" x14ac:dyDescent="0.3">
      <c r="R6409" s="21" t="s">
        <v>7643</v>
      </c>
      <c r="S6409" s="22">
        <v>5447.3422</v>
      </c>
    </row>
    <row r="6410" spans="18:19" x14ac:dyDescent="0.3">
      <c r="R6410" s="21" t="s">
        <v>12134</v>
      </c>
      <c r="S6410" s="22">
        <v>5445.9996000000001</v>
      </c>
    </row>
    <row r="6411" spans="18:19" x14ac:dyDescent="0.3">
      <c r="R6411" s="21" t="s">
        <v>12183</v>
      </c>
      <c r="S6411" s="22">
        <v>5443.2025999999996</v>
      </c>
    </row>
    <row r="6412" spans="18:19" x14ac:dyDescent="0.3">
      <c r="R6412" s="21" t="s">
        <v>2270</v>
      </c>
      <c r="S6412" s="22">
        <v>5436.2368000000006</v>
      </c>
    </row>
    <row r="6413" spans="18:19" x14ac:dyDescent="0.3">
      <c r="R6413" s="21" t="s">
        <v>12367</v>
      </c>
      <c r="S6413" s="22">
        <v>5432.9876000000004</v>
      </c>
    </row>
    <row r="6414" spans="18:19" x14ac:dyDescent="0.3">
      <c r="R6414" s="21" t="s">
        <v>17529</v>
      </c>
      <c r="S6414" s="22">
        <v>5429.6756999999998</v>
      </c>
    </row>
    <row r="6415" spans="18:19" x14ac:dyDescent="0.3">
      <c r="R6415" s="21" t="s">
        <v>1650</v>
      </c>
      <c r="S6415" s="22">
        <v>5429.5999000000002</v>
      </c>
    </row>
    <row r="6416" spans="18:19" x14ac:dyDescent="0.3">
      <c r="R6416" s="21" t="s">
        <v>5604</v>
      </c>
      <c r="S6416" s="22">
        <v>5429.0616</v>
      </c>
    </row>
    <row r="6417" spans="18:19" x14ac:dyDescent="0.3">
      <c r="R6417" s="21" t="s">
        <v>15923</v>
      </c>
      <c r="S6417" s="22">
        <v>5427.7547999999997</v>
      </c>
    </row>
    <row r="6418" spans="18:19" x14ac:dyDescent="0.3">
      <c r="R6418" s="21" t="s">
        <v>16759</v>
      </c>
      <c r="S6418" s="22">
        <v>5424.8004000000001</v>
      </c>
    </row>
    <row r="6419" spans="18:19" x14ac:dyDescent="0.3">
      <c r="R6419" s="21" t="s">
        <v>16069</v>
      </c>
      <c r="S6419" s="22">
        <v>5419.5200999999997</v>
      </c>
    </row>
    <row r="6420" spans="18:19" x14ac:dyDescent="0.3">
      <c r="R6420" s="21" t="s">
        <v>13973</v>
      </c>
      <c r="S6420" s="22">
        <v>5419.2718999999997</v>
      </c>
    </row>
    <row r="6421" spans="18:19" x14ac:dyDescent="0.3">
      <c r="R6421" s="21" t="s">
        <v>11322</v>
      </c>
      <c r="S6421" s="22">
        <v>5416.0416000000005</v>
      </c>
    </row>
    <row r="6422" spans="18:19" x14ac:dyDescent="0.3">
      <c r="R6422" s="21" t="s">
        <v>10021</v>
      </c>
      <c r="S6422" s="22">
        <v>5415.4044999999996</v>
      </c>
    </row>
    <row r="6423" spans="18:19" x14ac:dyDescent="0.3">
      <c r="R6423" s="21" t="s">
        <v>6149</v>
      </c>
      <c r="S6423" s="22">
        <v>5415.2258000000002</v>
      </c>
    </row>
    <row r="6424" spans="18:19" x14ac:dyDescent="0.3">
      <c r="R6424" s="21" t="s">
        <v>18127</v>
      </c>
      <c r="S6424" s="22">
        <v>5412.7925999999998</v>
      </c>
    </row>
    <row r="6425" spans="18:19" x14ac:dyDescent="0.3">
      <c r="R6425" s="21" t="s">
        <v>1841</v>
      </c>
      <c r="S6425" s="22">
        <v>5410.7506999999996</v>
      </c>
    </row>
    <row r="6426" spans="18:19" x14ac:dyDescent="0.3">
      <c r="R6426" s="21" t="s">
        <v>6414</v>
      </c>
      <c r="S6426" s="22">
        <v>5410.7286000000004</v>
      </c>
    </row>
    <row r="6427" spans="18:19" x14ac:dyDescent="0.3">
      <c r="R6427" s="21" t="s">
        <v>2597</v>
      </c>
      <c r="S6427" s="22">
        <v>5409.4475000000002</v>
      </c>
    </row>
    <row r="6428" spans="18:19" x14ac:dyDescent="0.3">
      <c r="R6428" s="21" t="s">
        <v>13623</v>
      </c>
      <c r="S6428" s="22">
        <v>5408.4732999999997</v>
      </c>
    </row>
    <row r="6429" spans="18:19" x14ac:dyDescent="0.3">
      <c r="R6429" s="21" t="s">
        <v>8334</v>
      </c>
      <c r="S6429" s="22">
        <v>5406.4457999999995</v>
      </c>
    </row>
    <row r="6430" spans="18:19" x14ac:dyDescent="0.3">
      <c r="R6430" s="21" t="s">
        <v>4311</v>
      </c>
      <c r="S6430" s="22">
        <v>5389.2119000000002</v>
      </c>
    </row>
    <row r="6431" spans="18:19" x14ac:dyDescent="0.3">
      <c r="R6431" s="21" t="s">
        <v>18263</v>
      </c>
      <c r="S6431" s="22">
        <v>5384.4465</v>
      </c>
    </row>
    <row r="6432" spans="18:19" x14ac:dyDescent="0.3">
      <c r="R6432" s="21" t="s">
        <v>15630</v>
      </c>
      <c r="S6432" s="22">
        <v>5383.9474</v>
      </c>
    </row>
    <row r="6433" spans="18:19" x14ac:dyDescent="0.3">
      <c r="R6433" s="21" t="s">
        <v>9347</v>
      </c>
      <c r="S6433" s="22">
        <v>5383.2564999999995</v>
      </c>
    </row>
    <row r="6434" spans="18:19" x14ac:dyDescent="0.3">
      <c r="R6434" s="21" t="s">
        <v>1939</v>
      </c>
      <c r="S6434" s="22">
        <v>5383.2564999999995</v>
      </c>
    </row>
    <row r="6435" spans="18:19" x14ac:dyDescent="0.3">
      <c r="R6435" s="21" t="s">
        <v>18517</v>
      </c>
      <c r="S6435" s="22">
        <v>5381.8508999999995</v>
      </c>
    </row>
    <row r="6436" spans="18:19" x14ac:dyDescent="0.3">
      <c r="R6436" s="21" t="s">
        <v>5594</v>
      </c>
      <c r="S6436" s="22">
        <v>5379.6012000000001</v>
      </c>
    </row>
    <row r="6437" spans="18:19" x14ac:dyDescent="0.3">
      <c r="R6437" s="21" t="s">
        <v>4152</v>
      </c>
      <c r="S6437" s="22">
        <v>5378.1464999999998</v>
      </c>
    </row>
    <row r="6438" spans="18:19" x14ac:dyDescent="0.3">
      <c r="R6438" s="21" t="s">
        <v>13040</v>
      </c>
      <c r="S6438" s="22">
        <v>5373.8557999999994</v>
      </c>
    </row>
    <row r="6439" spans="18:19" x14ac:dyDescent="0.3">
      <c r="R6439" s="21" t="s">
        <v>5544</v>
      </c>
      <c r="S6439" s="22">
        <v>5372.8680000000004</v>
      </c>
    </row>
    <row r="6440" spans="18:19" x14ac:dyDescent="0.3">
      <c r="R6440" s="21" t="s">
        <v>18137</v>
      </c>
      <c r="S6440" s="22">
        <v>5365.4069999999992</v>
      </c>
    </row>
    <row r="6441" spans="18:19" x14ac:dyDescent="0.3">
      <c r="R6441" s="21" t="s">
        <v>13401</v>
      </c>
      <c r="S6441" s="22">
        <v>5364.1525999999994</v>
      </c>
    </row>
    <row r="6442" spans="18:19" x14ac:dyDescent="0.3">
      <c r="R6442" s="21" t="s">
        <v>10570</v>
      </c>
      <c r="S6442" s="22">
        <v>5360.7826999999997</v>
      </c>
    </row>
    <row r="6443" spans="18:19" x14ac:dyDescent="0.3">
      <c r="R6443" s="21" t="s">
        <v>11535</v>
      </c>
      <c r="S6443" s="22">
        <v>5360.5920000000006</v>
      </c>
    </row>
    <row r="6444" spans="18:19" x14ac:dyDescent="0.3">
      <c r="R6444" s="21" t="s">
        <v>9039</v>
      </c>
      <c r="S6444" s="22">
        <v>5359.7602999999999</v>
      </c>
    </row>
    <row r="6445" spans="18:19" x14ac:dyDescent="0.3">
      <c r="R6445" s="21" t="s">
        <v>14308</v>
      </c>
      <c r="S6445" s="22">
        <v>5349.2862000000005</v>
      </c>
    </row>
    <row r="6446" spans="18:19" x14ac:dyDescent="0.3">
      <c r="R6446" s="21" t="s">
        <v>10518</v>
      </c>
      <c r="S6446" s="22">
        <v>5349.0504999999994</v>
      </c>
    </row>
    <row r="6447" spans="18:19" x14ac:dyDescent="0.3">
      <c r="R6447" s="21" t="s">
        <v>13616</v>
      </c>
      <c r="S6447" s="22">
        <v>5344.6833999999999</v>
      </c>
    </row>
    <row r="6448" spans="18:19" x14ac:dyDescent="0.3">
      <c r="R6448" s="21" t="s">
        <v>4070</v>
      </c>
      <c r="S6448" s="22">
        <v>5342.6283000000003</v>
      </c>
    </row>
    <row r="6449" spans="18:19" x14ac:dyDescent="0.3">
      <c r="R6449" s="21" t="s">
        <v>8485</v>
      </c>
      <c r="S6449" s="22">
        <v>5342.1066000000001</v>
      </c>
    </row>
    <row r="6450" spans="18:19" x14ac:dyDescent="0.3">
      <c r="R6450" s="21" t="s">
        <v>7417</v>
      </c>
      <c r="S6450" s="22">
        <v>5335.8695999999991</v>
      </c>
    </row>
    <row r="6451" spans="18:19" x14ac:dyDescent="0.3">
      <c r="R6451" s="21" t="s">
        <v>13323</v>
      </c>
      <c r="S6451" s="22">
        <v>5334.9575999999997</v>
      </c>
    </row>
    <row r="6452" spans="18:19" x14ac:dyDescent="0.3">
      <c r="R6452" s="21" t="s">
        <v>2293</v>
      </c>
      <c r="S6452" s="22">
        <v>5333.5856999999996</v>
      </c>
    </row>
    <row r="6453" spans="18:19" x14ac:dyDescent="0.3">
      <c r="R6453" s="21" t="s">
        <v>12458</v>
      </c>
      <c r="S6453" s="22">
        <v>5333.1012000000001</v>
      </c>
    </row>
    <row r="6454" spans="18:19" x14ac:dyDescent="0.3">
      <c r="R6454" s="21" t="s">
        <v>6209</v>
      </c>
      <c r="S6454" s="22">
        <v>5333.1012000000001</v>
      </c>
    </row>
    <row r="6455" spans="18:19" x14ac:dyDescent="0.3">
      <c r="R6455" s="21" t="s">
        <v>1904</v>
      </c>
      <c r="S6455" s="22">
        <v>5333.1012000000001</v>
      </c>
    </row>
    <row r="6456" spans="18:19" x14ac:dyDescent="0.3">
      <c r="R6456" s="21" t="s">
        <v>17703</v>
      </c>
      <c r="S6456" s="22">
        <v>5330.4125999999997</v>
      </c>
    </row>
    <row r="6457" spans="18:19" x14ac:dyDescent="0.3">
      <c r="R6457" s="21" t="s">
        <v>5890</v>
      </c>
      <c r="S6457" s="22">
        <v>5325.0239000000001</v>
      </c>
    </row>
    <row r="6458" spans="18:19" x14ac:dyDescent="0.3">
      <c r="R6458" s="21" t="s">
        <v>7421</v>
      </c>
      <c r="S6458" s="22">
        <v>5321.6343000000006</v>
      </c>
    </row>
    <row r="6459" spans="18:19" x14ac:dyDescent="0.3">
      <c r="R6459" s="21" t="s">
        <v>13568</v>
      </c>
      <c r="S6459" s="22">
        <v>5321.1679999999997</v>
      </c>
    </row>
    <row r="6460" spans="18:19" x14ac:dyDescent="0.3">
      <c r="R6460" s="21" t="s">
        <v>12920</v>
      </c>
      <c r="S6460" s="22">
        <v>5320.2029000000002</v>
      </c>
    </row>
    <row r="6461" spans="18:19" x14ac:dyDescent="0.3">
      <c r="R6461" s="21" t="s">
        <v>5982</v>
      </c>
      <c r="S6461" s="22">
        <v>5314.8122000000003</v>
      </c>
    </row>
    <row r="6462" spans="18:19" x14ac:dyDescent="0.3">
      <c r="R6462" s="21" t="s">
        <v>2244</v>
      </c>
      <c r="S6462" s="22">
        <v>5312.0176000000001</v>
      </c>
    </row>
    <row r="6463" spans="18:19" x14ac:dyDescent="0.3">
      <c r="R6463" s="21" t="s">
        <v>15172</v>
      </c>
      <c r="S6463" s="22">
        <v>5310.2775000000001</v>
      </c>
    </row>
    <row r="6464" spans="18:19" x14ac:dyDescent="0.3">
      <c r="R6464" s="21" t="s">
        <v>10112</v>
      </c>
      <c r="S6464" s="22">
        <v>5310.1647000000003</v>
      </c>
    </row>
    <row r="6465" spans="18:19" x14ac:dyDescent="0.3">
      <c r="R6465" s="21" t="s">
        <v>937</v>
      </c>
      <c r="S6465" s="22">
        <v>5300.0306</v>
      </c>
    </row>
    <row r="6466" spans="18:19" x14ac:dyDescent="0.3">
      <c r="R6466" s="21" t="s">
        <v>16965</v>
      </c>
      <c r="S6466" s="22">
        <v>5297.2343000000001</v>
      </c>
    </row>
    <row r="6467" spans="18:19" x14ac:dyDescent="0.3">
      <c r="R6467" s="21" t="s">
        <v>14866</v>
      </c>
      <c r="S6467" s="22">
        <v>5296.5098999999991</v>
      </c>
    </row>
    <row r="6468" spans="18:19" x14ac:dyDescent="0.3">
      <c r="R6468" s="21" t="s">
        <v>4192</v>
      </c>
      <c r="S6468" s="22">
        <v>5296.3415999999997</v>
      </c>
    </row>
    <row r="6469" spans="18:19" x14ac:dyDescent="0.3">
      <c r="R6469" s="21" t="s">
        <v>15776</v>
      </c>
      <c r="S6469" s="22">
        <v>5296.3325999999997</v>
      </c>
    </row>
    <row r="6470" spans="18:19" x14ac:dyDescent="0.3">
      <c r="R6470" s="21" t="s">
        <v>13715</v>
      </c>
      <c r="S6470" s="22">
        <v>5296.3325999999997</v>
      </c>
    </row>
    <row r="6471" spans="18:19" x14ac:dyDescent="0.3">
      <c r="R6471" s="21" t="s">
        <v>13860</v>
      </c>
      <c r="S6471" s="22">
        <v>5296.3325999999997</v>
      </c>
    </row>
    <row r="6472" spans="18:19" x14ac:dyDescent="0.3">
      <c r="R6472" s="21" t="s">
        <v>6219</v>
      </c>
      <c r="S6472" s="22">
        <v>5296.3325999999997</v>
      </c>
    </row>
    <row r="6473" spans="18:19" x14ac:dyDescent="0.3">
      <c r="R6473" s="21" t="s">
        <v>2018</v>
      </c>
      <c r="S6473" s="22">
        <v>5296.3325999999997</v>
      </c>
    </row>
    <row r="6474" spans="18:19" x14ac:dyDescent="0.3">
      <c r="R6474" s="21" t="s">
        <v>14628</v>
      </c>
      <c r="S6474" s="22">
        <v>5296.0200999999997</v>
      </c>
    </row>
    <row r="6475" spans="18:19" x14ac:dyDescent="0.3">
      <c r="R6475" s="21" t="s">
        <v>6878</v>
      </c>
      <c r="S6475" s="22">
        <v>5291.9215000000004</v>
      </c>
    </row>
    <row r="6476" spans="18:19" x14ac:dyDescent="0.3">
      <c r="R6476" s="21" t="s">
        <v>2687</v>
      </c>
      <c r="S6476" s="22">
        <v>5286.0347000000002</v>
      </c>
    </row>
    <row r="6477" spans="18:19" x14ac:dyDescent="0.3">
      <c r="R6477" s="21" t="s">
        <v>18456</v>
      </c>
      <c r="S6477" s="22">
        <v>5283.1890000000003</v>
      </c>
    </row>
    <row r="6478" spans="18:19" x14ac:dyDescent="0.3">
      <c r="R6478" s="21" t="s">
        <v>10431</v>
      </c>
      <c r="S6478" s="22">
        <v>5283.1014999999998</v>
      </c>
    </row>
    <row r="6479" spans="18:19" x14ac:dyDescent="0.3">
      <c r="R6479" s="21" t="s">
        <v>14689</v>
      </c>
      <c r="S6479" s="22">
        <v>5281.3541000000005</v>
      </c>
    </row>
    <row r="6480" spans="18:19" x14ac:dyDescent="0.3">
      <c r="R6480" s="21" t="s">
        <v>2206</v>
      </c>
      <c r="S6480" s="22">
        <v>5280.4334999999992</v>
      </c>
    </row>
    <row r="6481" spans="18:19" x14ac:dyDescent="0.3">
      <c r="R6481" s="21" t="s">
        <v>10934</v>
      </c>
      <c r="S6481" s="22">
        <v>5279.3968000000004</v>
      </c>
    </row>
    <row r="6482" spans="18:19" x14ac:dyDescent="0.3">
      <c r="R6482" s="21" t="s">
        <v>8207</v>
      </c>
      <c r="S6482" s="22">
        <v>5268.9776000000002</v>
      </c>
    </row>
    <row r="6483" spans="18:19" x14ac:dyDescent="0.3">
      <c r="R6483" s="21" t="s">
        <v>9920</v>
      </c>
      <c r="S6483" s="22">
        <v>5264.3045000000002</v>
      </c>
    </row>
    <row r="6484" spans="18:19" x14ac:dyDescent="0.3">
      <c r="R6484" s="21" t="s">
        <v>13802</v>
      </c>
      <c r="S6484" s="22">
        <v>5262.6553999999996</v>
      </c>
    </row>
    <row r="6485" spans="18:19" x14ac:dyDescent="0.3">
      <c r="R6485" s="21" t="s">
        <v>4910</v>
      </c>
      <c r="S6485" s="22">
        <v>5259.6189999999997</v>
      </c>
    </row>
    <row r="6486" spans="18:19" x14ac:dyDescent="0.3">
      <c r="R6486" s="21" t="s">
        <v>13121</v>
      </c>
      <c r="S6486" s="22">
        <v>5256.9328000000005</v>
      </c>
    </row>
    <row r="6487" spans="18:19" x14ac:dyDescent="0.3">
      <c r="R6487" s="21" t="s">
        <v>13956</v>
      </c>
      <c r="S6487" s="22">
        <v>5251.9710000000005</v>
      </c>
    </row>
    <row r="6488" spans="18:19" x14ac:dyDescent="0.3">
      <c r="R6488" s="21" t="s">
        <v>18771</v>
      </c>
      <c r="S6488" s="22">
        <v>5250.2810999999992</v>
      </c>
    </row>
    <row r="6489" spans="18:19" x14ac:dyDescent="0.3">
      <c r="R6489" s="21" t="s">
        <v>12741</v>
      </c>
      <c r="S6489" s="22">
        <v>5245.674</v>
      </c>
    </row>
    <row r="6490" spans="18:19" x14ac:dyDescent="0.3">
      <c r="R6490" s="21" t="s">
        <v>5444</v>
      </c>
      <c r="S6490" s="22">
        <v>5243.7134999999998</v>
      </c>
    </row>
    <row r="6491" spans="18:19" x14ac:dyDescent="0.3">
      <c r="R6491" s="21" t="s">
        <v>3929</v>
      </c>
      <c r="S6491" s="22">
        <v>5233.1581999999999</v>
      </c>
    </row>
    <row r="6492" spans="18:19" x14ac:dyDescent="0.3">
      <c r="R6492" s="21" t="s">
        <v>7863</v>
      </c>
      <c r="S6492" s="22">
        <v>5227.9587000000001</v>
      </c>
    </row>
    <row r="6493" spans="18:19" x14ac:dyDescent="0.3">
      <c r="R6493" s="21" t="s">
        <v>4059</v>
      </c>
      <c r="S6493" s="22">
        <v>5223.0913999999993</v>
      </c>
    </row>
    <row r="6494" spans="18:19" x14ac:dyDescent="0.3">
      <c r="R6494" s="21" t="s">
        <v>11423</v>
      </c>
      <c r="S6494" s="22">
        <v>5217.4779000000008</v>
      </c>
    </row>
    <row r="6495" spans="18:19" x14ac:dyDescent="0.3">
      <c r="R6495" s="21" t="s">
        <v>8220</v>
      </c>
      <c r="S6495" s="22">
        <v>5212.9873000000007</v>
      </c>
    </row>
    <row r="6496" spans="18:19" x14ac:dyDescent="0.3">
      <c r="R6496" s="21" t="s">
        <v>11819</v>
      </c>
      <c r="S6496" s="22">
        <v>5212.8274000000001</v>
      </c>
    </row>
    <row r="6497" spans="18:19" x14ac:dyDescent="0.3">
      <c r="R6497" s="21" t="s">
        <v>7977</v>
      </c>
      <c r="S6497" s="22">
        <v>5210.8591999999999</v>
      </c>
    </row>
    <row r="6498" spans="18:19" x14ac:dyDescent="0.3">
      <c r="R6498" s="21" t="s">
        <v>13752</v>
      </c>
      <c r="S6498" s="22">
        <v>5208.2495000000008</v>
      </c>
    </row>
    <row r="6499" spans="18:19" x14ac:dyDescent="0.3">
      <c r="R6499" s="21" t="s">
        <v>11248</v>
      </c>
      <c r="S6499" s="22">
        <v>5202.5571999999993</v>
      </c>
    </row>
    <row r="6500" spans="18:19" x14ac:dyDescent="0.3">
      <c r="R6500" s="21" t="s">
        <v>8476</v>
      </c>
      <c r="S6500" s="22">
        <v>5198.1392000000005</v>
      </c>
    </row>
    <row r="6501" spans="18:19" x14ac:dyDescent="0.3">
      <c r="R6501" s="21" t="s">
        <v>5356</v>
      </c>
      <c r="S6501" s="22">
        <v>5197.1808000000001</v>
      </c>
    </row>
    <row r="6502" spans="18:19" x14ac:dyDescent="0.3">
      <c r="R6502" s="21" t="s">
        <v>8929</v>
      </c>
      <c r="S6502" s="22">
        <v>5195.6605</v>
      </c>
    </row>
    <row r="6503" spans="18:19" x14ac:dyDescent="0.3">
      <c r="R6503" s="21" t="s">
        <v>15984</v>
      </c>
      <c r="S6503" s="22">
        <v>5195.5742</v>
      </c>
    </row>
    <row r="6504" spans="18:19" x14ac:dyDescent="0.3">
      <c r="R6504" s="21" t="s">
        <v>7701</v>
      </c>
      <c r="S6504" s="22">
        <v>5195.5742</v>
      </c>
    </row>
    <row r="6505" spans="18:19" x14ac:dyDescent="0.3">
      <c r="R6505" s="21" t="s">
        <v>17888</v>
      </c>
      <c r="S6505" s="22">
        <v>5188.7807000000003</v>
      </c>
    </row>
    <row r="6506" spans="18:19" x14ac:dyDescent="0.3">
      <c r="R6506" s="21" t="s">
        <v>8899</v>
      </c>
      <c r="S6506" s="22">
        <v>5182.7185000000009</v>
      </c>
    </row>
    <row r="6507" spans="18:19" x14ac:dyDescent="0.3">
      <c r="R6507" s="21" t="s">
        <v>6253</v>
      </c>
      <c r="S6507" s="22">
        <v>5182.1173999999992</v>
      </c>
    </row>
    <row r="6508" spans="18:19" x14ac:dyDescent="0.3">
      <c r="R6508" s="21" t="s">
        <v>16497</v>
      </c>
      <c r="S6508" s="22">
        <v>5181.6498000000001</v>
      </c>
    </row>
    <row r="6509" spans="18:19" x14ac:dyDescent="0.3">
      <c r="R6509" s="21" t="s">
        <v>1831</v>
      </c>
      <c r="S6509" s="22">
        <v>5180.0851000000002</v>
      </c>
    </row>
    <row r="6510" spans="18:19" x14ac:dyDescent="0.3">
      <c r="R6510" s="21" t="s">
        <v>8937</v>
      </c>
      <c r="S6510" s="22">
        <v>5179.5168000000003</v>
      </c>
    </row>
    <row r="6511" spans="18:19" x14ac:dyDescent="0.3">
      <c r="R6511" s="21" t="s">
        <v>15865</v>
      </c>
      <c r="S6511" s="22">
        <v>5179.1801000000005</v>
      </c>
    </row>
    <row r="6512" spans="18:19" x14ac:dyDescent="0.3">
      <c r="R6512" s="21" t="s">
        <v>7829</v>
      </c>
      <c r="S6512" s="22">
        <v>5178.1558999999997</v>
      </c>
    </row>
    <row r="6513" spans="18:19" x14ac:dyDescent="0.3">
      <c r="R6513" s="21" t="s">
        <v>4817</v>
      </c>
      <c r="S6513" s="22">
        <v>5176.8256000000001</v>
      </c>
    </row>
    <row r="6514" spans="18:19" x14ac:dyDescent="0.3">
      <c r="R6514" s="21" t="s">
        <v>12480</v>
      </c>
      <c r="S6514" s="22">
        <v>5174.2699000000002</v>
      </c>
    </row>
    <row r="6515" spans="18:19" x14ac:dyDescent="0.3">
      <c r="R6515" s="21" t="s">
        <v>12512</v>
      </c>
      <c r="S6515" s="22">
        <v>5174.2280000000001</v>
      </c>
    </row>
    <row r="6516" spans="18:19" x14ac:dyDescent="0.3">
      <c r="R6516" s="21" t="s">
        <v>10972</v>
      </c>
      <c r="S6516" s="22">
        <v>5171.1932000000006</v>
      </c>
    </row>
    <row r="6517" spans="18:19" x14ac:dyDescent="0.3">
      <c r="R6517" s="21" t="s">
        <v>11458</v>
      </c>
      <c r="S6517" s="22">
        <v>5166.8906999999999</v>
      </c>
    </row>
    <row r="6518" spans="18:19" x14ac:dyDescent="0.3">
      <c r="R6518" s="21" t="s">
        <v>10396</v>
      </c>
      <c r="S6518" s="22">
        <v>5166.8518000000004</v>
      </c>
    </row>
    <row r="6519" spans="18:19" x14ac:dyDescent="0.3">
      <c r="R6519" s="21" t="s">
        <v>17224</v>
      </c>
      <c r="S6519" s="22">
        <v>5165.2722000000003</v>
      </c>
    </row>
    <row r="6520" spans="18:19" x14ac:dyDescent="0.3">
      <c r="R6520" s="21" t="s">
        <v>14255</v>
      </c>
      <c r="S6520" s="22">
        <v>5165.2722000000003</v>
      </c>
    </row>
    <row r="6521" spans="18:19" x14ac:dyDescent="0.3">
      <c r="R6521" s="21" t="s">
        <v>8140</v>
      </c>
      <c r="S6521" s="22">
        <v>5158.9409000000005</v>
      </c>
    </row>
    <row r="6522" spans="18:19" x14ac:dyDescent="0.3">
      <c r="R6522" s="21" t="s">
        <v>14829</v>
      </c>
      <c r="S6522" s="22">
        <v>5154.8191999999999</v>
      </c>
    </row>
    <row r="6523" spans="18:19" x14ac:dyDescent="0.3">
      <c r="R6523" s="21" t="s">
        <v>10698</v>
      </c>
      <c r="S6523" s="22">
        <v>5154.1197999999995</v>
      </c>
    </row>
    <row r="6524" spans="18:19" x14ac:dyDescent="0.3">
      <c r="R6524" s="21" t="s">
        <v>4470</v>
      </c>
      <c r="S6524" s="22">
        <v>5149.4790000000003</v>
      </c>
    </row>
    <row r="6525" spans="18:19" x14ac:dyDescent="0.3">
      <c r="R6525" s="21" t="s">
        <v>5281</v>
      </c>
      <c r="S6525" s="22">
        <v>5143.9084000000003</v>
      </c>
    </row>
    <row r="6526" spans="18:19" x14ac:dyDescent="0.3">
      <c r="R6526" s="21" t="s">
        <v>11338</v>
      </c>
      <c r="S6526" s="22">
        <v>5140.7091</v>
      </c>
    </row>
    <row r="6527" spans="18:19" x14ac:dyDescent="0.3">
      <c r="R6527" s="21" t="s">
        <v>18413</v>
      </c>
      <c r="S6527" s="22">
        <v>5140.2992000000004</v>
      </c>
    </row>
    <row r="6528" spans="18:19" x14ac:dyDescent="0.3">
      <c r="R6528" s="21" t="s">
        <v>12649</v>
      </c>
      <c r="S6528" s="22">
        <v>5137.6619000000001</v>
      </c>
    </row>
    <row r="6529" spans="18:19" x14ac:dyDescent="0.3">
      <c r="R6529" s="21" t="s">
        <v>2130</v>
      </c>
      <c r="S6529" s="22">
        <v>5135.442</v>
      </c>
    </row>
    <row r="6530" spans="18:19" x14ac:dyDescent="0.3">
      <c r="R6530" s="21" t="s">
        <v>9362</v>
      </c>
      <c r="S6530" s="22">
        <v>5132.2479000000003</v>
      </c>
    </row>
    <row r="6531" spans="18:19" x14ac:dyDescent="0.3">
      <c r="R6531" s="21" t="s">
        <v>18848</v>
      </c>
      <c r="S6531" s="22">
        <v>5123.5779000000002</v>
      </c>
    </row>
    <row r="6532" spans="18:19" x14ac:dyDescent="0.3">
      <c r="R6532" s="21" t="s">
        <v>13193</v>
      </c>
      <c r="S6532" s="22">
        <v>5118.4475000000002</v>
      </c>
    </row>
    <row r="6533" spans="18:19" x14ac:dyDescent="0.3">
      <c r="R6533" s="21" t="s">
        <v>2421</v>
      </c>
      <c r="S6533" s="22">
        <v>5110.4205000000002</v>
      </c>
    </row>
    <row r="6534" spans="18:19" x14ac:dyDescent="0.3">
      <c r="R6534" s="21" t="s">
        <v>2438</v>
      </c>
      <c r="S6534" s="22">
        <v>5109.2700999999997</v>
      </c>
    </row>
    <row r="6535" spans="18:19" x14ac:dyDescent="0.3">
      <c r="R6535" s="21" t="s">
        <v>11439</v>
      </c>
      <c r="S6535" s="22">
        <v>5103.5634</v>
      </c>
    </row>
    <row r="6536" spans="18:19" x14ac:dyDescent="0.3">
      <c r="R6536" s="21" t="s">
        <v>14881</v>
      </c>
      <c r="S6536" s="22">
        <v>5102.9619999999995</v>
      </c>
    </row>
    <row r="6537" spans="18:19" x14ac:dyDescent="0.3">
      <c r="R6537" s="21" t="s">
        <v>7603</v>
      </c>
      <c r="S6537" s="22">
        <v>5102.3201000000008</v>
      </c>
    </row>
    <row r="6538" spans="18:19" x14ac:dyDescent="0.3">
      <c r="R6538" s="21" t="s">
        <v>12015</v>
      </c>
      <c r="S6538" s="22">
        <v>5101.1659</v>
      </c>
    </row>
    <row r="6539" spans="18:19" x14ac:dyDescent="0.3">
      <c r="R6539" s="21" t="s">
        <v>1111</v>
      </c>
      <c r="S6539" s="22">
        <v>5098.7502000000004</v>
      </c>
    </row>
    <row r="6540" spans="18:19" x14ac:dyDescent="0.3">
      <c r="R6540" s="21" t="s">
        <v>8026</v>
      </c>
      <c r="S6540" s="22">
        <v>5098.5649000000003</v>
      </c>
    </row>
    <row r="6541" spans="18:19" x14ac:dyDescent="0.3">
      <c r="R6541" s="21" t="s">
        <v>17700</v>
      </c>
      <c r="S6541" s="22">
        <v>5097.3101000000006</v>
      </c>
    </row>
    <row r="6542" spans="18:19" x14ac:dyDescent="0.3">
      <c r="R6542" s="21" t="s">
        <v>717</v>
      </c>
      <c r="S6542" s="22">
        <v>5095.8810000000003</v>
      </c>
    </row>
    <row r="6543" spans="18:19" x14ac:dyDescent="0.3">
      <c r="R6543" s="21" t="s">
        <v>15545</v>
      </c>
      <c r="S6543" s="22">
        <v>5091.2588999999998</v>
      </c>
    </row>
    <row r="6544" spans="18:19" x14ac:dyDescent="0.3">
      <c r="R6544" s="21" t="s">
        <v>18180</v>
      </c>
      <c r="S6544" s="22">
        <v>5085.2269999999999</v>
      </c>
    </row>
    <row r="6545" spans="18:19" x14ac:dyDescent="0.3">
      <c r="R6545" s="21" t="s">
        <v>4935</v>
      </c>
      <c r="S6545" s="22">
        <v>5082.0401999999995</v>
      </c>
    </row>
    <row r="6546" spans="18:19" x14ac:dyDescent="0.3">
      <c r="R6546" s="21" t="s">
        <v>14741</v>
      </c>
      <c r="S6546" s="22">
        <v>5075.6028999999999</v>
      </c>
    </row>
    <row r="6547" spans="18:19" x14ac:dyDescent="0.3">
      <c r="R6547" s="21" t="s">
        <v>14548</v>
      </c>
      <c r="S6547" s="22">
        <v>5071.0004999999992</v>
      </c>
    </row>
    <row r="6548" spans="18:19" x14ac:dyDescent="0.3">
      <c r="R6548" s="21" t="s">
        <v>7348</v>
      </c>
      <c r="S6548" s="22">
        <v>5068.5188000000007</v>
      </c>
    </row>
    <row r="6549" spans="18:19" x14ac:dyDescent="0.3">
      <c r="R6549" s="21" t="s">
        <v>7374</v>
      </c>
      <c r="S6549" s="22">
        <v>5068.2430999999997</v>
      </c>
    </row>
    <row r="6550" spans="18:19" x14ac:dyDescent="0.3">
      <c r="R6550" s="21" t="s">
        <v>2394</v>
      </c>
      <c r="S6550" s="22">
        <v>5064.152</v>
      </c>
    </row>
    <row r="6551" spans="18:19" x14ac:dyDescent="0.3">
      <c r="R6551" s="21" t="s">
        <v>8940</v>
      </c>
      <c r="S6551" s="22">
        <v>5060.7006999999994</v>
      </c>
    </row>
    <row r="6552" spans="18:19" x14ac:dyDescent="0.3">
      <c r="R6552" s="21" t="s">
        <v>14951</v>
      </c>
      <c r="S6552" s="22">
        <v>5058.4712</v>
      </c>
    </row>
    <row r="6553" spans="18:19" x14ac:dyDescent="0.3">
      <c r="R6553" s="21" t="s">
        <v>16737</v>
      </c>
      <c r="S6553" s="22">
        <v>5056.2936</v>
      </c>
    </row>
    <row r="6554" spans="18:19" x14ac:dyDescent="0.3">
      <c r="R6554" s="21" t="s">
        <v>17559</v>
      </c>
      <c r="S6554" s="22">
        <v>5055.1549000000005</v>
      </c>
    </row>
    <row r="6555" spans="18:19" x14ac:dyDescent="0.3">
      <c r="R6555" s="21" t="s">
        <v>13914</v>
      </c>
      <c r="S6555" s="22">
        <v>5054.0608000000002</v>
      </c>
    </row>
    <row r="6556" spans="18:19" x14ac:dyDescent="0.3">
      <c r="R6556" s="21" t="s">
        <v>1629</v>
      </c>
      <c r="S6556" s="22">
        <v>5045.2435999999998</v>
      </c>
    </row>
    <row r="6557" spans="18:19" x14ac:dyDescent="0.3">
      <c r="R6557" s="21" t="s">
        <v>9833</v>
      </c>
      <c r="S6557" s="22">
        <v>5040.5624000000007</v>
      </c>
    </row>
    <row r="6558" spans="18:19" x14ac:dyDescent="0.3">
      <c r="R6558" s="21" t="s">
        <v>14225</v>
      </c>
      <c r="S6558" s="22">
        <v>5039.6337000000003</v>
      </c>
    </row>
    <row r="6559" spans="18:19" x14ac:dyDescent="0.3">
      <c r="R6559" s="21" t="s">
        <v>6450</v>
      </c>
      <c r="S6559" s="22">
        <v>5038.9732999999997</v>
      </c>
    </row>
    <row r="6560" spans="18:19" x14ac:dyDescent="0.3">
      <c r="R6560" s="21" t="s">
        <v>18956</v>
      </c>
      <c r="S6560" s="22">
        <v>5036.8177999999998</v>
      </c>
    </row>
    <row r="6561" spans="18:19" x14ac:dyDescent="0.3">
      <c r="R6561" s="21" t="s">
        <v>2354</v>
      </c>
      <c r="S6561" s="22">
        <v>5036.8177999999998</v>
      </c>
    </row>
    <row r="6562" spans="18:19" x14ac:dyDescent="0.3">
      <c r="R6562" s="21" t="s">
        <v>9206</v>
      </c>
      <c r="S6562" s="22">
        <v>5035.4358000000002</v>
      </c>
    </row>
    <row r="6563" spans="18:19" x14ac:dyDescent="0.3">
      <c r="R6563" s="21" t="s">
        <v>17101</v>
      </c>
      <c r="S6563" s="22">
        <v>5034.9498000000003</v>
      </c>
    </row>
    <row r="6564" spans="18:19" x14ac:dyDescent="0.3">
      <c r="R6564" s="21" t="s">
        <v>2932</v>
      </c>
      <c r="S6564" s="22">
        <v>5034.0536000000002</v>
      </c>
    </row>
    <row r="6565" spans="18:19" x14ac:dyDescent="0.3">
      <c r="R6565" s="21" t="s">
        <v>18772</v>
      </c>
      <c r="S6565" s="22">
        <v>5029.0857999999998</v>
      </c>
    </row>
    <row r="6566" spans="18:19" x14ac:dyDescent="0.3">
      <c r="R6566" s="21" t="s">
        <v>9001</v>
      </c>
      <c r="S6566" s="22">
        <v>5026.2642000000005</v>
      </c>
    </row>
    <row r="6567" spans="18:19" x14ac:dyDescent="0.3">
      <c r="R6567" s="21" t="s">
        <v>17447</v>
      </c>
      <c r="S6567" s="22">
        <v>5025.63</v>
      </c>
    </row>
    <row r="6568" spans="18:19" x14ac:dyDescent="0.3">
      <c r="R6568" s="21" t="s">
        <v>18364</v>
      </c>
      <c r="S6568" s="22">
        <v>5022.9695000000002</v>
      </c>
    </row>
    <row r="6569" spans="18:19" x14ac:dyDescent="0.3">
      <c r="R6569" s="21" t="s">
        <v>9927</v>
      </c>
      <c r="S6569" s="22">
        <v>5021.0001000000002</v>
      </c>
    </row>
    <row r="6570" spans="18:19" x14ac:dyDescent="0.3">
      <c r="R6570" s="21" t="s">
        <v>13586</v>
      </c>
      <c r="S6570" s="22">
        <v>5018.8858999999993</v>
      </c>
    </row>
    <row r="6571" spans="18:19" x14ac:dyDescent="0.3">
      <c r="R6571" s="21" t="s">
        <v>8663</v>
      </c>
      <c r="S6571" s="22">
        <v>5015.3971000000001</v>
      </c>
    </row>
    <row r="6572" spans="18:19" x14ac:dyDescent="0.3">
      <c r="R6572" s="21" t="s">
        <v>10460</v>
      </c>
      <c r="S6572" s="22">
        <v>5013.0994000000001</v>
      </c>
    </row>
    <row r="6573" spans="18:19" x14ac:dyDescent="0.3">
      <c r="R6573" s="21" t="s">
        <v>5695</v>
      </c>
      <c r="S6573" s="22">
        <v>5005.3285000000005</v>
      </c>
    </row>
    <row r="6574" spans="18:19" x14ac:dyDescent="0.3">
      <c r="R6574" s="21" t="s">
        <v>15668</v>
      </c>
      <c r="S6574" s="22">
        <v>5005.0988000000007</v>
      </c>
    </row>
    <row r="6575" spans="18:19" x14ac:dyDescent="0.3">
      <c r="R6575" s="21" t="s">
        <v>5341</v>
      </c>
      <c r="S6575" s="22">
        <v>5002.2175999999999</v>
      </c>
    </row>
    <row r="6576" spans="18:19" x14ac:dyDescent="0.3">
      <c r="R6576" s="21" t="s">
        <v>8627</v>
      </c>
      <c r="S6576" s="22">
        <v>5001.1752999999999</v>
      </c>
    </row>
    <row r="6577" spans="18:19" x14ac:dyDescent="0.3">
      <c r="R6577" s="21" t="s">
        <v>18416</v>
      </c>
      <c r="S6577" s="22">
        <v>5000.0700999999999</v>
      </c>
    </row>
    <row r="6578" spans="18:19" x14ac:dyDescent="0.3">
      <c r="R6578" s="21" t="s">
        <v>3680</v>
      </c>
      <c r="S6578" s="22">
        <v>4998.4409000000005</v>
      </c>
    </row>
    <row r="6579" spans="18:19" x14ac:dyDescent="0.3">
      <c r="R6579" s="21" t="s">
        <v>7930</v>
      </c>
      <c r="S6579" s="22">
        <v>4996.4470000000001</v>
      </c>
    </row>
    <row r="6580" spans="18:19" x14ac:dyDescent="0.3">
      <c r="R6580" s="21" t="s">
        <v>14331</v>
      </c>
      <c r="S6580" s="22">
        <v>4991.6473999999998</v>
      </c>
    </row>
    <row r="6581" spans="18:19" x14ac:dyDescent="0.3">
      <c r="R6581" s="21" t="s">
        <v>12957</v>
      </c>
      <c r="S6581" s="22">
        <v>4991.2586000000001</v>
      </c>
    </row>
    <row r="6582" spans="18:19" x14ac:dyDescent="0.3">
      <c r="R6582" s="21" t="s">
        <v>18209</v>
      </c>
      <c r="S6582" s="22">
        <v>4990.3316000000004</v>
      </c>
    </row>
    <row r="6583" spans="18:19" x14ac:dyDescent="0.3">
      <c r="R6583" s="21" t="s">
        <v>8964</v>
      </c>
      <c r="S6583" s="22">
        <v>4990.2210000000005</v>
      </c>
    </row>
    <row r="6584" spans="18:19" x14ac:dyDescent="0.3">
      <c r="R6584" s="21" t="s">
        <v>4122</v>
      </c>
      <c r="S6584" s="22">
        <v>4988.1266999999998</v>
      </c>
    </row>
    <row r="6585" spans="18:19" x14ac:dyDescent="0.3">
      <c r="R6585" s="21" t="s">
        <v>14517</v>
      </c>
      <c r="S6585" s="22">
        <v>4982.8644999999997</v>
      </c>
    </row>
    <row r="6586" spans="18:19" x14ac:dyDescent="0.3">
      <c r="R6586" s="21" t="s">
        <v>4084</v>
      </c>
      <c r="S6586" s="22">
        <v>4982.7375000000011</v>
      </c>
    </row>
    <row r="6587" spans="18:19" x14ac:dyDescent="0.3">
      <c r="R6587" s="21" t="s">
        <v>12753</v>
      </c>
      <c r="S6587" s="22">
        <v>4981.3297000000002</v>
      </c>
    </row>
    <row r="6588" spans="18:19" x14ac:dyDescent="0.3">
      <c r="R6588" s="21" t="s">
        <v>7161</v>
      </c>
      <c r="S6588" s="22">
        <v>4975.6093999999994</v>
      </c>
    </row>
    <row r="6589" spans="18:19" x14ac:dyDescent="0.3">
      <c r="R6589" s="21" t="s">
        <v>4290</v>
      </c>
      <c r="S6589" s="22">
        <v>4969.7437</v>
      </c>
    </row>
    <row r="6590" spans="18:19" x14ac:dyDescent="0.3">
      <c r="R6590" s="21" t="s">
        <v>3409</v>
      </c>
      <c r="S6590" s="22">
        <v>4966.4468999999999</v>
      </c>
    </row>
    <row r="6591" spans="18:19" x14ac:dyDescent="0.3">
      <c r="R6591" s="21" t="s">
        <v>7104</v>
      </c>
      <c r="S6591" s="22">
        <v>4966.3204999999998</v>
      </c>
    </row>
    <row r="6592" spans="18:19" x14ac:dyDescent="0.3">
      <c r="R6592" s="21" t="s">
        <v>15947</v>
      </c>
      <c r="S6592" s="22">
        <v>4965.6403999999993</v>
      </c>
    </row>
    <row r="6593" spans="18:19" x14ac:dyDescent="0.3">
      <c r="R6593" s="21" t="s">
        <v>2671</v>
      </c>
      <c r="S6593" s="22">
        <v>4964.9597000000003</v>
      </c>
    </row>
    <row r="6594" spans="18:19" x14ac:dyDescent="0.3">
      <c r="R6594" s="21" t="s">
        <v>10844</v>
      </c>
      <c r="S6594" s="22">
        <v>4961.1512999999995</v>
      </c>
    </row>
    <row r="6595" spans="18:19" x14ac:dyDescent="0.3">
      <c r="R6595" s="21" t="s">
        <v>6463</v>
      </c>
      <c r="S6595" s="22">
        <v>4959.115600000001</v>
      </c>
    </row>
    <row r="6596" spans="18:19" x14ac:dyDescent="0.3">
      <c r="R6596" s="21" t="s">
        <v>17480</v>
      </c>
      <c r="S6596" s="22">
        <v>4955.8460000000005</v>
      </c>
    </row>
    <row r="6597" spans="18:19" x14ac:dyDescent="0.3">
      <c r="R6597" s="21" t="s">
        <v>5368</v>
      </c>
      <c r="S6597" s="22">
        <v>4955.1923999999999</v>
      </c>
    </row>
    <row r="6598" spans="18:19" x14ac:dyDescent="0.3">
      <c r="R6598" s="21" t="s">
        <v>2622</v>
      </c>
      <c r="S6598" s="22">
        <v>4954.6335000000008</v>
      </c>
    </row>
    <row r="6599" spans="18:19" x14ac:dyDescent="0.3">
      <c r="R6599" s="21" t="s">
        <v>14191</v>
      </c>
      <c r="S6599" s="22">
        <v>4951.0290999999997</v>
      </c>
    </row>
    <row r="6600" spans="18:19" x14ac:dyDescent="0.3">
      <c r="R6600" s="21" t="s">
        <v>10506</v>
      </c>
      <c r="S6600" s="22">
        <v>4947.84</v>
      </c>
    </row>
    <row r="6601" spans="18:19" x14ac:dyDescent="0.3">
      <c r="R6601" s="21" t="s">
        <v>3679</v>
      </c>
      <c r="S6601" s="22">
        <v>4947.84</v>
      </c>
    </row>
    <row r="6602" spans="18:19" x14ac:dyDescent="0.3">
      <c r="R6602" s="21" t="s">
        <v>1900</v>
      </c>
      <c r="S6602" s="22">
        <v>4947.84</v>
      </c>
    </row>
    <row r="6603" spans="18:19" x14ac:dyDescent="0.3">
      <c r="R6603" s="21" t="s">
        <v>15600</v>
      </c>
      <c r="S6603" s="22">
        <v>4947.4573</v>
      </c>
    </row>
    <row r="6604" spans="18:19" x14ac:dyDescent="0.3">
      <c r="R6604" s="21" t="s">
        <v>16834</v>
      </c>
      <c r="S6604" s="22">
        <v>4938.5282999999999</v>
      </c>
    </row>
    <row r="6605" spans="18:19" x14ac:dyDescent="0.3">
      <c r="R6605" s="21" t="s">
        <v>8973</v>
      </c>
      <c r="S6605" s="22">
        <v>4934.9132</v>
      </c>
    </row>
    <row r="6606" spans="18:19" x14ac:dyDescent="0.3">
      <c r="R6606" s="21" t="s">
        <v>6554</v>
      </c>
      <c r="S6606" s="22">
        <v>4934.9132</v>
      </c>
    </row>
    <row r="6607" spans="18:19" x14ac:dyDescent="0.3">
      <c r="R6607" s="21" t="s">
        <v>12029</v>
      </c>
      <c r="S6607" s="22">
        <v>4930.4664999999995</v>
      </c>
    </row>
    <row r="6608" spans="18:19" x14ac:dyDescent="0.3">
      <c r="R6608" s="21" t="s">
        <v>6113</v>
      </c>
      <c r="S6608" s="22">
        <v>4930.1616000000004</v>
      </c>
    </row>
    <row r="6609" spans="18:19" x14ac:dyDescent="0.3">
      <c r="R6609" s="21" t="s">
        <v>8315</v>
      </c>
      <c r="S6609" s="22">
        <v>4923.0650000000005</v>
      </c>
    </row>
    <row r="6610" spans="18:19" x14ac:dyDescent="0.3">
      <c r="R6610" s="21" t="s">
        <v>7221</v>
      </c>
      <c r="S6610" s="22">
        <v>4921.5784999999996</v>
      </c>
    </row>
    <row r="6611" spans="18:19" x14ac:dyDescent="0.3">
      <c r="R6611" s="21" t="s">
        <v>3979</v>
      </c>
      <c r="S6611" s="22">
        <v>4918.1583999999993</v>
      </c>
    </row>
    <row r="6612" spans="18:19" x14ac:dyDescent="0.3">
      <c r="R6612" s="21" t="s">
        <v>1905</v>
      </c>
      <c r="S6612" s="22">
        <v>4913.7578000000003</v>
      </c>
    </row>
    <row r="6613" spans="18:19" x14ac:dyDescent="0.3">
      <c r="R6613" s="21" t="s">
        <v>4472</v>
      </c>
      <c r="S6613" s="22">
        <v>4912.9067999999997</v>
      </c>
    </row>
    <row r="6614" spans="18:19" x14ac:dyDescent="0.3">
      <c r="R6614" s="21" t="s">
        <v>1871</v>
      </c>
      <c r="S6614" s="22">
        <v>4911.9178000000002</v>
      </c>
    </row>
    <row r="6615" spans="18:19" x14ac:dyDescent="0.3">
      <c r="R6615" s="21" t="s">
        <v>12709</v>
      </c>
      <c r="S6615" s="22">
        <v>4911.8521999999994</v>
      </c>
    </row>
    <row r="6616" spans="18:19" x14ac:dyDescent="0.3">
      <c r="R6616" s="21" t="s">
        <v>12822</v>
      </c>
      <c r="S6616" s="22">
        <v>4911.7999</v>
      </c>
    </row>
    <row r="6617" spans="18:19" x14ac:dyDescent="0.3">
      <c r="R6617" s="21" t="s">
        <v>3286</v>
      </c>
      <c r="S6617" s="22">
        <v>4910.8261000000002</v>
      </c>
    </row>
    <row r="6618" spans="18:19" x14ac:dyDescent="0.3">
      <c r="R6618" s="21" t="s">
        <v>13656</v>
      </c>
      <c r="S6618" s="22">
        <v>4910.6534999999994</v>
      </c>
    </row>
    <row r="6619" spans="18:19" x14ac:dyDescent="0.3">
      <c r="R6619" s="21" t="s">
        <v>6623</v>
      </c>
      <c r="S6619" s="22">
        <v>4906.8105999999998</v>
      </c>
    </row>
    <row r="6620" spans="18:19" x14ac:dyDescent="0.3">
      <c r="R6620" s="21" t="s">
        <v>5657</v>
      </c>
      <c r="S6620" s="22">
        <v>4902.6082000000006</v>
      </c>
    </row>
    <row r="6621" spans="18:19" x14ac:dyDescent="0.3">
      <c r="R6621" s="21" t="s">
        <v>5959</v>
      </c>
      <c r="S6621" s="22">
        <v>4896.8348999999998</v>
      </c>
    </row>
    <row r="6622" spans="18:19" x14ac:dyDescent="0.3">
      <c r="R6622" s="21" t="s">
        <v>17624</v>
      </c>
      <c r="S6622" s="22">
        <v>4892.9504999999999</v>
      </c>
    </row>
    <row r="6623" spans="18:19" x14ac:dyDescent="0.3">
      <c r="R6623" s="21" t="s">
        <v>5991</v>
      </c>
      <c r="S6623" s="22">
        <v>4892.3054999999995</v>
      </c>
    </row>
    <row r="6624" spans="18:19" x14ac:dyDescent="0.3">
      <c r="R6624" s="21" t="s">
        <v>17530</v>
      </c>
      <c r="S6624" s="22">
        <v>4888.9224000000004</v>
      </c>
    </row>
    <row r="6625" spans="18:19" x14ac:dyDescent="0.3">
      <c r="R6625" s="21" t="s">
        <v>12253</v>
      </c>
      <c r="S6625" s="22">
        <v>4888.9224000000004</v>
      </c>
    </row>
    <row r="6626" spans="18:19" x14ac:dyDescent="0.3">
      <c r="R6626" s="21" t="s">
        <v>10555</v>
      </c>
      <c r="S6626" s="22">
        <v>4888.9224000000004</v>
      </c>
    </row>
    <row r="6627" spans="18:19" x14ac:dyDescent="0.3">
      <c r="R6627" s="21" t="s">
        <v>4301</v>
      </c>
      <c r="S6627" s="22">
        <v>4888.9224000000004</v>
      </c>
    </row>
    <row r="6628" spans="18:19" x14ac:dyDescent="0.3">
      <c r="R6628" s="21" t="s">
        <v>8117</v>
      </c>
      <c r="S6628" s="22">
        <v>4886.7157999999999</v>
      </c>
    </row>
    <row r="6629" spans="18:19" x14ac:dyDescent="0.3">
      <c r="R6629" s="21" t="s">
        <v>14902</v>
      </c>
      <c r="S6629" s="22">
        <v>4884.9236000000001</v>
      </c>
    </row>
    <row r="6630" spans="18:19" x14ac:dyDescent="0.3">
      <c r="R6630" s="21" t="s">
        <v>17766</v>
      </c>
      <c r="S6630" s="22">
        <v>4884.9069</v>
      </c>
    </row>
    <row r="6631" spans="18:19" x14ac:dyDescent="0.3">
      <c r="R6631" s="21" t="s">
        <v>12836</v>
      </c>
      <c r="S6631" s="22">
        <v>4884.9069</v>
      </c>
    </row>
    <row r="6632" spans="18:19" x14ac:dyDescent="0.3">
      <c r="R6632" s="21" t="s">
        <v>13550</v>
      </c>
      <c r="S6632" s="22">
        <v>4884.5365000000002</v>
      </c>
    </row>
    <row r="6633" spans="18:19" x14ac:dyDescent="0.3">
      <c r="R6633" s="21" t="s">
        <v>9671</v>
      </c>
      <c r="S6633" s="22">
        <v>4883.6876000000002</v>
      </c>
    </row>
    <row r="6634" spans="18:19" x14ac:dyDescent="0.3">
      <c r="R6634" s="21" t="s">
        <v>5391</v>
      </c>
      <c r="S6634" s="22">
        <v>4878.6698999999999</v>
      </c>
    </row>
    <row r="6635" spans="18:19" x14ac:dyDescent="0.3">
      <c r="R6635" s="21" t="s">
        <v>7617</v>
      </c>
      <c r="S6635" s="22">
        <v>4875.7788</v>
      </c>
    </row>
    <row r="6636" spans="18:19" x14ac:dyDescent="0.3">
      <c r="R6636" s="21" t="s">
        <v>5031</v>
      </c>
      <c r="S6636" s="22">
        <v>4875.7788</v>
      </c>
    </row>
    <row r="6637" spans="18:19" x14ac:dyDescent="0.3">
      <c r="R6637" s="21" t="s">
        <v>5617</v>
      </c>
      <c r="S6637" s="22">
        <v>4873.9358000000002</v>
      </c>
    </row>
    <row r="6638" spans="18:19" x14ac:dyDescent="0.3">
      <c r="R6638" s="21" t="s">
        <v>12854</v>
      </c>
      <c r="S6638" s="22">
        <v>4872.4444999999996</v>
      </c>
    </row>
    <row r="6639" spans="18:19" x14ac:dyDescent="0.3">
      <c r="R6639" s="21" t="s">
        <v>14189</v>
      </c>
      <c r="S6639" s="22">
        <v>4871.8026</v>
      </c>
    </row>
    <row r="6640" spans="18:19" x14ac:dyDescent="0.3">
      <c r="R6640" s="21" t="s">
        <v>13104</v>
      </c>
      <c r="S6640" s="22">
        <v>4870.8217000000004</v>
      </c>
    </row>
    <row r="6641" spans="18:19" x14ac:dyDescent="0.3">
      <c r="R6641" s="21" t="s">
        <v>15964</v>
      </c>
      <c r="S6641" s="22">
        <v>4864.9690000000001</v>
      </c>
    </row>
    <row r="6642" spans="18:19" x14ac:dyDescent="0.3">
      <c r="R6642" s="21" t="s">
        <v>1333</v>
      </c>
      <c r="S6642" s="22">
        <v>4864.0019999999995</v>
      </c>
    </row>
    <row r="6643" spans="18:19" x14ac:dyDescent="0.3">
      <c r="R6643" s="21" t="s">
        <v>3984</v>
      </c>
      <c r="S6643" s="22">
        <v>4860.2730999999994</v>
      </c>
    </row>
    <row r="6644" spans="18:19" x14ac:dyDescent="0.3">
      <c r="R6644" s="21" t="s">
        <v>1946</v>
      </c>
      <c r="S6644" s="22">
        <v>4858.2062999999998</v>
      </c>
    </row>
    <row r="6645" spans="18:19" x14ac:dyDescent="0.3">
      <c r="R6645" s="21" t="s">
        <v>18769</v>
      </c>
      <c r="S6645" s="22">
        <v>4853.8751000000002</v>
      </c>
    </row>
    <row r="6646" spans="18:19" x14ac:dyDescent="0.3">
      <c r="R6646" s="21" t="s">
        <v>5609</v>
      </c>
      <c r="S6646" s="22">
        <v>4850.7312999999995</v>
      </c>
    </row>
    <row r="6647" spans="18:19" x14ac:dyDescent="0.3">
      <c r="R6647" s="21" t="s">
        <v>666</v>
      </c>
      <c r="S6647" s="22">
        <v>4848.2707000000009</v>
      </c>
    </row>
    <row r="6648" spans="18:19" x14ac:dyDescent="0.3">
      <c r="R6648" s="21" t="s">
        <v>8170</v>
      </c>
      <c r="S6648" s="22">
        <v>4848.05</v>
      </c>
    </row>
    <row r="6649" spans="18:19" x14ac:dyDescent="0.3">
      <c r="R6649" s="21" t="s">
        <v>9652</v>
      </c>
      <c r="S6649" s="22">
        <v>4839.0995999999996</v>
      </c>
    </row>
    <row r="6650" spans="18:19" x14ac:dyDescent="0.3">
      <c r="R6650" s="21" t="s">
        <v>12911</v>
      </c>
      <c r="S6650" s="22">
        <v>4838.5821999999998</v>
      </c>
    </row>
    <row r="6651" spans="18:19" x14ac:dyDescent="0.3">
      <c r="R6651" s="21" t="s">
        <v>8052</v>
      </c>
      <c r="S6651" s="22">
        <v>4833.2605000000003</v>
      </c>
    </row>
    <row r="6652" spans="18:19" x14ac:dyDescent="0.3">
      <c r="R6652" s="21" t="s">
        <v>4261</v>
      </c>
      <c r="S6652" s="22">
        <v>4829.6348999999991</v>
      </c>
    </row>
    <row r="6653" spans="18:19" x14ac:dyDescent="0.3">
      <c r="R6653" s="21" t="s">
        <v>5003</v>
      </c>
      <c r="S6653" s="22">
        <v>4828.2902999999997</v>
      </c>
    </row>
    <row r="6654" spans="18:19" x14ac:dyDescent="0.3">
      <c r="R6654" s="21" t="s">
        <v>13610</v>
      </c>
      <c r="S6654" s="22">
        <v>4821.9827999999998</v>
      </c>
    </row>
    <row r="6655" spans="18:19" x14ac:dyDescent="0.3">
      <c r="R6655" s="21" t="s">
        <v>15084</v>
      </c>
      <c r="S6655" s="22">
        <v>4821.0137999999997</v>
      </c>
    </row>
    <row r="6656" spans="18:19" x14ac:dyDescent="0.3">
      <c r="R6656" s="21" t="s">
        <v>2589</v>
      </c>
      <c r="S6656" s="22">
        <v>4820.4292999999998</v>
      </c>
    </row>
    <row r="6657" spans="18:19" x14ac:dyDescent="0.3">
      <c r="R6657" s="21" t="s">
        <v>4944</v>
      </c>
      <c r="S6657" s="22">
        <v>4810.5128000000004</v>
      </c>
    </row>
    <row r="6658" spans="18:19" x14ac:dyDescent="0.3">
      <c r="R6658" s="21" t="s">
        <v>18135</v>
      </c>
      <c r="S6658" s="22">
        <v>4809.9485999999997</v>
      </c>
    </row>
    <row r="6659" spans="18:19" x14ac:dyDescent="0.3">
      <c r="R6659" s="21" t="s">
        <v>17580</v>
      </c>
      <c r="S6659" s="22">
        <v>4809.3724000000002</v>
      </c>
    </row>
    <row r="6660" spans="18:19" x14ac:dyDescent="0.3">
      <c r="R6660" s="21" t="s">
        <v>12469</v>
      </c>
      <c r="S6660" s="22">
        <v>4809.1545999999998</v>
      </c>
    </row>
    <row r="6661" spans="18:19" x14ac:dyDescent="0.3">
      <c r="R6661" s="21" t="s">
        <v>8203</v>
      </c>
      <c r="S6661" s="22">
        <v>4805.8282000000008</v>
      </c>
    </row>
    <row r="6662" spans="18:19" x14ac:dyDescent="0.3">
      <c r="R6662" s="21" t="s">
        <v>14350</v>
      </c>
      <c r="S6662" s="22">
        <v>4801.5918000000001</v>
      </c>
    </row>
    <row r="6663" spans="18:19" x14ac:dyDescent="0.3">
      <c r="R6663" s="21" t="s">
        <v>17439</v>
      </c>
      <c r="S6663" s="22">
        <v>4799.3681999999999</v>
      </c>
    </row>
    <row r="6664" spans="18:19" x14ac:dyDescent="0.3">
      <c r="R6664" s="21" t="s">
        <v>10086</v>
      </c>
      <c r="S6664" s="22">
        <v>4791.2310000000007</v>
      </c>
    </row>
    <row r="6665" spans="18:19" x14ac:dyDescent="0.3">
      <c r="R6665" s="21" t="s">
        <v>9815</v>
      </c>
      <c r="S6665" s="22">
        <v>4788.1639999999998</v>
      </c>
    </row>
    <row r="6666" spans="18:19" x14ac:dyDescent="0.3">
      <c r="R6666" s="21" t="s">
        <v>17958</v>
      </c>
      <c r="S6666" s="22">
        <v>4786.4542999999994</v>
      </c>
    </row>
    <row r="6667" spans="18:19" x14ac:dyDescent="0.3">
      <c r="R6667" s="21" t="s">
        <v>16266</v>
      </c>
      <c r="S6667" s="22">
        <v>4781.259</v>
      </c>
    </row>
    <row r="6668" spans="18:19" x14ac:dyDescent="0.3">
      <c r="R6668" s="21" t="s">
        <v>16451</v>
      </c>
      <c r="S6668" s="22">
        <v>4778.2025000000003</v>
      </c>
    </row>
    <row r="6669" spans="18:19" x14ac:dyDescent="0.3">
      <c r="R6669" s="21" t="s">
        <v>18408</v>
      </c>
      <c r="S6669" s="22">
        <v>4775.3883999999998</v>
      </c>
    </row>
    <row r="6670" spans="18:19" x14ac:dyDescent="0.3">
      <c r="R6670" s="21" t="s">
        <v>5505</v>
      </c>
      <c r="S6670" s="22">
        <v>4775.3883999999998</v>
      </c>
    </row>
    <row r="6671" spans="18:19" x14ac:dyDescent="0.3">
      <c r="R6671" s="21" t="s">
        <v>16954</v>
      </c>
      <c r="S6671" s="22">
        <v>4767.8185000000003</v>
      </c>
    </row>
    <row r="6672" spans="18:19" x14ac:dyDescent="0.3">
      <c r="R6672" s="21" t="s">
        <v>1211</v>
      </c>
      <c r="S6672" s="22">
        <v>4767.8185000000003</v>
      </c>
    </row>
    <row r="6673" spans="18:19" x14ac:dyDescent="0.3">
      <c r="R6673" s="21" t="s">
        <v>16306</v>
      </c>
      <c r="S6673" s="22">
        <v>4767.4339999999993</v>
      </c>
    </row>
    <row r="6674" spans="18:19" x14ac:dyDescent="0.3">
      <c r="R6674" s="21" t="s">
        <v>9476</v>
      </c>
      <c r="S6674" s="22">
        <v>4764.8257000000003</v>
      </c>
    </row>
    <row r="6675" spans="18:19" x14ac:dyDescent="0.3">
      <c r="R6675" s="21" t="s">
        <v>11982</v>
      </c>
      <c r="S6675" s="22">
        <v>4763.8144000000002</v>
      </c>
    </row>
    <row r="6676" spans="18:19" x14ac:dyDescent="0.3">
      <c r="R6676" s="21" t="s">
        <v>13251</v>
      </c>
      <c r="S6676" s="22">
        <v>4759.4912000000004</v>
      </c>
    </row>
    <row r="6677" spans="18:19" x14ac:dyDescent="0.3">
      <c r="R6677" s="21" t="s">
        <v>15688</v>
      </c>
      <c r="S6677" s="22">
        <v>4759.3857000000007</v>
      </c>
    </row>
    <row r="6678" spans="18:19" x14ac:dyDescent="0.3">
      <c r="R6678" s="21" t="s">
        <v>15059</v>
      </c>
      <c r="S6678" s="22">
        <v>4749.8996999999999</v>
      </c>
    </row>
    <row r="6679" spans="18:19" x14ac:dyDescent="0.3">
      <c r="R6679" s="21" t="s">
        <v>8518</v>
      </c>
      <c r="S6679" s="22">
        <v>4745.5302999999994</v>
      </c>
    </row>
    <row r="6680" spans="18:19" x14ac:dyDescent="0.3">
      <c r="R6680" s="21" t="s">
        <v>18476</v>
      </c>
      <c r="S6680" s="22">
        <v>4740.5343999999996</v>
      </c>
    </row>
    <row r="6681" spans="18:19" x14ac:dyDescent="0.3">
      <c r="R6681" s="21" t="s">
        <v>17271</v>
      </c>
      <c r="S6681" s="22">
        <v>4740.5343999999996</v>
      </c>
    </row>
    <row r="6682" spans="18:19" x14ac:dyDescent="0.3">
      <c r="R6682" s="21" t="s">
        <v>12278</v>
      </c>
      <c r="S6682" s="22">
        <v>4740.4231</v>
      </c>
    </row>
    <row r="6683" spans="18:19" x14ac:dyDescent="0.3">
      <c r="R6683" s="21" t="s">
        <v>16845</v>
      </c>
      <c r="S6683" s="22">
        <v>4738.3325999999997</v>
      </c>
    </row>
    <row r="6684" spans="18:19" x14ac:dyDescent="0.3">
      <c r="R6684" s="21" t="s">
        <v>14860</v>
      </c>
      <c r="S6684" s="22">
        <v>4733.1452999999992</v>
      </c>
    </row>
    <row r="6685" spans="18:19" x14ac:dyDescent="0.3">
      <c r="R6685" s="21" t="s">
        <v>9070</v>
      </c>
      <c r="S6685" s="22">
        <v>4729.8662000000004</v>
      </c>
    </row>
    <row r="6686" spans="18:19" x14ac:dyDescent="0.3">
      <c r="R6686" s="21" t="s">
        <v>11461</v>
      </c>
      <c r="S6686" s="22">
        <v>4728.8242</v>
      </c>
    </row>
    <row r="6687" spans="18:19" x14ac:dyDescent="0.3">
      <c r="R6687" s="21" t="s">
        <v>9291</v>
      </c>
      <c r="S6687" s="22">
        <v>4722.4529000000002</v>
      </c>
    </row>
    <row r="6688" spans="18:19" x14ac:dyDescent="0.3">
      <c r="R6688" s="21" t="s">
        <v>13846</v>
      </c>
      <c r="S6688" s="22">
        <v>4718.6414999999997</v>
      </c>
    </row>
    <row r="6689" spans="18:19" x14ac:dyDescent="0.3">
      <c r="R6689" s="21" t="s">
        <v>17822</v>
      </c>
      <c r="S6689" s="22">
        <v>4716.4409999999998</v>
      </c>
    </row>
    <row r="6690" spans="18:19" x14ac:dyDescent="0.3">
      <c r="R6690" s="21" t="s">
        <v>12568</v>
      </c>
      <c r="S6690" s="22">
        <v>4716.4409999999998</v>
      </c>
    </row>
    <row r="6691" spans="18:19" x14ac:dyDescent="0.3">
      <c r="R6691" s="21" t="s">
        <v>3462</v>
      </c>
      <c r="S6691" s="22">
        <v>4716.4409999999998</v>
      </c>
    </row>
    <row r="6692" spans="18:19" x14ac:dyDescent="0.3">
      <c r="R6692" s="21" t="s">
        <v>6505</v>
      </c>
      <c r="S6692" s="22">
        <v>4711.4661999999998</v>
      </c>
    </row>
    <row r="6693" spans="18:19" x14ac:dyDescent="0.3">
      <c r="R6693" s="21" t="s">
        <v>6586</v>
      </c>
      <c r="S6693" s="22">
        <v>4711.4661999999998</v>
      </c>
    </row>
    <row r="6694" spans="18:19" x14ac:dyDescent="0.3">
      <c r="R6694" s="21" t="s">
        <v>2965</v>
      </c>
      <c r="S6694" s="22">
        <v>4709.3069000000005</v>
      </c>
    </row>
    <row r="6695" spans="18:19" x14ac:dyDescent="0.3">
      <c r="R6695" s="21" t="s">
        <v>3502</v>
      </c>
      <c r="S6695" s="22">
        <v>4706.8342999999995</v>
      </c>
    </row>
    <row r="6696" spans="18:19" x14ac:dyDescent="0.3">
      <c r="R6696" s="21" t="s">
        <v>12747</v>
      </c>
      <c r="S6696" s="22">
        <v>4704.9160000000002</v>
      </c>
    </row>
    <row r="6697" spans="18:19" x14ac:dyDescent="0.3">
      <c r="R6697" s="21" t="s">
        <v>14055</v>
      </c>
      <c r="S6697" s="22">
        <v>4704.2115000000003</v>
      </c>
    </row>
    <row r="6698" spans="18:19" x14ac:dyDescent="0.3">
      <c r="R6698" s="21" t="s">
        <v>12871</v>
      </c>
      <c r="S6698" s="22">
        <v>4699.3406999999997</v>
      </c>
    </row>
    <row r="6699" spans="18:19" x14ac:dyDescent="0.3">
      <c r="R6699" s="21" t="s">
        <v>14775</v>
      </c>
      <c r="S6699" s="22">
        <v>4696.6242000000002</v>
      </c>
    </row>
    <row r="6700" spans="18:19" x14ac:dyDescent="0.3">
      <c r="R6700" s="21" t="s">
        <v>3116</v>
      </c>
      <c r="S6700" s="22">
        <v>4692.4489000000003</v>
      </c>
    </row>
    <row r="6701" spans="18:19" x14ac:dyDescent="0.3">
      <c r="R6701" s="21" t="s">
        <v>3663</v>
      </c>
      <c r="S6701" s="22">
        <v>4680.4872000000005</v>
      </c>
    </row>
    <row r="6702" spans="18:19" x14ac:dyDescent="0.3">
      <c r="R6702" s="21" t="s">
        <v>15202</v>
      </c>
      <c r="S6702" s="22">
        <v>4676.9911999999986</v>
      </c>
    </row>
    <row r="6703" spans="18:19" x14ac:dyDescent="0.3">
      <c r="R6703" s="21" t="s">
        <v>8779</v>
      </c>
      <c r="S6703" s="22">
        <v>4670.2024000000001</v>
      </c>
    </row>
    <row r="6704" spans="18:19" x14ac:dyDescent="0.3">
      <c r="R6704" s="21" t="s">
        <v>3562</v>
      </c>
      <c r="S6704" s="22">
        <v>4668.3825999999999</v>
      </c>
    </row>
    <row r="6705" spans="18:19" x14ac:dyDescent="0.3">
      <c r="R6705" s="21" t="s">
        <v>8393</v>
      </c>
      <c r="S6705" s="22">
        <v>4662.7956999999997</v>
      </c>
    </row>
    <row r="6706" spans="18:19" x14ac:dyDescent="0.3">
      <c r="R6706" s="21" t="s">
        <v>11320</v>
      </c>
      <c r="S6706" s="22">
        <v>4655.6036000000004</v>
      </c>
    </row>
    <row r="6707" spans="18:19" x14ac:dyDescent="0.3">
      <c r="R6707" s="21" t="s">
        <v>11585</v>
      </c>
      <c r="S6707" s="22">
        <v>4653.8697000000002</v>
      </c>
    </row>
    <row r="6708" spans="18:19" x14ac:dyDescent="0.3">
      <c r="R6708" s="21" t="s">
        <v>14999</v>
      </c>
      <c r="S6708" s="22">
        <v>4653.4744000000001</v>
      </c>
    </row>
    <row r="6709" spans="18:19" x14ac:dyDescent="0.3">
      <c r="R6709" s="21" t="s">
        <v>8870</v>
      </c>
      <c r="S6709" s="22">
        <v>4647.2551999999996</v>
      </c>
    </row>
    <row r="6710" spans="18:19" x14ac:dyDescent="0.3">
      <c r="R6710" s="21" t="s">
        <v>8591</v>
      </c>
      <c r="S6710" s="22">
        <v>4647.1011999999992</v>
      </c>
    </row>
    <row r="6711" spans="18:19" x14ac:dyDescent="0.3">
      <c r="R6711" s="21" t="s">
        <v>6469</v>
      </c>
      <c r="S6711" s="22">
        <v>4644.1358999999984</v>
      </c>
    </row>
    <row r="6712" spans="18:19" x14ac:dyDescent="0.3">
      <c r="R6712" s="21" t="s">
        <v>18633</v>
      </c>
      <c r="S6712" s="22">
        <v>4640.2794999999996</v>
      </c>
    </row>
    <row r="6713" spans="18:19" x14ac:dyDescent="0.3">
      <c r="R6713" s="21" t="s">
        <v>10671</v>
      </c>
      <c r="S6713" s="22">
        <v>4636.8878000000004</v>
      </c>
    </row>
    <row r="6714" spans="18:19" x14ac:dyDescent="0.3">
      <c r="R6714" s="21" t="s">
        <v>18735</v>
      </c>
      <c r="S6714" s="22">
        <v>4636.4041999999999</v>
      </c>
    </row>
    <row r="6715" spans="18:19" x14ac:dyDescent="0.3">
      <c r="R6715" s="21" t="s">
        <v>7565</v>
      </c>
      <c r="S6715" s="22">
        <v>4633.7817000000005</v>
      </c>
    </row>
    <row r="6716" spans="18:19" x14ac:dyDescent="0.3">
      <c r="R6716" s="21" t="s">
        <v>16117</v>
      </c>
      <c r="S6716" s="22">
        <v>4632.4737999999998</v>
      </c>
    </row>
    <row r="6717" spans="18:19" x14ac:dyDescent="0.3">
      <c r="R6717" s="21" t="s">
        <v>16852</v>
      </c>
      <c r="S6717" s="22">
        <v>4630.1162000000004</v>
      </c>
    </row>
    <row r="6718" spans="18:19" x14ac:dyDescent="0.3">
      <c r="R6718" s="21" t="s">
        <v>17640</v>
      </c>
      <c r="S6718" s="22">
        <v>4629.8746000000001</v>
      </c>
    </row>
    <row r="6719" spans="18:19" x14ac:dyDescent="0.3">
      <c r="R6719" s="21" t="s">
        <v>1609</v>
      </c>
      <c r="S6719" s="22">
        <v>4629.1513000000004</v>
      </c>
    </row>
    <row r="6720" spans="18:19" x14ac:dyDescent="0.3">
      <c r="R6720" s="21" t="s">
        <v>17990</v>
      </c>
      <c r="S6720" s="22">
        <v>4622.8180000000002</v>
      </c>
    </row>
    <row r="6721" spans="18:19" x14ac:dyDescent="0.3">
      <c r="R6721" s="21" t="s">
        <v>15188</v>
      </c>
      <c r="S6721" s="22">
        <v>4621.5572000000002</v>
      </c>
    </row>
    <row r="6722" spans="18:19" x14ac:dyDescent="0.3">
      <c r="R6722" s="21" t="s">
        <v>10248</v>
      </c>
      <c r="S6722" s="22">
        <v>4620.7458999999999</v>
      </c>
    </row>
    <row r="6723" spans="18:19" x14ac:dyDescent="0.3">
      <c r="R6723" s="21" t="s">
        <v>15652</v>
      </c>
      <c r="S6723" s="22">
        <v>4620.1790000000001</v>
      </c>
    </row>
    <row r="6724" spans="18:19" x14ac:dyDescent="0.3">
      <c r="R6724" s="21" t="s">
        <v>9809</v>
      </c>
      <c r="S6724" s="22">
        <v>4617.5364</v>
      </c>
    </row>
    <row r="6725" spans="18:19" x14ac:dyDescent="0.3">
      <c r="R6725" s="21" t="s">
        <v>7015</v>
      </c>
      <c r="S6725" s="22">
        <v>4612.9344000000001</v>
      </c>
    </row>
    <row r="6726" spans="18:19" x14ac:dyDescent="0.3">
      <c r="R6726" s="21" t="s">
        <v>14472</v>
      </c>
      <c r="S6726" s="22">
        <v>4609.4651999999996</v>
      </c>
    </row>
    <row r="6727" spans="18:19" x14ac:dyDescent="0.3">
      <c r="R6727" s="21" t="s">
        <v>12671</v>
      </c>
      <c r="S6727" s="22">
        <v>4608.0769999999993</v>
      </c>
    </row>
    <row r="6728" spans="18:19" x14ac:dyDescent="0.3">
      <c r="R6728" s="21" t="s">
        <v>8761</v>
      </c>
      <c r="S6728" s="22">
        <v>4606.1318000000001</v>
      </c>
    </row>
    <row r="6729" spans="18:19" x14ac:dyDescent="0.3">
      <c r="R6729" s="21" t="s">
        <v>5905</v>
      </c>
      <c r="S6729" s="22">
        <v>4604.0016999999998</v>
      </c>
    </row>
    <row r="6730" spans="18:19" x14ac:dyDescent="0.3">
      <c r="R6730" s="21" t="s">
        <v>17959</v>
      </c>
      <c r="S6730" s="22">
        <v>4600.7732999999998</v>
      </c>
    </row>
    <row r="6731" spans="18:19" x14ac:dyDescent="0.3">
      <c r="R6731" s="21" t="s">
        <v>10439</v>
      </c>
      <c r="S6731" s="22">
        <v>4599.5347999999994</v>
      </c>
    </row>
    <row r="6732" spans="18:19" x14ac:dyDescent="0.3">
      <c r="R6732" s="21" t="s">
        <v>14816</v>
      </c>
      <c r="S6732" s="22">
        <v>4598.2753000000002</v>
      </c>
    </row>
    <row r="6733" spans="18:19" x14ac:dyDescent="0.3">
      <c r="R6733" s="21" t="s">
        <v>6955</v>
      </c>
      <c r="S6733" s="22">
        <v>4598.2753000000002</v>
      </c>
    </row>
    <row r="6734" spans="18:19" x14ac:dyDescent="0.3">
      <c r="R6734" s="21" t="s">
        <v>7270</v>
      </c>
      <c r="S6734" s="22">
        <v>4598.2753000000002</v>
      </c>
    </row>
    <row r="6735" spans="18:19" x14ac:dyDescent="0.3">
      <c r="R6735" s="21" t="s">
        <v>4704</v>
      </c>
      <c r="S6735" s="22">
        <v>4597.3096999999998</v>
      </c>
    </row>
    <row r="6736" spans="18:19" x14ac:dyDescent="0.3">
      <c r="R6736" s="21" t="s">
        <v>14908</v>
      </c>
      <c r="S6736" s="22">
        <v>4596.9920000000002</v>
      </c>
    </row>
    <row r="6737" spans="18:19" x14ac:dyDescent="0.3">
      <c r="R6737" s="21" t="s">
        <v>13867</v>
      </c>
      <c r="S6737" s="22">
        <v>4596.9920000000002</v>
      </c>
    </row>
    <row r="6738" spans="18:19" x14ac:dyDescent="0.3">
      <c r="R6738" s="21" t="s">
        <v>6502</v>
      </c>
      <c r="S6738" s="22">
        <v>4594.2731000000003</v>
      </c>
    </row>
    <row r="6739" spans="18:19" x14ac:dyDescent="0.3">
      <c r="R6739" s="21" t="s">
        <v>9564</v>
      </c>
      <c r="S6739" s="22">
        <v>4592.2367000000004</v>
      </c>
    </row>
    <row r="6740" spans="18:19" x14ac:dyDescent="0.3">
      <c r="R6740" s="21" t="s">
        <v>12098</v>
      </c>
      <c r="S6740" s="22">
        <v>4591.3073999999997</v>
      </c>
    </row>
    <row r="6741" spans="18:19" x14ac:dyDescent="0.3">
      <c r="R6741" s="21" t="s">
        <v>3048</v>
      </c>
      <c r="S6741" s="22">
        <v>4590.7557999999999</v>
      </c>
    </row>
    <row r="6742" spans="18:19" x14ac:dyDescent="0.3">
      <c r="R6742" s="21" t="s">
        <v>8948</v>
      </c>
      <c r="S6742" s="22">
        <v>4588.1710000000003</v>
      </c>
    </row>
    <row r="6743" spans="18:19" x14ac:dyDescent="0.3">
      <c r="R6743" s="21" t="s">
        <v>5104</v>
      </c>
      <c r="S6743" s="22">
        <v>4587.6606000000002</v>
      </c>
    </row>
    <row r="6744" spans="18:19" x14ac:dyDescent="0.3">
      <c r="R6744" s="21" t="s">
        <v>18665</v>
      </c>
      <c r="S6744" s="22">
        <v>4587.4861000000001</v>
      </c>
    </row>
    <row r="6745" spans="18:19" x14ac:dyDescent="0.3">
      <c r="R6745" s="21" t="s">
        <v>7486</v>
      </c>
      <c r="S6745" s="22">
        <v>4585.3798999999999</v>
      </c>
    </row>
    <row r="6746" spans="18:19" x14ac:dyDescent="0.3">
      <c r="R6746" s="21" t="s">
        <v>6901</v>
      </c>
      <c r="S6746" s="22">
        <v>4580.9851999999992</v>
      </c>
    </row>
    <row r="6747" spans="18:19" x14ac:dyDescent="0.3">
      <c r="R6747" s="21" t="s">
        <v>15554</v>
      </c>
      <c r="S6747" s="22">
        <v>4579.3662999999997</v>
      </c>
    </row>
    <row r="6748" spans="18:19" x14ac:dyDescent="0.3">
      <c r="R6748" s="21" t="s">
        <v>6744</v>
      </c>
      <c r="S6748" s="22">
        <v>4578.3973000000005</v>
      </c>
    </row>
    <row r="6749" spans="18:19" x14ac:dyDescent="0.3">
      <c r="R6749" s="21" t="s">
        <v>1551</v>
      </c>
      <c r="S6749" s="22">
        <v>4576.3716000000004</v>
      </c>
    </row>
    <row r="6750" spans="18:19" x14ac:dyDescent="0.3">
      <c r="R6750" s="21" t="s">
        <v>8890</v>
      </c>
      <c r="S6750" s="22">
        <v>4569.5951999999997</v>
      </c>
    </row>
    <row r="6751" spans="18:19" x14ac:dyDescent="0.3">
      <c r="R6751" s="21" t="s">
        <v>17842</v>
      </c>
      <c r="S6751" s="22">
        <v>4569.1270000000004</v>
      </c>
    </row>
    <row r="6752" spans="18:19" x14ac:dyDescent="0.3">
      <c r="R6752" s="21" t="s">
        <v>10832</v>
      </c>
      <c r="S6752" s="22">
        <v>4565.2618000000002</v>
      </c>
    </row>
    <row r="6753" spans="18:19" x14ac:dyDescent="0.3">
      <c r="R6753" s="21" t="s">
        <v>14855</v>
      </c>
      <c r="S6753" s="22">
        <v>4560.3669999999993</v>
      </c>
    </row>
    <row r="6754" spans="18:19" x14ac:dyDescent="0.3">
      <c r="R6754" s="21" t="s">
        <v>3959</v>
      </c>
      <c r="S6754" s="22">
        <v>4557.1133</v>
      </c>
    </row>
    <row r="6755" spans="18:19" x14ac:dyDescent="0.3">
      <c r="R6755" s="21" t="s">
        <v>13201</v>
      </c>
      <c r="S6755" s="22">
        <v>4552.3726999999999</v>
      </c>
    </row>
    <row r="6756" spans="18:19" x14ac:dyDescent="0.3">
      <c r="R6756" s="21" t="s">
        <v>12811</v>
      </c>
      <c r="S6756" s="22">
        <v>4550.9538999999995</v>
      </c>
    </row>
    <row r="6757" spans="18:19" x14ac:dyDescent="0.3">
      <c r="R6757" s="21" t="s">
        <v>15514</v>
      </c>
      <c r="S6757" s="22">
        <v>4550.4984000000004</v>
      </c>
    </row>
    <row r="6758" spans="18:19" x14ac:dyDescent="0.3">
      <c r="R6758" s="21" t="s">
        <v>17932</v>
      </c>
      <c r="S6758" s="22">
        <v>4547.8468000000003</v>
      </c>
    </row>
    <row r="6759" spans="18:19" x14ac:dyDescent="0.3">
      <c r="R6759" s="21" t="s">
        <v>4063</v>
      </c>
      <c r="S6759" s="22">
        <v>4547.8162999999995</v>
      </c>
    </row>
    <row r="6760" spans="18:19" x14ac:dyDescent="0.3">
      <c r="R6760" s="21" t="s">
        <v>3719</v>
      </c>
      <c r="S6760" s="22">
        <v>4547.6517999999996</v>
      </c>
    </row>
    <row r="6761" spans="18:19" x14ac:dyDescent="0.3">
      <c r="R6761" s="21" t="s">
        <v>5362</v>
      </c>
      <c r="S6761" s="22">
        <v>4547.2233000000006</v>
      </c>
    </row>
    <row r="6762" spans="18:19" x14ac:dyDescent="0.3">
      <c r="R6762" s="21" t="s">
        <v>7187</v>
      </c>
      <c r="S6762" s="22">
        <v>4545.7921999999999</v>
      </c>
    </row>
    <row r="6763" spans="18:19" x14ac:dyDescent="0.3">
      <c r="R6763" s="21" t="s">
        <v>6687</v>
      </c>
      <c r="S6763" s="22">
        <v>4545.4890999999998</v>
      </c>
    </row>
    <row r="6764" spans="18:19" x14ac:dyDescent="0.3">
      <c r="R6764" s="21" t="s">
        <v>4142</v>
      </c>
      <c r="S6764" s="22">
        <v>4543.7437</v>
      </c>
    </row>
    <row r="6765" spans="18:19" x14ac:dyDescent="0.3">
      <c r="R6765" s="21" t="s">
        <v>6474</v>
      </c>
      <c r="S6765" s="22">
        <v>4542.6783999999998</v>
      </c>
    </row>
    <row r="6766" spans="18:19" x14ac:dyDescent="0.3">
      <c r="R6766" s="21" t="s">
        <v>9811</v>
      </c>
      <c r="S6766" s="22">
        <v>4541.3338000000003</v>
      </c>
    </row>
    <row r="6767" spans="18:19" x14ac:dyDescent="0.3">
      <c r="R6767" s="21" t="s">
        <v>11515</v>
      </c>
      <c r="S6767" s="22">
        <v>4539.4523999999992</v>
      </c>
    </row>
    <row r="6768" spans="18:19" x14ac:dyDescent="0.3">
      <c r="R6768" s="21" t="s">
        <v>5179</v>
      </c>
      <c r="S6768" s="22">
        <v>4534.9206999999997</v>
      </c>
    </row>
    <row r="6769" spans="18:19" x14ac:dyDescent="0.3">
      <c r="R6769" s="21" t="s">
        <v>5166</v>
      </c>
      <c r="S6769" s="22">
        <v>4534.1166000000003</v>
      </c>
    </row>
    <row r="6770" spans="18:19" x14ac:dyDescent="0.3">
      <c r="R6770" s="21" t="s">
        <v>10531</v>
      </c>
      <c r="S6770" s="22">
        <v>4524.2518999999993</v>
      </c>
    </row>
    <row r="6771" spans="18:19" x14ac:dyDescent="0.3">
      <c r="R6771" s="21" t="s">
        <v>1757</v>
      </c>
      <c r="S6771" s="22">
        <v>4520.9061000000002</v>
      </c>
    </row>
    <row r="6772" spans="18:19" x14ac:dyDescent="0.3">
      <c r="R6772" s="21" t="s">
        <v>2177</v>
      </c>
      <c r="S6772" s="22">
        <v>4517.3258999999998</v>
      </c>
    </row>
    <row r="6773" spans="18:19" x14ac:dyDescent="0.3">
      <c r="R6773" s="21" t="s">
        <v>9041</v>
      </c>
      <c r="S6773" s="22">
        <v>4517.2278999999999</v>
      </c>
    </row>
    <row r="6774" spans="18:19" x14ac:dyDescent="0.3">
      <c r="R6774" s="21" t="s">
        <v>13854</v>
      </c>
      <c r="S6774" s="22">
        <v>4516.0052999999998</v>
      </c>
    </row>
    <row r="6775" spans="18:19" x14ac:dyDescent="0.3">
      <c r="R6775" s="21" t="s">
        <v>17636</v>
      </c>
      <c r="S6775" s="22">
        <v>4513.0924999999997</v>
      </c>
    </row>
    <row r="6776" spans="18:19" x14ac:dyDescent="0.3">
      <c r="R6776" s="21" t="s">
        <v>7933</v>
      </c>
      <c r="S6776" s="22">
        <v>4512.6018999999997</v>
      </c>
    </row>
    <row r="6777" spans="18:19" x14ac:dyDescent="0.3">
      <c r="R6777" s="21" t="s">
        <v>11897</v>
      </c>
      <c r="S6777" s="22">
        <v>4511.2709000000004</v>
      </c>
    </row>
    <row r="6778" spans="18:19" x14ac:dyDescent="0.3">
      <c r="R6778" s="21" t="s">
        <v>15386</v>
      </c>
      <c r="S6778" s="22">
        <v>4510.6605</v>
      </c>
    </row>
    <row r="6779" spans="18:19" x14ac:dyDescent="0.3">
      <c r="R6779" s="21" t="s">
        <v>18321</v>
      </c>
      <c r="S6779" s="22">
        <v>4509.7070000000003</v>
      </c>
    </row>
    <row r="6780" spans="18:19" x14ac:dyDescent="0.3">
      <c r="R6780" s="21" t="s">
        <v>12656</v>
      </c>
      <c r="S6780" s="22">
        <v>4509.3837000000003</v>
      </c>
    </row>
    <row r="6781" spans="18:19" x14ac:dyDescent="0.3">
      <c r="R6781" s="21" t="s">
        <v>9086</v>
      </c>
      <c r="S6781" s="22">
        <v>4505.7581</v>
      </c>
    </row>
    <row r="6782" spans="18:19" x14ac:dyDescent="0.3">
      <c r="R6782" s="21" t="s">
        <v>9434</v>
      </c>
      <c r="S6782" s="22">
        <v>4503.4159</v>
      </c>
    </row>
    <row r="6783" spans="18:19" x14ac:dyDescent="0.3">
      <c r="R6783" s="21" t="s">
        <v>12139</v>
      </c>
      <c r="S6783" s="22">
        <v>4502.3119999999999</v>
      </c>
    </row>
    <row r="6784" spans="18:19" x14ac:dyDescent="0.3">
      <c r="R6784" s="21" t="s">
        <v>1644</v>
      </c>
      <c r="S6784" s="22">
        <v>4500.5022999999992</v>
      </c>
    </row>
    <row r="6785" spans="18:19" x14ac:dyDescent="0.3">
      <c r="R6785" s="21" t="s">
        <v>6774</v>
      </c>
      <c r="S6785" s="22">
        <v>4500.3217000000004</v>
      </c>
    </row>
    <row r="6786" spans="18:19" x14ac:dyDescent="0.3">
      <c r="R6786" s="21" t="s">
        <v>14425</v>
      </c>
      <c r="S6786" s="22">
        <v>4497.3110999999999</v>
      </c>
    </row>
    <row r="6787" spans="18:19" x14ac:dyDescent="0.3">
      <c r="R6787" s="21" t="s">
        <v>13814</v>
      </c>
      <c r="S6787" s="22">
        <v>4494.4831999999997</v>
      </c>
    </row>
    <row r="6788" spans="18:19" x14ac:dyDescent="0.3">
      <c r="R6788" s="21" t="s">
        <v>10763</v>
      </c>
      <c r="S6788" s="22">
        <v>4490.2722999999996</v>
      </c>
    </row>
    <row r="6789" spans="18:19" x14ac:dyDescent="0.3">
      <c r="R6789" s="21" t="s">
        <v>6808</v>
      </c>
      <c r="S6789" s="22">
        <v>4487.7520000000004</v>
      </c>
    </row>
    <row r="6790" spans="18:19" x14ac:dyDescent="0.3">
      <c r="R6790" s="21" t="s">
        <v>14767</v>
      </c>
      <c r="S6790" s="22">
        <v>4481.5122000000001</v>
      </c>
    </row>
    <row r="6791" spans="18:19" x14ac:dyDescent="0.3">
      <c r="R6791" s="21" t="s">
        <v>3543</v>
      </c>
      <c r="S6791" s="22">
        <v>4481.5122000000001</v>
      </c>
    </row>
    <row r="6792" spans="18:19" x14ac:dyDescent="0.3">
      <c r="R6792" s="21" t="s">
        <v>3021</v>
      </c>
      <c r="S6792" s="22">
        <v>4481.5122000000001</v>
      </c>
    </row>
    <row r="6793" spans="18:19" x14ac:dyDescent="0.3">
      <c r="R6793" s="21" t="s">
        <v>15177</v>
      </c>
      <c r="S6793" s="22">
        <v>4469.9403999999995</v>
      </c>
    </row>
    <row r="6794" spans="18:19" x14ac:dyDescent="0.3">
      <c r="R6794" s="21" t="s">
        <v>12504</v>
      </c>
      <c r="S6794" s="22">
        <v>4463.5068000000001</v>
      </c>
    </row>
    <row r="6795" spans="18:19" x14ac:dyDescent="0.3">
      <c r="R6795" s="21" t="s">
        <v>10744</v>
      </c>
      <c r="S6795" s="22">
        <v>4460.3440999999993</v>
      </c>
    </row>
    <row r="6796" spans="18:19" x14ac:dyDescent="0.3">
      <c r="R6796" s="21" t="s">
        <v>3714</v>
      </c>
      <c r="S6796" s="22">
        <v>4457.3985999999995</v>
      </c>
    </row>
    <row r="6797" spans="18:19" x14ac:dyDescent="0.3">
      <c r="R6797" s="21" t="s">
        <v>4912</v>
      </c>
      <c r="S6797" s="22">
        <v>4454.5187000000005</v>
      </c>
    </row>
    <row r="6798" spans="18:19" x14ac:dyDescent="0.3">
      <c r="R6798" s="21" t="s">
        <v>5084</v>
      </c>
      <c r="S6798" s="22">
        <v>4453.0009999999993</v>
      </c>
    </row>
    <row r="6799" spans="18:19" x14ac:dyDescent="0.3">
      <c r="R6799" s="21" t="s">
        <v>9974</v>
      </c>
      <c r="S6799" s="22">
        <v>4447.8615</v>
      </c>
    </row>
    <row r="6800" spans="18:19" x14ac:dyDescent="0.3">
      <c r="R6800" s="21" t="s">
        <v>18424</v>
      </c>
      <c r="S6800" s="22">
        <v>4447.4480999999996</v>
      </c>
    </row>
    <row r="6801" spans="18:19" x14ac:dyDescent="0.3">
      <c r="R6801" s="21" t="s">
        <v>7021</v>
      </c>
      <c r="S6801" s="22">
        <v>4447.1181999999999</v>
      </c>
    </row>
    <row r="6802" spans="18:19" x14ac:dyDescent="0.3">
      <c r="R6802" s="21" t="s">
        <v>4135</v>
      </c>
      <c r="S6802" s="22">
        <v>4446.9872000000005</v>
      </c>
    </row>
    <row r="6803" spans="18:19" x14ac:dyDescent="0.3">
      <c r="R6803" s="21" t="s">
        <v>16587</v>
      </c>
      <c r="S6803" s="22">
        <v>4446.4648999999999</v>
      </c>
    </row>
    <row r="6804" spans="18:19" x14ac:dyDescent="0.3">
      <c r="R6804" s="21" t="s">
        <v>10317</v>
      </c>
      <c r="S6804" s="22">
        <v>4444.2424000000001</v>
      </c>
    </row>
    <row r="6805" spans="18:19" x14ac:dyDescent="0.3">
      <c r="R6805" s="21" t="s">
        <v>13042</v>
      </c>
      <c r="S6805" s="22">
        <v>4441.3846000000003</v>
      </c>
    </row>
    <row r="6806" spans="18:19" x14ac:dyDescent="0.3">
      <c r="R6806" s="21" t="s">
        <v>14395</v>
      </c>
      <c r="S6806" s="22">
        <v>4439.4492</v>
      </c>
    </row>
    <row r="6807" spans="18:19" x14ac:dyDescent="0.3">
      <c r="R6807" s="21" t="s">
        <v>6352</v>
      </c>
      <c r="S6807" s="22">
        <v>4437.7825999999995</v>
      </c>
    </row>
    <row r="6808" spans="18:19" x14ac:dyDescent="0.3">
      <c r="R6808" s="21" t="s">
        <v>6992</v>
      </c>
      <c r="S6808" s="22">
        <v>4436.9896999999992</v>
      </c>
    </row>
    <row r="6809" spans="18:19" x14ac:dyDescent="0.3">
      <c r="R6809" s="21" t="s">
        <v>1060</v>
      </c>
      <c r="S6809" s="22">
        <v>4430.7485999999999</v>
      </c>
    </row>
    <row r="6810" spans="18:19" x14ac:dyDescent="0.3">
      <c r="R6810" s="21" t="s">
        <v>10195</v>
      </c>
      <c r="S6810" s="22">
        <v>4428.0433999999996</v>
      </c>
    </row>
    <row r="6811" spans="18:19" x14ac:dyDescent="0.3">
      <c r="R6811" s="21" t="s">
        <v>606</v>
      </c>
      <c r="S6811" s="22">
        <v>4425.4391000000005</v>
      </c>
    </row>
    <row r="6812" spans="18:19" x14ac:dyDescent="0.3">
      <c r="R6812" s="21" t="s">
        <v>15859</v>
      </c>
      <c r="S6812" s="22">
        <v>4424.5612000000001</v>
      </c>
    </row>
    <row r="6813" spans="18:19" x14ac:dyDescent="0.3">
      <c r="R6813" s="21" t="s">
        <v>845</v>
      </c>
      <c r="S6813" s="22">
        <v>4423.3455999999996</v>
      </c>
    </row>
    <row r="6814" spans="18:19" x14ac:dyDescent="0.3">
      <c r="R6814" s="21" t="s">
        <v>9814</v>
      </c>
      <c r="S6814" s="22">
        <v>4422.2883000000002</v>
      </c>
    </row>
    <row r="6815" spans="18:19" x14ac:dyDescent="0.3">
      <c r="R6815" s="21" t="s">
        <v>772</v>
      </c>
      <c r="S6815" s="22">
        <v>4419.4530999999997</v>
      </c>
    </row>
    <row r="6816" spans="18:19" x14ac:dyDescent="0.3">
      <c r="R6816" s="21" t="s">
        <v>14462</v>
      </c>
      <c r="S6816" s="22">
        <v>4413.7565999999997</v>
      </c>
    </row>
    <row r="6817" spans="18:19" x14ac:dyDescent="0.3">
      <c r="R6817" s="21" t="s">
        <v>14265</v>
      </c>
      <c r="S6817" s="22">
        <v>4409.8438999999998</v>
      </c>
    </row>
    <row r="6818" spans="18:19" x14ac:dyDescent="0.3">
      <c r="R6818" s="21" t="s">
        <v>6482</v>
      </c>
      <c r="S6818" s="22">
        <v>4405.5860000000002</v>
      </c>
    </row>
    <row r="6819" spans="18:19" x14ac:dyDescent="0.3">
      <c r="R6819" s="21" t="s">
        <v>891</v>
      </c>
      <c r="S6819" s="22">
        <v>4404.1383000000005</v>
      </c>
    </row>
    <row r="6820" spans="18:19" x14ac:dyDescent="0.3">
      <c r="R6820" s="21" t="s">
        <v>14064</v>
      </c>
      <c r="S6820" s="22">
        <v>4402.6575000000003</v>
      </c>
    </row>
    <row r="6821" spans="18:19" x14ac:dyDescent="0.3">
      <c r="R6821" s="21" t="s">
        <v>12749</v>
      </c>
      <c r="S6821" s="22">
        <v>4402.5595000000003</v>
      </c>
    </row>
    <row r="6822" spans="18:19" x14ac:dyDescent="0.3">
      <c r="R6822" s="21" t="s">
        <v>14179</v>
      </c>
      <c r="S6822" s="22">
        <v>4399.3113000000003</v>
      </c>
    </row>
    <row r="6823" spans="18:19" x14ac:dyDescent="0.3">
      <c r="R6823" s="21" t="s">
        <v>17515</v>
      </c>
      <c r="S6823" s="22">
        <v>4396.3041999999987</v>
      </c>
    </row>
    <row r="6824" spans="18:19" x14ac:dyDescent="0.3">
      <c r="R6824" s="21" t="s">
        <v>7367</v>
      </c>
      <c r="S6824" s="22">
        <v>4395.0711000000001</v>
      </c>
    </row>
    <row r="6825" spans="18:19" x14ac:dyDescent="0.3">
      <c r="R6825" s="21" t="s">
        <v>4849</v>
      </c>
      <c r="S6825" s="22">
        <v>4392.0443999999998</v>
      </c>
    </row>
    <row r="6826" spans="18:19" x14ac:dyDescent="0.3">
      <c r="R6826" s="21" t="s">
        <v>6470</v>
      </c>
      <c r="S6826" s="22">
        <v>4390.0807999999997</v>
      </c>
    </row>
    <row r="6827" spans="18:19" x14ac:dyDescent="0.3">
      <c r="R6827" s="21" t="s">
        <v>5302</v>
      </c>
      <c r="S6827" s="22">
        <v>4389.9402</v>
      </c>
    </row>
    <row r="6828" spans="18:19" x14ac:dyDescent="0.3">
      <c r="R6828" s="21" t="s">
        <v>2524</v>
      </c>
      <c r="S6828" s="22">
        <v>4387.9369000000006</v>
      </c>
    </row>
    <row r="6829" spans="18:19" x14ac:dyDescent="0.3">
      <c r="R6829" s="21" t="s">
        <v>10351</v>
      </c>
      <c r="S6829" s="22">
        <v>4386.3905999999997</v>
      </c>
    </row>
    <row r="6830" spans="18:19" x14ac:dyDescent="0.3">
      <c r="R6830" s="21" t="s">
        <v>4988</v>
      </c>
      <c r="S6830" s="22">
        <v>4385.1356999999998</v>
      </c>
    </row>
    <row r="6831" spans="18:19" x14ac:dyDescent="0.3">
      <c r="R6831" s="21" t="s">
        <v>2060</v>
      </c>
      <c r="S6831" s="22">
        <v>4382.2384000000002</v>
      </c>
    </row>
    <row r="6832" spans="18:19" x14ac:dyDescent="0.3">
      <c r="R6832" s="21" t="s">
        <v>16470</v>
      </c>
      <c r="S6832" s="22">
        <v>4376.1215000000002</v>
      </c>
    </row>
    <row r="6833" spans="18:19" x14ac:dyDescent="0.3">
      <c r="R6833" s="21" t="s">
        <v>10700</v>
      </c>
      <c r="S6833" s="22">
        <v>4375.3305999999993</v>
      </c>
    </row>
    <row r="6834" spans="18:19" x14ac:dyDescent="0.3">
      <c r="R6834" s="21" t="s">
        <v>6817</v>
      </c>
      <c r="S6834" s="22">
        <v>4375.0659999999998</v>
      </c>
    </row>
    <row r="6835" spans="18:19" x14ac:dyDescent="0.3">
      <c r="R6835" s="21" t="s">
        <v>16032</v>
      </c>
      <c r="S6835" s="22">
        <v>4374.8159999999998</v>
      </c>
    </row>
    <row r="6836" spans="18:19" x14ac:dyDescent="0.3">
      <c r="R6836" s="21" t="s">
        <v>17683</v>
      </c>
      <c r="S6836" s="22">
        <v>4373.0380999999998</v>
      </c>
    </row>
    <row r="6837" spans="18:19" x14ac:dyDescent="0.3">
      <c r="R6837" s="21" t="s">
        <v>17734</v>
      </c>
      <c r="S6837" s="22">
        <v>4364.8652999999995</v>
      </c>
    </row>
    <row r="6838" spans="18:19" x14ac:dyDescent="0.3">
      <c r="R6838" s="21" t="s">
        <v>10009</v>
      </c>
      <c r="S6838" s="22">
        <v>4363.0833000000002</v>
      </c>
    </row>
    <row r="6839" spans="18:19" x14ac:dyDescent="0.3">
      <c r="R6839" s="21" t="s">
        <v>4123</v>
      </c>
      <c r="S6839" s="22">
        <v>4360.6473999999998</v>
      </c>
    </row>
    <row r="6840" spans="18:19" x14ac:dyDescent="0.3">
      <c r="R6840" s="21" t="s">
        <v>17877</v>
      </c>
      <c r="S6840" s="22">
        <v>4351.2636999999995</v>
      </c>
    </row>
    <row r="6841" spans="18:19" x14ac:dyDescent="0.3">
      <c r="R6841" s="21" t="s">
        <v>15543</v>
      </c>
      <c r="S6841" s="22">
        <v>4350.4378000000006</v>
      </c>
    </row>
    <row r="6842" spans="18:19" x14ac:dyDescent="0.3">
      <c r="R6842" s="21" t="s">
        <v>18965</v>
      </c>
      <c r="S6842" s="22">
        <v>4342.7871999999998</v>
      </c>
    </row>
    <row r="6843" spans="18:19" x14ac:dyDescent="0.3">
      <c r="R6843" s="21" t="s">
        <v>18883</v>
      </c>
      <c r="S6843" s="22">
        <v>4340.4782999999998</v>
      </c>
    </row>
    <row r="6844" spans="18:19" x14ac:dyDescent="0.3">
      <c r="R6844" s="21" t="s">
        <v>1927</v>
      </c>
      <c r="S6844" s="22">
        <v>4334.8526000000002</v>
      </c>
    </row>
    <row r="6845" spans="18:19" x14ac:dyDescent="0.3">
      <c r="R6845" s="21" t="s">
        <v>17231</v>
      </c>
      <c r="S6845" s="22">
        <v>4329.3599999999997</v>
      </c>
    </row>
    <row r="6846" spans="18:19" x14ac:dyDescent="0.3">
      <c r="R6846" s="21" t="s">
        <v>1219</v>
      </c>
      <c r="S6846" s="22">
        <v>4329.3599999999997</v>
      </c>
    </row>
    <row r="6847" spans="18:19" x14ac:dyDescent="0.3">
      <c r="R6847" s="21" t="s">
        <v>903</v>
      </c>
      <c r="S6847" s="22">
        <v>4329.3599999999997</v>
      </c>
    </row>
    <row r="6848" spans="18:19" x14ac:dyDescent="0.3">
      <c r="R6848" s="21" t="s">
        <v>1478</v>
      </c>
      <c r="S6848" s="22">
        <v>4325.5901999999996</v>
      </c>
    </row>
    <row r="6849" spans="18:19" x14ac:dyDescent="0.3">
      <c r="R6849" s="21" t="s">
        <v>5234</v>
      </c>
      <c r="S6849" s="22">
        <v>4324.3022999999994</v>
      </c>
    </row>
    <row r="6850" spans="18:19" x14ac:dyDescent="0.3">
      <c r="R6850" s="21" t="s">
        <v>2513</v>
      </c>
      <c r="S6850" s="22">
        <v>4318.0950999999995</v>
      </c>
    </row>
    <row r="6851" spans="18:19" x14ac:dyDescent="0.3">
      <c r="R6851" s="21" t="s">
        <v>18584</v>
      </c>
      <c r="S6851" s="22">
        <v>4316.0897999999997</v>
      </c>
    </row>
    <row r="6852" spans="18:19" x14ac:dyDescent="0.3">
      <c r="R6852" s="21" t="s">
        <v>8600</v>
      </c>
      <c r="S6852" s="22">
        <v>4315.8539000000001</v>
      </c>
    </row>
    <row r="6853" spans="18:19" x14ac:dyDescent="0.3">
      <c r="R6853" s="21" t="s">
        <v>17629</v>
      </c>
      <c r="S6853" s="22">
        <v>4315.6779999999999</v>
      </c>
    </row>
    <row r="6854" spans="18:19" x14ac:dyDescent="0.3">
      <c r="R6854" s="21" t="s">
        <v>17192</v>
      </c>
      <c r="S6854" s="22">
        <v>4315.0427</v>
      </c>
    </row>
    <row r="6855" spans="18:19" x14ac:dyDescent="0.3">
      <c r="R6855" s="21" t="s">
        <v>12507</v>
      </c>
      <c r="S6855" s="22">
        <v>4312.7439999999997</v>
      </c>
    </row>
    <row r="6856" spans="18:19" x14ac:dyDescent="0.3">
      <c r="R6856" s="21" t="s">
        <v>6570</v>
      </c>
      <c r="S6856" s="22">
        <v>4309.5155999999997</v>
      </c>
    </row>
    <row r="6857" spans="18:19" x14ac:dyDescent="0.3">
      <c r="R6857" s="21" t="s">
        <v>2077</v>
      </c>
      <c r="S6857" s="22">
        <v>4308.7520000000004</v>
      </c>
    </row>
    <row r="6858" spans="18:19" x14ac:dyDescent="0.3">
      <c r="R6858" s="21" t="s">
        <v>1223</v>
      </c>
      <c r="S6858" s="22">
        <v>4304.3935000000001</v>
      </c>
    </row>
    <row r="6859" spans="18:19" x14ac:dyDescent="0.3">
      <c r="R6859" s="21" t="s">
        <v>11022</v>
      </c>
      <c r="S6859" s="22">
        <v>4300.2725000000009</v>
      </c>
    </row>
    <row r="6860" spans="18:19" x14ac:dyDescent="0.3">
      <c r="R6860" s="21" t="s">
        <v>5033</v>
      </c>
      <c r="S6860" s="22">
        <v>4299.6642000000002</v>
      </c>
    </row>
    <row r="6861" spans="18:19" x14ac:dyDescent="0.3">
      <c r="R6861" s="21" t="s">
        <v>17360</v>
      </c>
      <c r="S6861" s="22">
        <v>4296.9193000000005</v>
      </c>
    </row>
    <row r="6862" spans="18:19" x14ac:dyDescent="0.3">
      <c r="R6862" s="21" t="s">
        <v>9019</v>
      </c>
      <c r="S6862" s="22">
        <v>4293.6786000000002</v>
      </c>
    </row>
    <row r="6863" spans="18:19" x14ac:dyDescent="0.3">
      <c r="R6863" s="21" t="s">
        <v>1738</v>
      </c>
      <c r="S6863" s="22">
        <v>4293.1390000000001</v>
      </c>
    </row>
    <row r="6864" spans="18:19" x14ac:dyDescent="0.3">
      <c r="R6864" s="21" t="s">
        <v>18183</v>
      </c>
      <c r="S6864" s="22">
        <v>4293.1035999999995</v>
      </c>
    </row>
    <row r="6865" spans="18:19" x14ac:dyDescent="0.3">
      <c r="R6865" s="21" t="s">
        <v>13868</v>
      </c>
      <c r="S6865" s="22">
        <v>4291.8207000000002</v>
      </c>
    </row>
    <row r="6866" spans="18:19" x14ac:dyDescent="0.3">
      <c r="R6866" s="21" t="s">
        <v>12172</v>
      </c>
      <c r="S6866" s="22">
        <v>4289.4784</v>
      </c>
    </row>
    <row r="6867" spans="18:19" x14ac:dyDescent="0.3">
      <c r="R6867" s="21" t="s">
        <v>4188</v>
      </c>
      <c r="S6867" s="22">
        <v>4289.2785000000003</v>
      </c>
    </row>
    <row r="6868" spans="18:19" x14ac:dyDescent="0.3">
      <c r="R6868" s="21" t="s">
        <v>12479</v>
      </c>
      <c r="S6868" s="22">
        <v>4287.6459000000004</v>
      </c>
    </row>
    <row r="6869" spans="18:19" x14ac:dyDescent="0.3">
      <c r="R6869" s="21" t="s">
        <v>14487</v>
      </c>
      <c r="S6869" s="22">
        <v>4282.9466000000002</v>
      </c>
    </row>
    <row r="6870" spans="18:19" x14ac:dyDescent="0.3">
      <c r="R6870" s="21" t="s">
        <v>5370</v>
      </c>
      <c r="S6870" s="22">
        <v>4277.3127999999997</v>
      </c>
    </row>
    <row r="6871" spans="18:19" x14ac:dyDescent="0.3">
      <c r="R6871" s="21" t="s">
        <v>18060</v>
      </c>
      <c r="S6871" s="22">
        <v>4272.7852000000003</v>
      </c>
    </row>
    <row r="6872" spans="18:19" x14ac:dyDescent="0.3">
      <c r="R6872" s="21" t="s">
        <v>4814</v>
      </c>
      <c r="S6872" s="22">
        <v>4271.2353000000003</v>
      </c>
    </row>
    <row r="6873" spans="18:19" x14ac:dyDescent="0.3">
      <c r="R6873" s="21" t="s">
        <v>11669</v>
      </c>
      <c r="S6873" s="22">
        <v>4270.5987000000005</v>
      </c>
    </row>
    <row r="6874" spans="18:19" x14ac:dyDescent="0.3">
      <c r="R6874" s="21" t="s">
        <v>16909</v>
      </c>
      <c r="S6874" s="22">
        <v>4269.5628999999999</v>
      </c>
    </row>
    <row r="6875" spans="18:19" x14ac:dyDescent="0.3">
      <c r="R6875" s="21" t="s">
        <v>3220</v>
      </c>
      <c r="S6875" s="22">
        <v>4265.8606</v>
      </c>
    </row>
    <row r="6876" spans="18:19" x14ac:dyDescent="0.3">
      <c r="R6876" s="21" t="s">
        <v>9052</v>
      </c>
      <c r="S6876" s="22">
        <v>4265.209600000001</v>
      </c>
    </row>
    <row r="6877" spans="18:19" x14ac:dyDescent="0.3">
      <c r="R6877" s="21" t="s">
        <v>14563</v>
      </c>
      <c r="S6877" s="22">
        <v>4264.4519</v>
      </c>
    </row>
    <row r="6878" spans="18:19" x14ac:dyDescent="0.3">
      <c r="R6878" s="21" t="s">
        <v>13119</v>
      </c>
      <c r="S6878" s="22">
        <v>4264.4075999999995</v>
      </c>
    </row>
    <row r="6879" spans="18:19" x14ac:dyDescent="0.3">
      <c r="R6879" s="21" t="s">
        <v>4598</v>
      </c>
      <c r="S6879" s="22">
        <v>4263.7721000000001</v>
      </c>
    </row>
    <row r="6880" spans="18:19" x14ac:dyDescent="0.3">
      <c r="R6880" s="21" t="s">
        <v>620</v>
      </c>
      <c r="S6880" s="22">
        <v>4262.6788000000006</v>
      </c>
    </row>
    <row r="6881" spans="18:19" x14ac:dyDescent="0.3">
      <c r="R6881" s="21" t="s">
        <v>4520</v>
      </c>
      <c r="S6881" s="22">
        <v>4261.8943000000008</v>
      </c>
    </row>
    <row r="6882" spans="18:19" x14ac:dyDescent="0.3">
      <c r="R6882" s="21" t="s">
        <v>9109</v>
      </c>
      <c r="S6882" s="22">
        <v>4259.6426999999994</v>
      </c>
    </row>
    <row r="6883" spans="18:19" x14ac:dyDescent="0.3">
      <c r="R6883" s="21" t="s">
        <v>9528</v>
      </c>
      <c r="S6883" s="22">
        <v>4257.3854000000001</v>
      </c>
    </row>
    <row r="6884" spans="18:19" x14ac:dyDescent="0.3">
      <c r="R6884" s="21" t="s">
        <v>12088</v>
      </c>
      <c r="S6884" s="22">
        <v>4247.4423999999999</v>
      </c>
    </row>
    <row r="6885" spans="18:19" x14ac:dyDescent="0.3">
      <c r="R6885" s="21" t="s">
        <v>16340</v>
      </c>
      <c r="S6885" s="22">
        <v>4246.4223000000011</v>
      </c>
    </row>
    <row r="6886" spans="18:19" x14ac:dyDescent="0.3">
      <c r="R6886" s="21" t="s">
        <v>12860</v>
      </c>
      <c r="S6886" s="22">
        <v>4246.1184999999996</v>
      </c>
    </row>
    <row r="6887" spans="18:19" x14ac:dyDescent="0.3">
      <c r="R6887" s="21" t="s">
        <v>6719</v>
      </c>
      <c r="S6887" s="22">
        <v>4243.5663000000004</v>
      </c>
    </row>
    <row r="6888" spans="18:19" x14ac:dyDescent="0.3">
      <c r="R6888" s="21" t="s">
        <v>5473</v>
      </c>
      <c r="S6888" s="22">
        <v>4241.8514999999998</v>
      </c>
    </row>
    <row r="6889" spans="18:19" x14ac:dyDescent="0.3">
      <c r="R6889" s="21" t="s">
        <v>6390</v>
      </c>
      <c r="S6889" s="22">
        <v>4241.6283999999996</v>
      </c>
    </row>
    <row r="6890" spans="18:19" x14ac:dyDescent="0.3">
      <c r="R6890" s="21" t="s">
        <v>17420</v>
      </c>
      <c r="S6890" s="22">
        <v>4239.1545999999998</v>
      </c>
    </row>
    <row r="6891" spans="18:19" x14ac:dyDescent="0.3">
      <c r="R6891" s="21" t="s">
        <v>5143</v>
      </c>
      <c r="S6891" s="22">
        <v>4237.8266000000003</v>
      </c>
    </row>
    <row r="6892" spans="18:19" x14ac:dyDescent="0.3">
      <c r="R6892" s="21" t="s">
        <v>13079</v>
      </c>
      <c r="S6892" s="22">
        <v>4235.7465999999995</v>
      </c>
    </row>
    <row r="6893" spans="18:19" x14ac:dyDescent="0.3">
      <c r="R6893" s="21" t="s">
        <v>980</v>
      </c>
      <c r="S6893" s="22">
        <v>4235.5320999999994</v>
      </c>
    </row>
    <row r="6894" spans="18:19" x14ac:dyDescent="0.3">
      <c r="R6894" s="21" t="s">
        <v>8736</v>
      </c>
      <c r="S6894" s="22">
        <v>4231.9915999999985</v>
      </c>
    </row>
    <row r="6895" spans="18:19" x14ac:dyDescent="0.3">
      <c r="R6895" s="21" t="s">
        <v>13880</v>
      </c>
      <c r="S6895" s="22">
        <v>4230.1826000000001</v>
      </c>
    </row>
    <row r="6896" spans="18:19" x14ac:dyDescent="0.3">
      <c r="R6896" s="21" t="s">
        <v>6064</v>
      </c>
      <c r="S6896" s="22">
        <v>4227.4278999999997</v>
      </c>
    </row>
    <row r="6897" spans="18:19" x14ac:dyDescent="0.3">
      <c r="R6897" s="21" t="s">
        <v>6095</v>
      </c>
      <c r="S6897" s="22">
        <v>4220.9678999999996</v>
      </c>
    </row>
    <row r="6898" spans="18:19" x14ac:dyDescent="0.3">
      <c r="R6898" s="21" t="s">
        <v>18850</v>
      </c>
      <c r="S6898" s="22">
        <v>4220.9273999999996</v>
      </c>
    </row>
    <row r="6899" spans="18:19" x14ac:dyDescent="0.3">
      <c r="R6899" s="21" t="s">
        <v>18788</v>
      </c>
      <c r="S6899" s="22">
        <v>4220.9273999999996</v>
      </c>
    </row>
    <row r="6900" spans="18:19" x14ac:dyDescent="0.3">
      <c r="R6900" s="21" t="s">
        <v>15828</v>
      </c>
      <c r="S6900" s="22">
        <v>4220.9273999999996</v>
      </c>
    </row>
    <row r="6901" spans="18:19" x14ac:dyDescent="0.3">
      <c r="R6901" s="21" t="s">
        <v>12454</v>
      </c>
      <c r="S6901" s="22">
        <v>4220.9273999999996</v>
      </c>
    </row>
    <row r="6902" spans="18:19" x14ac:dyDescent="0.3">
      <c r="R6902" s="21" t="s">
        <v>12496</v>
      </c>
      <c r="S6902" s="22">
        <v>4220.9273999999996</v>
      </c>
    </row>
    <row r="6903" spans="18:19" x14ac:dyDescent="0.3">
      <c r="R6903" s="21" t="s">
        <v>11271</v>
      </c>
      <c r="S6903" s="22">
        <v>4220.9273999999996</v>
      </c>
    </row>
    <row r="6904" spans="18:19" x14ac:dyDescent="0.3">
      <c r="R6904" s="21" t="s">
        <v>9237</v>
      </c>
      <c r="S6904" s="22">
        <v>4220.9273999999996</v>
      </c>
    </row>
    <row r="6905" spans="18:19" x14ac:dyDescent="0.3">
      <c r="R6905" s="21" t="s">
        <v>7333</v>
      </c>
      <c r="S6905" s="22">
        <v>4220.9273999999996</v>
      </c>
    </row>
    <row r="6906" spans="18:19" x14ac:dyDescent="0.3">
      <c r="R6906" s="21" t="s">
        <v>8180</v>
      </c>
      <c r="S6906" s="22">
        <v>4220.9273999999996</v>
      </c>
    </row>
    <row r="6907" spans="18:19" x14ac:dyDescent="0.3">
      <c r="R6907" s="21" t="s">
        <v>6643</v>
      </c>
      <c r="S6907" s="22">
        <v>4220.9273999999996</v>
      </c>
    </row>
    <row r="6908" spans="18:19" x14ac:dyDescent="0.3">
      <c r="R6908" s="21" t="s">
        <v>3785</v>
      </c>
      <c r="S6908" s="22">
        <v>4220.9273999999996</v>
      </c>
    </row>
    <row r="6909" spans="18:19" x14ac:dyDescent="0.3">
      <c r="R6909" s="21" t="s">
        <v>3795</v>
      </c>
      <c r="S6909" s="22">
        <v>4220.9273999999996</v>
      </c>
    </row>
    <row r="6910" spans="18:19" x14ac:dyDescent="0.3">
      <c r="R6910" s="21" t="s">
        <v>3964</v>
      </c>
      <c r="S6910" s="22">
        <v>4220.9273999999996</v>
      </c>
    </row>
    <row r="6911" spans="18:19" x14ac:dyDescent="0.3">
      <c r="R6911" s="21" t="s">
        <v>2722</v>
      </c>
      <c r="S6911" s="22">
        <v>4220.9273999999996</v>
      </c>
    </row>
    <row r="6912" spans="18:19" x14ac:dyDescent="0.3">
      <c r="R6912" s="21" t="s">
        <v>2348</v>
      </c>
      <c r="S6912" s="22">
        <v>4220.9273999999996</v>
      </c>
    </row>
    <row r="6913" spans="18:19" x14ac:dyDescent="0.3">
      <c r="R6913" s="21" t="s">
        <v>1184</v>
      </c>
      <c r="S6913" s="22">
        <v>4220.9273999999996</v>
      </c>
    </row>
    <row r="6914" spans="18:19" x14ac:dyDescent="0.3">
      <c r="R6914" s="21" t="s">
        <v>15292</v>
      </c>
      <c r="S6914" s="22">
        <v>4220.3546999999999</v>
      </c>
    </row>
    <row r="6915" spans="18:19" x14ac:dyDescent="0.3">
      <c r="R6915" s="21" t="s">
        <v>13459</v>
      </c>
      <c r="S6915" s="22">
        <v>4219.4508999999998</v>
      </c>
    </row>
    <row r="6916" spans="18:19" x14ac:dyDescent="0.3">
      <c r="R6916" s="21" t="s">
        <v>5952</v>
      </c>
      <c r="S6916" s="22">
        <v>4219.1242000000002</v>
      </c>
    </row>
    <row r="6917" spans="18:19" x14ac:dyDescent="0.3">
      <c r="R6917" s="21" t="s">
        <v>10419</v>
      </c>
      <c r="S6917" s="22">
        <v>4217.482</v>
      </c>
    </row>
    <row r="6918" spans="18:19" x14ac:dyDescent="0.3">
      <c r="R6918" s="21" t="s">
        <v>15067</v>
      </c>
      <c r="S6918" s="22">
        <v>4217.4209000000001</v>
      </c>
    </row>
    <row r="6919" spans="18:19" x14ac:dyDescent="0.3">
      <c r="R6919" s="21" t="s">
        <v>17266</v>
      </c>
      <c r="S6919" s="22">
        <v>4215.8548000000001</v>
      </c>
    </row>
    <row r="6920" spans="18:19" x14ac:dyDescent="0.3">
      <c r="R6920" s="21" t="s">
        <v>1612</v>
      </c>
      <c r="S6920" s="22">
        <v>4214.1243999999997</v>
      </c>
    </row>
    <row r="6921" spans="18:19" x14ac:dyDescent="0.3">
      <c r="R6921" s="21" t="s">
        <v>16847</v>
      </c>
      <c r="S6921" s="22">
        <v>4213.5780000000004</v>
      </c>
    </row>
    <row r="6922" spans="18:19" x14ac:dyDescent="0.3">
      <c r="R6922" s="21" t="s">
        <v>16668</v>
      </c>
      <c r="S6922" s="22">
        <v>4211.5560999999998</v>
      </c>
    </row>
    <row r="6923" spans="18:19" x14ac:dyDescent="0.3">
      <c r="R6923" s="21" t="s">
        <v>2233</v>
      </c>
      <c r="S6923" s="22">
        <v>4211.1513000000004</v>
      </c>
    </row>
    <row r="6924" spans="18:19" x14ac:dyDescent="0.3">
      <c r="R6924" s="21" t="s">
        <v>16583</v>
      </c>
      <c r="S6924" s="22">
        <v>4205.5241999999998</v>
      </c>
    </row>
    <row r="6925" spans="18:19" x14ac:dyDescent="0.3">
      <c r="R6925" s="21" t="s">
        <v>2101</v>
      </c>
      <c r="S6925" s="22">
        <v>4205.2694000000001</v>
      </c>
    </row>
    <row r="6926" spans="18:19" x14ac:dyDescent="0.3">
      <c r="R6926" s="21" t="s">
        <v>10734</v>
      </c>
      <c r="S6926" s="22">
        <v>4203.1085999999996</v>
      </c>
    </row>
    <row r="6927" spans="18:19" x14ac:dyDescent="0.3">
      <c r="R6927" s="21" t="s">
        <v>17931</v>
      </c>
      <c r="S6927" s="22">
        <v>4199.4321</v>
      </c>
    </row>
    <row r="6928" spans="18:19" x14ac:dyDescent="0.3">
      <c r="R6928" s="21" t="s">
        <v>16876</v>
      </c>
      <c r="S6928" s="22">
        <v>4197.5554000000002</v>
      </c>
    </row>
    <row r="6929" spans="18:19" x14ac:dyDescent="0.3">
      <c r="R6929" s="21" t="s">
        <v>18643</v>
      </c>
      <c r="S6929" s="22">
        <v>4194.8247000000001</v>
      </c>
    </row>
    <row r="6930" spans="18:19" x14ac:dyDescent="0.3">
      <c r="R6930" s="21" t="s">
        <v>11163</v>
      </c>
      <c r="S6930" s="22">
        <v>4189.3414000000002</v>
      </c>
    </row>
    <row r="6931" spans="18:19" x14ac:dyDescent="0.3">
      <c r="R6931" s="21" t="s">
        <v>12386</v>
      </c>
      <c r="S6931" s="22">
        <v>4189.0789999999997</v>
      </c>
    </row>
    <row r="6932" spans="18:19" x14ac:dyDescent="0.3">
      <c r="R6932" s="21" t="s">
        <v>17301</v>
      </c>
      <c r="S6932" s="22">
        <v>4186.8233</v>
      </c>
    </row>
    <row r="6933" spans="18:19" x14ac:dyDescent="0.3">
      <c r="R6933" s="21" t="s">
        <v>1486</v>
      </c>
      <c r="S6933" s="22">
        <v>4185.6881999999996</v>
      </c>
    </row>
    <row r="6934" spans="18:19" x14ac:dyDescent="0.3">
      <c r="R6934" s="21" t="s">
        <v>9263</v>
      </c>
      <c r="S6934" s="22">
        <v>4182.5623999999998</v>
      </c>
    </row>
    <row r="6935" spans="18:19" x14ac:dyDescent="0.3">
      <c r="R6935" s="21" t="s">
        <v>9648</v>
      </c>
      <c r="S6935" s="22">
        <v>4182.4093000000003</v>
      </c>
    </row>
    <row r="6936" spans="18:19" x14ac:dyDescent="0.3">
      <c r="R6936" s="21" t="s">
        <v>16696</v>
      </c>
      <c r="S6936" s="22">
        <v>4182.0693000000001</v>
      </c>
    </row>
    <row r="6937" spans="18:19" x14ac:dyDescent="0.3">
      <c r="R6937" s="21" t="s">
        <v>6811</v>
      </c>
      <c r="S6937" s="22">
        <v>4175.6812</v>
      </c>
    </row>
    <row r="6938" spans="18:19" x14ac:dyDescent="0.3">
      <c r="R6938" s="21" t="s">
        <v>1610</v>
      </c>
      <c r="S6938" s="22">
        <v>4174.2358000000004</v>
      </c>
    </row>
    <row r="6939" spans="18:19" x14ac:dyDescent="0.3">
      <c r="R6939" s="21" t="s">
        <v>14089</v>
      </c>
      <c r="S6939" s="22">
        <v>4172.0348000000004</v>
      </c>
    </row>
    <row r="6940" spans="18:19" x14ac:dyDescent="0.3">
      <c r="R6940" s="21" t="s">
        <v>12506</v>
      </c>
      <c r="S6940" s="22">
        <v>4172.0348000000004</v>
      </c>
    </row>
    <row r="6941" spans="18:19" x14ac:dyDescent="0.3">
      <c r="R6941" s="21" t="s">
        <v>8913</v>
      </c>
      <c r="S6941" s="22">
        <v>4172.0348000000004</v>
      </c>
    </row>
    <row r="6942" spans="18:19" x14ac:dyDescent="0.3">
      <c r="R6942" s="21" t="s">
        <v>3078</v>
      </c>
      <c r="S6942" s="22">
        <v>4171.4652999999998</v>
      </c>
    </row>
    <row r="6943" spans="18:19" x14ac:dyDescent="0.3">
      <c r="R6943" s="21" t="s">
        <v>11589</v>
      </c>
      <c r="S6943" s="22">
        <v>4168.5415999999996</v>
      </c>
    </row>
    <row r="6944" spans="18:19" x14ac:dyDescent="0.3">
      <c r="R6944" s="21" t="s">
        <v>792</v>
      </c>
      <c r="S6944" s="22">
        <v>4157.9697999999999</v>
      </c>
    </row>
    <row r="6945" spans="18:19" x14ac:dyDescent="0.3">
      <c r="R6945" s="21" t="s">
        <v>13319</v>
      </c>
      <c r="S6945" s="22">
        <v>4156.1443999999992</v>
      </c>
    </row>
    <row r="6946" spans="18:19" x14ac:dyDescent="0.3">
      <c r="R6946" s="21" t="s">
        <v>18316</v>
      </c>
      <c r="S6946" s="22">
        <v>4151.4102000000003</v>
      </c>
    </row>
    <row r="6947" spans="18:19" x14ac:dyDescent="0.3">
      <c r="R6947" s="21" t="s">
        <v>18937</v>
      </c>
      <c r="S6947" s="22">
        <v>4147.9675999999999</v>
      </c>
    </row>
    <row r="6948" spans="18:19" x14ac:dyDescent="0.3">
      <c r="R6948" s="21" t="s">
        <v>18874</v>
      </c>
      <c r="S6948" s="22">
        <v>4146.6517000000003</v>
      </c>
    </row>
    <row r="6949" spans="18:19" x14ac:dyDescent="0.3">
      <c r="R6949" s="21" t="s">
        <v>5736</v>
      </c>
      <c r="S6949" s="22">
        <v>4146.6378999999997</v>
      </c>
    </row>
    <row r="6950" spans="18:19" x14ac:dyDescent="0.3">
      <c r="R6950" s="21" t="s">
        <v>16971</v>
      </c>
      <c r="S6950" s="22">
        <v>4146.0820000000003</v>
      </c>
    </row>
    <row r="6951" spans="18:19" x14ac:dyDescent="0.3">
      <c r="R6951" s="21" t="s">
        <v>1291</v>
      </c>
      <c r="S6951" s="22">
        <v>4145.8915999999999</v>
      </c>
    </row>
    <row r="6952" spans="18:19" x14ac:dyDescent="0.3">
      <c r="R6952" s="21" t="s">
        <v>13022</v>
      </c>
      <c r="S6952" s="22">
        <v>4145.8450000000003</v>
      </c>
    </row>
    <row r="6953" spans="18:19" x14ac:dyDescent="0.3">
      <c r="R6953" s="21" t="s">
        <v>1024</v>
      </c>
      <c r="S6953" s="22">
        <v>4145.4269999999997</v>
      </c>
    </row>
    <row r="6954" spans="18:19" x14ac:dyDescent="0.3">
      <c r="R6954" s="21" t="s">
        <v>11222</v>
      </c>
      <c r="S6954" s="22">
        <v>4143.1109999999999</v>
      </c>
    </row>
    <row r="6955" spans="18:19" x14ac:dyDescent="0.3">
      <c r="R6955" s="21" t="s">
        <v>9127</v>
      </c>
      <c r="S6955" s="22">
        <v>4140.7457000000004</v>
      </c>
    </row>
    <row r="6956" spans="18:19" x14ac:dyDescent="0.3">
      <c r="R6956" s="21" t="s">
        <v>11020</v>
      </c>
      <c r="S6956" s="22">
        <v>4139.6715000000004</v>
      </c>
    </row>
    <row r="6957" spans="18:19" x14ac:dyDescent="0.3">
      <c r="R6957" s="21" t="s">
        <v>3874</v>
      </c>
      <c r="S6957" s="22">
        <v>4139.3604999999998</v>
      </c>
    </row>
    <row r="6958" spans="18:19" x14ac:dyDescent="0.3">
      <c r="R6958" s="21" t="s">
        <v>11700</v>
      </c>
      <c r="S6958" s="22">
        <v>4131.04</v>
      </c>
    </row>
    <row r="6959" spans="18:19" x14ac:dyDescent="0.3">
      <c r="R6959" s="21" t="s">
        <v>6115</v>
      </c>
      <c r="S6959" s="22">
        <v>4130.3922000000002</v>
      </c>
    </row>
    <row r="6960" spans="18:19" x14ac:dyDescent="0.3">
      <c r="R6960" s="21" t="s">
        <v>5745</v>
      </c>
      <c r="S6960" s="22">
        <v>4128.2645000000002</v>
      </c>
    </row>
    <row r="6961" spans="18:19" x14ac:dyDescent="0.3">
      <c r="R6961" s="21" t="s">
        <v>5283</v>
      </c>
      <c r="S6961" s="22">
        <v>4127.0502999999999</v>
      </c>
    </row>
    <row r="6962" spans="18:19" x14ac:dyDescent="0.3">
      <c r="R6962" s="21" t="s">
        <v>15684</v>
      </c>
      <c r="S6962" s="22">
        <v>4124.2410999999993</v>
      </c>
    </row>
    <row r="6963" spans="18:19" x14ac:dyDescent="0.3">
      <c r="R6963" s="21" t="s">
        <v>2929</v>
      </c>
      <c r="S6963" s="22">
        <v>4123.7727999999997</v>
      </c>
    </row>
    <row r="6964" spans="18:19" x14ac:dyDescent="0.3">
      <c r="R6964" s="21" t="s">
        <v>14177</v>
      </c>
      <c r="S6964" s="22">
        <v>4121.9350000000004</v>
      </c>
    </row>
    <row r="6965" spans="18:19" x14ac:dyDescent="0.3">
      <c r="R6965" s="21" t="s">
        <v>3611</v>
      </c>
      <c r="S6965" s="22">
        <v>4118.9176000000007</v>
      </c>
    </row>
    <row r="6966" spans="18:19" x14ac:dyDescent="0.3">
      <c r="R6966" s="21" t="s">
        <v>9421</v>
      </c>
      <c r="S6966" s="22">
        <v>4117.9093999999996</v>
      </c>
    </row>
    <row r="6967" spans="18:19" x14ac:dyDescent="0.3">
      <c r="R6967" s="21" t="s">
        <v>3587</v>
      </c>
      <c r="S6967" s="22">
        <v>4114.0267999999996</v>
      </c>
    </row>
    <row r="6968" spans="18:19" x14ac:dyDescent="0.3">
      <c r="R6968" s="21" t="s">
        <v>8001</v>
      </c>
      <c r="S6968" s="22">
        <v>4106.8657999999996</v>
      </c>
    </row>
    <row r="6969" spans="18:19" x14ac:dyDescent="0.3">
      <c r="R6969" s="21" t="s">
        <v>12613</v>
      </c>
      <c r="S6969" s="22">
        <v>4103.2725</v>
      </c>
    </row>
    <row r="6970" spans="18:19" x14ac:dyDescent="0.3">
      <c r="R6970" s="21" t="s">
        <v>9474</v>
      </c>
      <c r="S6970" s="22">
        <v>4100.7583000000004</v>
      </c>
    </row>
    <row r="6971" spans="18:19" x14ac:dyDescent="0.3">
      <c r="R6971" s="21" t="s">
        <v>1441</v>
      </c>
      <c r="S6971" s="22">
        <v>4098.9373999999998</v>
      </c>
    </row>
    <row r="6972" spans="18:19" x14ac:dyDescent="0.3">
      <c r="R6972" s="21" t="s">
        <v>4742</v>
      </c>
      <c r="S6972" s="22">
        <v>4098.6755000000003</v>
      </c>
    </row>
    <row r="6973" spans="18:19" x14ac:dyDescent="0.3">
      <c r="R6973" s="21" t="s">
        <v>604</v>
      </c>
      <c r="S6973" s="22">
        <v>4093.9705999999996</v>
      </c>
    </row>
    <row r="6974" spans="18:19" x14ac:dyDescent="0.3">
      <c r="R6974" s="21" t="s">
        <v>13647</v>
      </c>
      <c r="S6974" s="22">
        <v>4093.7638999999999</v>
      </c>
    </row>
    <row r="6975" spans="18:19" x14ac:dyDescent="0.3">
      <c r="R6975" s="21" t="s">
        <v>17069</v>
      </c>
      <c r="S6975" s="22">
        <v>4092.6565999999998</v>
      </c>
    </row>
    <row r="6976" spans="18:19" x14ac:dyDescent="0.3">
      <c r="R6976" s="21" t="s">
        <v>8280</v>
      </c>
      <c r="S6976" s="22">
        <v>4092.5293999999999</v>
      </c>
    </row>
    <row r="6977" spans="18:19" x14ac:dyDescent="0.3">
      <c r="R6977" s="21" t="s">
        <v>9841</v>
      </c>
      <c r="S6977" s="22">
        <v>4091.1656999999996</v>
      </c>
    </row>
    <row r="6978" spans="18:19" x14ac:dyDescent="0.3">
      <c r="R6978" s="21" t="s">
        <v>6290</v>
      </c>
      <c r="S6978" s="22">
        <v>4086.5848000000001</v>
      </c>
    </row>
    <row r="6979" spans="18:19" x14ac:dyDescent="0.3">
      <c r="R6979" s="21" t="s">
        <v>4451</v>
      </c>
      <c r="S6979" s="22">
        <v>4085.9986999999996</v>
      </c>
    </row>
    <row r="6980" spans="18:19" x14ac:dyDescent="0.3">
      <c r="R6980" s="21" t="s">
        <v>10175</v>
      </c>
      <c r="S6980" s="22">
        <v>4084.1846000000005</v>
      </c>
    </row>
    <row r="6981" spans="18:19" x14ac:dyDescent="0.3">
      <c r="R6981" s="21" t="s">
        <v>7291</v>
      </c>
      <c r="S6981" s="22">
        <v>4082.8621000000003</v>
      </c>
    </row>
    <row r="6982" spans="18:19" x14ac:dyDescent="0.3">
      <c r="R6982" s="21" t="s">
        <v>16621</v>
      </c>
      <c r="S6982" s="22">
        <v>4081.2347</v>
      </c>
    </row>
    <row r="6983" spans="18:19" x14ac:dyDescent="0.3">
      <c r="R6983" s="21" t="s">
        <v>704</v>
      </c>
      <c r="S6983" s="22">
        <v>4077.1731000000004</v>
      </c>
    </row>
    <row r="6984" spans="18:19" x14ac:dyDescent="0.3">
      <c r="R6984" s="21" t="s">
        <v>10828</v>
      </c>
      <c r="S6984" s="22">
        <v>4074.4242999999997</v>
      </c>
    </row>
    <row r="6985" spans="18:19" x14ac:dyDescent="0.3">
      <c r="R6985" s="21" t="s">
        <v>15891</v>
      </c>
      <c r="S6985" s="22">
        <v>4074.1019999999999</v>
      </c>
    </row>
    <row r="6986" spans="18:19" x14ac:dyDescent="0.3">
      <c r="R6986" s="21" t="s">
        <v>11263</v>
      </c>
      <c r="S6986" s="22">
        <v>4074.1019999999999</v>
      </c>
    </row>
    <row r="6987" spans="18:19" x14ac:dyDescent="0.3">
      <c r="R6987" s="21" t="s">
        <v>9250</v>
      </c>
      <c r="S6987" s="22">
        <v>4074.1019999999999</v>
      </c>
    </row>
    <row r="6988" spans="18:19" x14ac:dyDescent="0.3">
      <c r="R6988" s="21" t="s">
        <v>3533</v>
      </c>
      <c r="S6988" s="22">
        <v>4074.1019999999999</v>
      </c>
    </row>
    <row r="6989" spans="18:19" x14ac:dyDescent="0.3">
      <c r="R6989" s="21" t="s">
        <v>1207</v>
      </c>
      <c r="S6989" s="22">
        <v>4074.1019999999999</v>
      </c>
    </row>
    <row r="6990" spans="18:19" x14ac:dyDescent="0.3">
      <c r="R6990" s="21" t="s">
        <v>1299</v>
      </c>
      <c r="S6990" s="22">
        <v>4070.1902999999998</v>
      </c>
    </row>
    <row r="6991" spans="18:19" x14ac:dyDescent="0.3">
      <c r="R6991" s="21" t="s">
        <v>11710</v>
      </c>
      <c r="S6991" s="22">
        <v>4065.2838999999999</v>
      </c>
    </row>
    <row r="6992" spans="18:19" x14ac:dyDescent="0.3">
      <c r="R6992" s="21" t="s">
        <v>17992</v>
      </c>
      <c r="S6992" s="22">
        <v>4063.2225000000003</v>
      </c>
    </row>
    <row r="6993" spans="18:19" x14ac:dyDescent="0.3">
      <c r="R6993" s="21" t="s">
        <v>13247</v>
      </c>
      <c r="S6993" s="22">
        <v>4061.7993999999999</v>
      </c>
    </row>
    <row r="6994" spans="18:19" x14ac:dyDescent="0.3">
      <c r="R6994" s="21" t="s">
        <v>2357</v>
      </c>
      <c r="S6994" s="22">
        <v>4061.3392000000003</v>
      </c>
    </row>
    <row r="6995" spans="18:19" x14ac:dyDescent="0.3">
      <c r="R6995" s="21" t="s">
        <v>9027</v>
      </c>
      <c r="S6995" s="22">
        <v>4060.9584</v>
      </c>
    </row>
    <row r="6996" spans="18:19" x14ac:dyDescent="0.3">
      <c r="R6996" s="21" t="s">
        <v>596</v>
      </c>
      <c r="S6996" s="22">
        <v>4060.9584</v>
      </c>
    </row>
    <row r="6997" spans="18:19" x14ac:dyDescent="0.3">
      <c r="R6997" s="21" t="s">
        <v>6422</v>
      </c>
      <c r="S6997" s="22">
        <v>4059.9589000000001</v>
      </c>
    </row>
    <row r="6998" spans="18:19" x14ac:dyDescent="0.3">
      <c r="R6998" s="21" t="s">
        <v>17197</v>
      </c>
      <c r="S6998" s="22">
        <v>4059.5293999999999</v>
      </c>
    </row>
    <row r="6999" spans="18:19" x14ac:dyDescent="0.3">
      <c r="R6999" s="21" t="s">
        <v>14618</v>
      </c>
      <c r="S6999" s="22">
        <v>4057.6358</v>
      </c>
    </row>
    <row r="7000" spans="18:19" x14ac:dyDescent="0.3">
      <c r="R7000" s="21" t="s">
        <v>9555</v>
      </c>
      <c r="S7000" s="22">
        <v>4054.5728999999997</v>
      </c>
    </row>
    <row r="7001" spans="18:19" x14ac:dyDescent="0.3">
      <c r="R7001" s="21" t="s">
        <v>18505</v>
      </c>
      <c r="S7001" s="22">
        <v>4053.0493999999999</v>
      </c>
    </row>
    <row r="7002" spans="18:19" x14ac:dyDescent="0.3">
      <c r="R7002" s="21" t="s">
        <v>7963</v>
      </c>
      <c r="S7002" s="22">
        <v>4052.1115</v>
      </c>
    </row>
    <row r="7003" spans="18:19" x14ac:dyDescent="0.3">
      <c r="R7003" s="21" t="s">
        <v>13412</v>
      </c>
      <c r="S7003" s="22">
        <v>4051.7406000000001</v>
      </c>
    </row>
    <row r="7004" spans="18:19" x14ac:dyDescent="0.3">
      <c r="R7004" s="21" t="s">
        <v>16149</v>
      </c>
      <c r="S7004" s="22">
        <v>4048.8581999999997</v>
      </c>
    </row>
    <row r="7005" spans="18:19" x14ac:dyDescent="0.3">
      <c r="R7005" s="21" t="s">
        <v>7611</v>
      </c>
      <c r="S7005" s="22">
        <v>4048.5703000000003</v>
      </c>
    </row>
    <row r="7006" spans="18:19" x14ac:dyDescent="0.3">
      <c r="R7006" s="21" t="s">
        <v>4077</v>
      </c>
      <c r="S7006" s="22">
        <v>4048.4755999999998</v>
      </c>
    </row>
    <row r="7007" spans="18:19" x14ac:dyDescent="0.3">
      <c r="R7007" s="21" t="s">
        <v>13576</v>
      </c>
      <c r="S7007" s="22">
        <v>4045.6176</v>
      </c>
    </row>
    <row r="7008" spans="18:19" x14ac:dyDescent="0.3">
      <c r="R7008" s="21" t="s">
        <v>648</v>
      </c>
      <c r="S7008" s="22">
        <v>4045.2267999999999</v>
      </c>
    </row>
    <row r="7009" spans="18:19" x14ac:dyDescent="0.3">
      <c r="R7009" s="21" t="s">
        <v>13746</v>
      </c>
      <c r="S7009" s="22">
        <v>4043.6408000000001</v>
      </c>
    </row>
    <row r="7010" spans="18:19" x14ac:dyDescent="0.3">
      <c r="R7010" s="21" t="s">
        <v>15173</v>
      </c>
      <c r="S7010" s="22">
        <v>4040.4786000000004</v>
      </c>
    </row>
    <row r="7011" spans="18:19" x14ac:dyDescent="0.3">
      <c r="R7011" s="21" t="s">
        <v>13151</v>
      </c>
      <c r="S7011" s="22">
        <v>4039.3620000000001</v>
      </c>
    </row>
    <row r="7012" spans="18:19" x14ac:dyDescent="0.3">
      <c r="R7012" s="21" t="s">
        <v>2612</v>
      </c>
      <c r="S7012" s="22">
        <v>4039.3620000000001</v>
      </c>
    </row>
    <row r="7013" spans="18:19" x14ac:dyDescent="0.3">
      <c r="R7013" s="21" t="s">
        <v>10672</v>
      </c>
      <c r="S7013" s="22">
        <v>4038.0974000000001</v>
      </c>
    </row>
    <row r="7014" spans="18:19" x14ac:dyDescent="0.3">
      <c r="R7014" s="21" t="s">
        <v>17621</v>
      </c>
      <c r="S7014" s="22">
        <v>4035.2168000000001</v>
      </c>
    </row>
    <row r="7015" spans="18:19" x14ac:dyDescent="0.3">
      <c r="R7015" s="21" t="s">
        <v>11426</v>
      </c>
      <c r="S7015" s="22">
        <v>4034.9485</v>
      </c>
    </row>
    <row r="7016" spans="18:19" x14ac:dyDescent="0.3">
      <c r="R7016" s="21" t="s">
        <v>15989</v>
      </c>
      <c r="S7016" s="22">
        <v>4034.3539999999998</v>
      </c>
    </row>
    <row r="7017" spans="18:19" x14ac:dyDescent="0.3">
      <c r="R7017" s="21" t="s">
        <v>3222</v>
      </c>
      <c r="S7017" s="22">
        <v>4031.5369999999998</v>
      </c>
    </row>
    <row r="7018" spans="18:19" x14ac:dyDescent="0.3">
      <c r="R7018" s="21" t="s">
        <v>3529</v>
      </c>
      <c r="S7018" s="22">
        <v>4028.913</v>
      </c>
    </row>
    <row r="7019" spans="18:19" x14ac:dyDescent="0.3">
      <c r="R7019" s="21" t="s">
        <v>6211</v>
      </c>
      <c r="S7019" s="22">
        <v>4027.5893999999998</v>
      </c>
    </row>
    <row r="7020" spans="18:19" x14ac:dyDescent="0.3">
      <c r="R7020" s="21" t="s">
        <v>11964</v>
      </c>
      <c r="S7020" s="22">
        <v>4027.4470000000001</v>
      </c>
    </row>
    <row r="7021" spans="18:19" x14ac:dyDescent="0.3">
      <c r="R7021" s="21" t="s">
        <v>18650</v>
      </c>
      <c r="S7021" s="22">
        <v>4026.8829999999998</v>
      </c>
    </row>
    <row r="7022" spans="18:19" x14ac:dyDescent="0.3">
      <c r="R7022" s="21" t="s">
        <v>4361</v>
      </c>
      <c r="S7022" s="22">
        <v>4025.0857999999998</v>
      </c>
    </row>
    <row r="7023" spans="18:19" x14ac:dyDescent="0.3">
      <c r="R7023" s="21" t="s">
        <v>15558</v>
      </c>
      <c r="S7023" s="22">
        <v>4024.7433999999994</v>
      </c>
    </row>
    <row r="7024" spans="18:19" x14ac:dyDescent="0.3">
      <c r="R7024" s="21" t="s">
        <v>8142</v>
      </c>
      <c r="S7024" s="22">
        <v>4021.6325999999999</v>
      </c>
    </row>
    <row r="7025" spans="18:19" x14ac:dyDescent="0.3">
      <c r="R7025" s="21" t="s">
        <v>8229</v>
      </c>
      <c r="S7025" s="22">
        <v>4018.5754000000002</v>
      </c>
    </row>
    <row r="7026" spans="18:19" x14ac:dyDescent="0.3">
      <c r="R7026" s="21" t="s">
        <v>17455</v>
      </c>
      <c r="S7026" s="22">
        <v>4017.7483999999999</v>
      </c>
    </row>
    <row r="7027" spans="18:19" x14ac:dyDescent="0.3">
      <c r="R7027" s="21" t="s">
        <v>11753</v>
      </c>
      <c r="S7027" s="22">
        <v>4017.5318000000002</v>
      </c>
    </row>
    <row r="7028" spans="18:19" x14ac:dyDescent="0.3">
      <c r="R7028" s="21" t="s">
        <v>2327</v>
      </c>
      <c r="S7028" s="22">
        <v>4017.0249000000003</v>
      </c>
    </row>
    <row r="7029" spans="18:19" x14ac:dyDescent="0.3">
      <c r="R7029" s="21" t="s">
        <v>4763</v>
      </c>
      <c r="S7029" s="22">
        <v>4014.4227999999998</v>
      </c>
    </row>
    <row r="7030" spans="18:19" x14ac:dyDescent="0.3">
      <c r="R7030" s="21" t="s">
        <v>1142</v>
      </c>
      <c r="S7030" s="22">
        <v>4014.4227999999998</v>
      </c>
    </row>
    <row r="7031" spans="18:19" x14ac:dyDescent="0.3">
      <c r="R7031" s="21" t="s">
        <v>3653</v>
      </c>
      <c r="S7031" s="22">
        <v>4013.9874</v>
      </c>
    </row>
    <row r="7032" spans="18:19" x14ac:dyDescent="0.3">
      <c r="R7032" s="21" t="s">
        <v>16691</v>
      </c>
      <c r="S7032" s="22">
        <v>4011.7485000000001</v>
      </c>
    </row>
    <row r="7033" spans="18:19" x14ac:dyDescent="0.3">
      <c r="R7033" s="21" t="s">
        <v>9490</v>
      </c>
      <c r="S7033" s="22">
        <v>4011.2488000000003</v>
      </c>
    </row>
    <row r="7034" spans="18:19" x14ac:dyDescent="0.3">
      <c r="R7034" s="21" t="s">
        <v>9777</v>
      </c>
      <c r="S7034" s="22">
        <v>4011.2235000000001</v>
      </c>
    </row>
    <row r="7035" spans="18:19" x14ac:dyDescent="0.3">
      <c r="R7035" s="21" t="s">
        <v>7871</v>
      </c>
      <c r="S7035" s="22">
        <v>4010.5912000000003</v>
      </c>
    </row>
    <row r="7036" spans="18:19" x14ac:dyDescent="0.3">
      <c r="R7036" s="21" t="s">
        <v>16688</v>
      </c>
      <c r="S7036" s="22">
        <v>4005.1086</v>
      </c>
    </row>
    <row r="7037" spans="18:19" x14ac:dyDescent="0.3">
      <c r="R7037" s="21" t="s">
        <v>10676</v>
      </c>
      <c r="S7037" s="22">
        <v>4004.4666000000002</v>
      </c>
    </row>
    <row r="7038" spans="18:19" x14ac:dyDescent="0.3">
      <c r="R7038" s="21" t="s">
        <v>5287</v>
      </c>
      <c r="S7038" s="22">
        <v>4003.9911000000002</v>
      </c>
    </row>
    <row r="7039" spans="18:19" x14ac:dyDescent="0.3">
      <c r="R7039" s="21" t="s">
        <v>18356</v>
      </c>
      <c r="S7039" s="22">
        <v>4003.3265999999999</v>
      </c>
    </row>
    <row r="7040" spans="18:19" x14ac:dyDescent="0.3">
      <c r="R7040" s="21" t="s">
        <v>13852</v>
      </c>
      <c r="S7040" s="22">
        <v>3999.9611</v>
      </c>
    </row>
    <row r="7041" spans="18:19" x14ac:dyDescent="0.3">
      <c r="R7041" s="21" t="s">
        <v>6945</v>
      </c>
      <c r="S7041" s="22">
        <v>3998.2069000000001</v>
      </c>
    </row>
    <row r="7042" spans="18:19" x14ac:dyDescent="0.3">
      <c r="R7042" s="21" t="s">
        <v>4536</v>
      </c>
      <c r="S7042" s="22">
        <v>3997.0310999999997</v>
      </c>
    </row>
    <row r="7043" spans="18:19" x14ac:dyDescent="0.3">
      <c r="R7043" s="21" t="s">
        <v>17982</v>
      </c>
      <c r="S7043" s="22">
        <v>3994.0715</v>
      </c>
    </row>
    <row r="7044" spans="18:19" x14ac:dyDescent="0.3">
      <c r="R7044" s="21" t="s">
        <v>11287</v>
      </c>
      <c r="S7044" s="22">
        <v>3993.8348000000001</v>
      </c>
    </row>
    <row r="7045" spans="18:19" x14ac:dyDescent="0.3">
      <c r="R7045" s="21" t="s">
        <v>8408</v>
      </c>
      <c r="S7045" s="22">
        <v>3993.5230000000001</v>
      </c>
    </row>
    <row r="7046" spans="18:19" x14ac:dyDescent="0.3">
      <c r="R7046" s="21" t="s">
        <v>12448</v>
      </c>
      <c r="S7046" s="22">
        <v>3992.5191</v>
      </c>
    </row>
    <row r="7047" spans="18:19" x14ac:dyDescent="0.3">
      <c r="R7047" s="21" t="s">
        <v>745</v>
      </c>
      <c r="S7047" s="22">
        <v>3991.2209000000003</v>
      </c>
    </row>
    <row r="7048" spans="18:19" x14ac:dyDescent="0.3">
      <c r="R7048" s="21" t="s">
        <v>7099</v>
      </c>
      <c r="S7048" s="22">
        <v>3989.5982000000004</v>
      </c>
    </row>
    <row r="7049" spans="18:19" x14ac:dyDescent="0.3">
      <c r="R7049" s="21" t="s">
        <v>18803</v>
      </c>
      <c r="S7049" s="22">
        <v>3985.1125999999999</v>
      </c>
    </row>
    <row r="7050" spans="18:19" x14ac:dyDescent="0.3">
      <c r="R7050" s="21" t="s">
        <v>7630</v>
      </c>
      <c r="S7050" s="22">
        <v>3984.9441000000002</v>
      </c>
    </row>
    <row r="7051" spans="18:19" x14ac:dyDescent="0.3">
      <c r="R7051" s="21" t="s">
        <v>7156</v>
      </c>
      <c r="S7051" s="22">
        <v>3984.6637999999998</v>
      </c>
    </row>
    <row r="7052" spans="18:19" x14ac:dyDescent="0.3">
      <c r="R7052" s="21" t="s">
        <v>17528</v>
      </c>
      <c r="S7052" s="22">
        <v>3984.5362999999998</v>
      </c>
    </row>
    <row r="7053" spans="18:19" x14ac:dyDescent="0.3">
      <c r="R7053" s="21" t="s">
        <v>7168</v>
      </c>
      <c r="S7053" s="22">
        <v>3984.2397000000001</v>
      </c>
    </row>
    <row r="7054" spans="18:19" x14ac:dyDescent="0.3">
      <c r="R7054" s="21" t="s">
        <v>13511</v>
      </c>
      <c r="S7054" s="22">
        <v>3982.9879000000001</v>
      </c>
    </row>
    <row r="7055" spans="18:19" x14ac:dyDescent="0.3">
      <c r="R7055" s="21" t="s">
        <v>7047</v>
      </c>
      <c r="S7055" s="22">
        <v>3980.2143000000001</v>
      </c>
    </row>
    <row r="7056" spans="18:19" x14ac:dyDescent="0.3">
      <c r="R7056" s="21" t="s">
        <v>3896</v>
      </c>
      <c r="S7056" s="22">
        <v>3976.2012</v>
      </c>
    </row>
    <row r="7057" spans="18:19" x14ac:dyDescent="0.3">
      <c r="R7057" s="21" t="s">
        <v>5482</v>
      </c>
      <c r="S7057" s="22">
        <v>3971.9591</v>
      </c>
    </row>
    <row r="7058" spans="18:19" x14ac:dyDescent="0.3">
      <c r="R7058" s="21" t="s">
        <v>2900</v>
      </c>
      <c r="S7058" s="22">
        <v>3970.0492000000004</v>
      </c>
    </row>
    <row r="7059" spans="18:19" x14ac:dyDescent="0.3">
      <c r="R7059" s="21" t="s">
        <v>15471</v>
      </c>
      <c r="S7059" s="22">
        <v>3968.5920999999998</v>
      </c>
    </row>
    <row r="7060" spans="18:19" x14ac:dyDescent="0.3">
      <c r="R7060" s="21" t="s">
        <v>1798</v>
      </c>
      <c r="S7060" s="22">
        <v>3968.1279999999997</v>
      </c>
    </row>
    <row r="7061" spans="18:19" x14ac:dyDescent="0.3">
      <c r="R7061" s="21" t="s">
        <v>11291</v>
      </c>
      <c r="S7061" s="22">
        <v>3968.0610000000001</v>
      </c>
    </row>
    <row r="7062" spans="18:19" x14ac:dyDescent="0.3">
      <c r="R7062" s="21" t="s">
        <v>2506</v>
      </c>
      <c r="S7062" s="22">
        <v>3967.9018000000001</v>
      </c>
    </row>
    <row r="7063" spans="18:19" x14ac:dyDescent="0.3">
      <c r="R7063" s="21" t="s">
        <v>9514</v>
      </c>
      <c r="S7063" s="22">
        <v>3965.2509999999997</v>
      </c>
    </row>
    <row r="7064" spans="18:19" x14ac:dyDescent="0.3">
      <c r="R7064" s="21" t="s">
        <v>8800</v>
      </c>
      <c r="S7064" s="22">
        <v>3962.7442000000001</v>
      </c>
    </row>
    <row r="7065" spans="18:19" x14ac:dyDescent="0.3">
      <c r="R7065" s="21" t="s">
        <v>2575</v>
      </c>
      <c r="S7065" s="22">
        <v>3956.9121</v>
      </c>
    </row>
    <row r="7066" spans="18:19" x14ac:dyDescent="0.3">
      <c r="R7066" s="21" t="s">
        <v>12939</v>
      </c>
      <c r="S7066" s="22">
        <v>3955.2507999999998</v>
      </c>
    </row>
    <row r="7067" spans="18:19" x14ac:dyDescent="0.3">
      <c r="R7067" s="21" t="s">
        <v>2163</v>
      </c>
      <c r="S7067" s="22">
        <v>3955.1835999999998</v>
      </c>
    </row>
    <row r="7068" spans="18:19" x14ac:dyDescent="0.3">
      <c r="R7068" s="21" t="s">
        <v>4215</v>
      </c>
      <c r="S7068" s="22">
        <v>3954.7265999999995</v>
      </c>
    </row>
    <row r="7069" spans="18:19" x14ac:dyDescent="0.3">
      <c r="R7069" s="21" t="s">
        <v>5067</v>
      </c>
      <c r="S7069" s="22">
        <v>3954.3665000000001</v>
      </c>
    </row>
    <row r="7070" spans="18:19" x14ac:dyDescent="0.3">
      <c r="R7070" s="21" t="s">
        <v>12491</v>
      </c>
      <c r="S7070" s="22">
        <v>3952.0094999999997</v>
      </c>
    </row>
    <row r="7071" spans="18:19" x14ac:dyDescent="0.3">
      <c r="R7071" s="21" t="s">
        <v>16298</v>
      </c>
      <c r="S7071" s="22">
        <v>3951.3391000000001</v>
      </c>
    </row>
    <row r="7072" spans="18:19" x14ac:dyDescent="0.3">
      <c r="R7072" s="21" t="s">
        <v>10256</v>
      </c>
      <c r="S7072" s="22">
        <v>3950.9231</v>
      </c>
    </row>
    <row r="7073" spans="18:19" x14ac:dyDescent="0.3">
      <c r="R7073" s="21" t="s">
        <v>16400</v>
      </c>
      <c r="S7073" s="22">
        <v>3950.1486000000009</v>
      </c>
    </row>
    <row r="7074" spans="18:19" x14ac:dyDescent="0.3">
      <c r="R7074" s="21" t="s">
        <v>10335</v>
      </c>
      <c r="S7074" s="22">
        <v>3948.9157</v>
      </c>
    </row>
    <row r="7075" spans="18:19" x14ac:dyDescent="0.3">
      <c r="R7075" s="21" t="s">
        <v>11037</v>
      </c>
      <c r="S7075" s="22">
        <v>3948.8368</v>
      </c>
    </row>
    <row r="7076" spans="18:19" x14ac:dyDescent="0.3">
      <c r="R7076" s="21" t="s">
        <v>7061</v>
      </c>
      <c r="S7076" s="22">
        <v>3947.4850000000001</v>
      </c>
    </row>
    <row r="7077" spans="18:19" x14ac:dyDescent="0.3">
      <c r="R7077" s="21" t="s">
        <v>17071</v>
      </c>
      <c r="S7077" s="22">
        <v>3941.9381000000008</v>
      </c>
    </row>
    <row r="7078" spans="18:19" x14ac:dyDescent="0.3">
      <c r="R7078" s="21" t="s">
        <v>3576</v>
      </c>
      <c r="S7078" s="22">
        <v>3940.4557</v>
      </c>
    </row>
    <row r="7079" spans="18:19" x14ac:dyDescent="0.3">
      <c r="R7079" s="21" t="s">
        <v>9554</v>
      </c>
      <c r="S7079" s="22">
        <v>3940.3790999999997</v>
      </c>
    </row>
    <row r="7080" spans="18:19" x14ac:dyDescent="0.3">
      <c r="R7080" s="21" t="s">
        <v>3756</v>
      </c>
      <c r="S7080" s="22">
        <v>3937.0839000000001</v>
      </c>
    </row>
    <row r="7081" spans="18:19" x14ac:dyDescent="0.3">
      <c r="R7081" s="21" t="s">
        <v>9880</v>
      </c>
      <c r="S7081" s="22">
        <v>3936.8498</v>
      </c>
    </row>
    <row r="7082" spans="18:19" x14ac:dyDescent="0.3">
      <c r="R7082" s="21" t="s">
        <v>7456</v>
      </c>
      <c r="S7082" s="22">
        <v>3936.4750999999997</v>
      </c>
    </row>
    <row r="7083" spans="18:19" x14ac:dyDescent="0.3">
      <c r="R7083" s="21" t="s">
        <v>7474</v>
      </c>
      <c r="S7083" s="22">
        <v>3936.3344999999999</v>
      </c>
    </row>
    <row r="7084" spans="18:19" x14ac:dyDescent="0.3">
      <c r="R7084" s="21" t="s">
        <v>5101</v>
      </c>
      <c r="S7084" s="22">
        <v>3935.9969999999998</v>
      </c>
    </row>
    <row r="7085" spans="18:19" x14ac:dyDescent="0.3">
      <c r="R7085" s="21" t="s">
        <v>11903</v>
      </c>
      <c r="S7085" s="22">
        <v>3932.6727999999998</v>
      </c>
    </row>
    <row r="7086" spans="18:19" x14ac:dyDescent="0.3">
      <c r="R7086" s="21" t="s">
        <v>2815</v>
      </c>
      <c r="S7086" s="22">
        <v>3930.3535999999999</v>
      </c>
    </row>
    <row r="7087" spans="18:19" x14ac:dyDescent="0.3">
      <c r="R7087" s="21" t="s">
        <v>11379</v>
      </c>
      <c r="S7087" s="22">
        <v>3928.0965999999999</v>
      </c>
    </row>
    <row r="7088" spans="18:19" x14ac:dyDescent="0.3">
      <c r="R7088" s="21" t="s">
        <v>13735</v>
      </c>
      <c r="S7088" s="22">
        <v>3927.6008999999999</v>
      </c>
    </row>
    <row r="7089" spans="18:19" x14ac:dyDescent="0.3">
      <c r="R7089" s="21" t="s">
        <v>14980</v>
      </c>
      <c r="S7089" s="22">
        <v>3926.808</v>
      </c>
    </row>
    <row r="7090" spans="18:19" x14ac:dyDescent="0.3">
      <c r="R7090" s="21" t="s">
        <v>10128</v>
      </c>
      <c r="S7090" s="22">
        <v>3926.808</v>
      </c>
    </row>
    <row r="7091" spans="18:19" x14ac:dyDescent="0.3">
      <c r="R7091" s="21" t="s">
        <v>9767</v>
      </c>
      <c r="S7091" s="22">
        <v>3926.808</v>
      </c>
    </row>
    <row r="7092" spans="18:19" x14ac:dyDescent="0.3">
      <c r="R7092" s="21" t="s">
        <v>4246</v>
      </c>
      <c r="S7092" s="22">
        <v>3926.808</v>
      </c>
    </row>
    <row r="7093" spans="18:19" x14ac:dyDescent="0.3">
      <c r="R7093" s="21" t="s">
        <v>2469</v>
      </c>
      <c r="S7093" s="22">
        <v>3922.6648</v>
      </c>
    </row>
    <row r="7094" spans="18:19" x14ac:dyDescent="0.3">
      <c r="R7094" s="21" t="s">
        <v>9295</v>
      </c>
      <c r="S7094" s="22">
        <v>3922.5407</v>
      </c>
    </row>
    <row r="7095" spans="18:19" x14ac:dyDescent="0.3">
      <c r="R7095" s="21" t="s">
        <v>6872</v>
      </c>
      <c r="S7095" s="22">
        <v>3914.3114999999998</v>
      </c>
    </row>
    <row r="7096" spans="18:19" x14ac:dyDescent="0.3">
      <c r="R7096" s="21" t="s">
        <v>13243</v>
      </c>
      <c r="S7096" s="22">
        <v>3913.1057000000001</v>
      </c>
    </row>
    <row r="7097" spans="18:19" x14ac:dyDescent="0.3">
      <c r="R7097" s="21" t="s">
        <v>15903</v>
      </c>
      <c r="S7097" s="22">
        <v>3907.1172999999999</v>
      </c>
    </row>
    <row r="7098" spans="18:19" x14ac:dyDescent="0.3">
      <c r="R7098" s="21" t="s">
        <v>12663</v>
      </c>
      <c r="S7098" s="22">
        <v>3902.6280999999999</v>
      </c>
    </row>
    <row r="7099" spans="18:19" x14ac:dyDescent="0.3">
      <c r="R7099" s="21" t="s">
        <v>5800</v>
      </c>
      <c r="S7099" s="22">
        <v>3899.2343999999998</v>
      </c>
    </row>
    <row r="7100" spans="18:19" x14ac:dyDescent="0.3">
      <c r="R7100" s="21" t="s">
        <v>4269</v>
      </c>
      <c r="S7100" s="22">
        <v>3897.3991000000001</v>
      </c>
    </row>
    <row r="7101" spans="18:19" x14ac:dyDescent="0.3">
      <c r="R7101" s="21" t="s">
        <v>7172</v>
      </c>
      <c r="S7101" s="22">
        <v>3896.3635000000004</v>
      </c>
    </row>
    <row r="7102" spans="18:19" x14ac:dyDescent="0.3">
      <c r="R7102" s="21" t="s">
        <v>5145</v>
      </c>
      <c r="S7102" s="22">
        <v>3894.8887999999997</v>
      </c>
    </row>
    <row r="7103" spans="18:19" x14ac:dyDescent="0.3">
      <c r="R7103" s="21" t="s">
        <v>14234</v>
      </c>
      <c r="S7103" s="22">
        <v>3891.9</v>
      </c>
    </row>
    <row r="7104" spans="18:19" x14ac:dyDescent="0.3">
      <c r="R7104" s="21" t="s">
        <v>12669</v>
      </c>
      <c r="S7104" s="22">
        <v>3891.1473999999998</v>
      </c>
    </row>
    <row r="7105" spans="18:19" x14ac:dyDescent="0.3">
      <c r="R7105" s="21" t="s">
        <v>15919</v>
      </c>
      <c r="S7105" s="22">
        <v>3890.2838000000002</v>
      </c>
    </row>
    <row r="7106" spans="18:19" x14ac:dyDescent="0.3">
      <c r="R7106" s="21" t="s">
        <v>10449</v>
      </c>
      <c r="S7106" s="22">
        <v>3887.0800000000004</v>
      </c>
    </row>
    <row r="7107" spans="18:19" x14ac:dyDescent="0.3">
      <c r="R7107" s="21" t="s">
        <v>10999</v>
      </c>
      <c r="S7107" s="22">
        <v>3885.7287999999999</v>
      </c>
    </row>
    <row r="7108" spans="18:19" x14ac:dyDescent="0.3">
      <c r="R7108" s="21" t="s">
        <v>17432</v>
      </c>
      <c r="S7108" s="22">
        <v>3885.7035999999998</v>
      </c>
    </row>
    <row r="7109" spans="18:19" x14ac:dyDescent="0.3">
      <c r="R7109" s="21" t="s">
        <v>4950</v>
      </c>
      <c r="S7109" s="22">
        <v>3880.2126000000003</v>
      </c>
    </row>
    <row r="7110" spans="18:19" x14ac:dyDescent="0.3">
      <c r="R7110" s="21" t="s">
        <v>12482</v>
      </c>
      <c r="S7110" s="22">
        <v>3876.9756000000002</v>
      </c>
    </row>
    <row r="7111" spans="18:19" x14ac:dyDescent="0.3">
      <c r="R7111" s="21" t="s">
        <v>6282</v>
      </c>
      <c r="S7111" s="22">
        <v>3876.2737999999995</v>
      </c>
    </row>
    <row r="7112" spans="18:19" x14ac:dyDescent="0.3">
      <c r="R7112" s="21" t="s">
        <v>18333</v>
      </c>
      <c r="S7112" s="22">
        <v>3871.3728000000001</v>
      </c>
    </row>
    <row r="7113" spans="18:19" x14ac:dyDescent="0.3">
      <c r="R7113" s="21" t="s">
        <v>15373</v>
      </c>
      <c r="S7113" s="22">
        <v>3871.2489999999993</v>
      </c>
    </row>
    <row r="7114" spans="18:19" x14ac:dyDescent="0.3">
      <c r="R7114" s="21" t="s">
        <v>1885</v>
      </c>
      <c r="S7114" s="22">
        <v>3868.6309000000001</v>
      </c>
    </row>
    <row r="7115" spans="18:19" x14ac:dyDescent="0.3">
      <c r="R7115" s="21" t="s">
        <v>12470</v>
      </c>
      <c r="S7115" s="22">
        <v>3867.317</v>
      </c>
    </row>
    <row r="7116" spans="18:19" x14ac:dyDescent="0.3">
      <c r="R7116" s="21" t="s">
        <v>8649</v>
      </c>
      <c r="S7116" s="22">
        <v>3861.8897999999999</v>
      </c>
    </row>
    <row r="7117" spans="18:19" x14ac:dyDescent="0.3">
      <c r="R7117" s="21" t="s">
        <v>7106</v>
      </c>
      <c r="S7117" s="22">
        <v>3859.8795</v>
      </c>
    </row>
    <row r="7118" spans="18:19" x14ac:dyDescent="0.3">
      <c r="R7118" s="21" t="s">
        <v>7325</v>
      </c>
      <c r="S7118" s="22">
        <v>3859.6886999999997</v>
      </c>
    </row>
    <row r="7119" spans="18:19" x14ac:dyDescent="0.3">
      <c r="R7119" s="21" t="s">
        <v>3062</v>
      </c>
      <c r="S7119" s="22">
        <v>3858.8318000000004</v>
      </c>
    </row>
    <row r="7120" spans="18:19" x14ac:dyDescent="0.3">
      <c r="R7120" s="21" t="s">
        <v>17799</v>
      </c>
      <c r="S7120" s="22">
        <v>3858.4144000000001</v>
      </c>
    </row>
    <row r="7121" spans="18:19" x14ac:dyDescent="0.3">
      <c r="R7121" s="21" t="s">
        <v>8065</v>
      </c>
      <c r="S7121" s="22">
        <v>3856.7809999999999</v>
      </c>
    </row>
    <row r="7122" spans="18:19" x14ac:dyDescent="0.3">
      <c r="R7122" s="21" t="s">
        <v>5664</v>
      </c>
      <c r="S7122" s="22">
        <v>3853.0879999999997</v>
      </c>
    </row>
    <row r="7123" spans="18:19" x14ac:dyDescent="0.3">
      <c r="R7123" s="21" t="s">
        <v>1341</v>
      </c>
      <c r="S7123" s="22">
        <v>3852.9573</v>
      </c>
    </row>
    <row r="7124" spans="18:19" x14ac:dyDescent="0.3">
      <c r="R7124" s="21" t="s">
        <v>15784</v>
      </c>
      <c r="S7124" s="22">
        <v>3851.6842000000001</v>
      </c>
    </row>
    <row r="7125" spans="18:19" x14ac:dyDescent="0.3">
      <c r="R7125" s="21" t="s">
        <v>6514</v>
      </c>
      <c r="S7125" s="22">
        <v>3851.6842000000001</v>
      </c>
    </row>
    <row r="7126" spans="18:19" x14ac:dyDescent="0.3">
      <c r="R7126" s="21" t="s">
        <v>7779</v>
      </c>
      <c r="S7126" s="22">
        <v>3851.5814999999998</v>
      </c>
    </row>
    <row r="7127" spans="18:19" x14ac:dyDescent="0.3">
      <c r="R7127" s="21" t="s">
        <v>5732</v>
      </c>
      <c r="S7127" s="22">
        <v>3851.5814999999998</v>
      </c>
    </row>
    <row r="7128" spans="18:19" x14ac:dyDescent="0.3">
      <c r="R7128" s="21" t="s">
        <v>18451</v>
      </c>
      <c r="S7128" s="22">
        <v>3851.5419000000002</v>
      </c>
    </row>
    <row r="7129" spans="18:19" x14ac:dyDescent="0.3">
      <c r="R7129" s="21" t="s">
        <v>2896</v>
      </c>
      <c r="S7129" s="22">
        <v>3851.4369999999999</v>
      </c>
    </row>
    <row r="7130" spans="18:19" x14ac:dyDescent="0.3">
      <c r="R7130" s="21" t="s">
        <v>2819</v>
      </c>
      <c r="S7130" s="22">
        <v>3851.3773000000001</v>
      </c>
    </row>
    <row r="7131" spans="18:19" x14ac:dyDescent="0.3">
      <c r="R7131" s="21" t="s">
        <v>9719</v>
      </c>
      <c r="S7131" s="22">
        <v>3850.4508000000001</v>
      </c>
    </row>
    <row r="7132" spans="18:19" x14ac:dyDescent="0.3">
      <c r="R7132" s="21" t="s">
        <v>8376</v>
      </c>
      <c r="S7132" s="22">
        <v>3844.1110000000003</v>
      </c>
    </row>
    <row r="7133" spans="18:19" x14ac:dyDescent="0.3">
      <c r="R7133" s="21" t="s">
        <v>12301</v>
      </c>
      <c r="S7133" s="22">
        <v>3843.2714000000001</v>
      </c>
    </row>
    <row r="7134" spans="18:19" x14ac:dyDescent="0.3">
      <c r="R7134" s="21" t="s">
        <v>15878</v>
      </c>
      <c r="S7134" s="22">
        <v>3842.7385999999997</v>
      </c>
    </row>
    <row r="7135" spans="18:19" x14ac:dyDescent="0.3">
      <c r="R7135" s="21" t="s">
        <v>17769</v>
      </c>
      <c r="S7135" s="22">
        <v>3840.779</v>
      </c>
    </row>
    <row r="7136" spans="18:19" x14ac:dyDescent="0.3">
      <c r="R7136" s="21" t="s">
        <v>6750</v>
      </c>
      <c r="S7136" s="22">
        <v>3840.7411999999999</v>
      </c>
    </row>
    <row r="7137" spans="18:19" x14ac:dyDescent="0.3">
      <c r="R7137" s="21" t="s">
        <v>782</v>
      </c>
      <c r="S7137" s="22">
        <v>3837.8361</v>
      </c>
    </row>
    <row r="7138" spans="18:19" x14ac:dyDescent="0.3">
      <c r="R7138" s="21" t="s">
        <v>5000</v>
      </c>
      <c r="S7138" s="22">
        <v>3837.2377999999999</v>
      </c>
    </row>
    <row r="7139" spans="18:19" x14ac:dyDescent="0.3">
      <c r="R7139" s="21" t="s">
        <v>2410</v>
      </c>
      <c r="S7139" s="22">
        <v>3836.8635999999997</v>
      </c>
    </row>
    <row r="7140" spans="18:19" x14ac:dyDescent="0.3">
      <c r="R7140" s="21" t="s">
        <v>11008</v>
      </c>
      <c r="S7140" s="22">
        <v>3836.2919999999999</v>
      </c>
    </row>
    <row r="7141" spans="18:19" x14ac:dyDescent="0.3">
      <c r="R7141" s="21" t="s">
        <v>1127</v>
      </c>
      <c r="S7141" s="22">
        <v>3834.3458999999989</v>
      </c>
    </row>
    <row r="7142" spans="18:19" x14ac:dyDescent="0.3">
      <c r="R7142" s="21" t="s">
        <v>15260</v>
      </c>
      <c r="S7142" s="22">
        <v>3833.7858999999999</v>
      </c>
    </row>
    <row r="7143" spans="18:19" x14ac:dyDescent="0.3">
      <c r="R7143" s="21" t="s">
        <v>2895</v>
      </c>
      <c r="S7143" s="22">
        <v>3833.2668000000003</v>
      </c>
    </row>
    <row r="7144" spans="18:19" x14ac:dyDescent="0.3">
      <c r="R7144" s="21" t="s">
        <v>6710</v>
      </c>
      <c r="S7144" s="22">
        <v>3832.6173999999996</v>
      </c>
    </row>
    <row r="7145" spans="18:19" x14ac:dyDescent="0.3">
      <c r="R7145" s="21" t="s">
        <v>15459</v>
      </c>
      <c r="S7145" s="22">
        <v>3830.8497999999995</v>
      </c>
    </row>
    <row r="7146" spans="18:19" x14ac:dyDescent="0.3">
      <c r="R7146" s="21" t="s">
        <v>12117</v>
      </c>
      <c r="S7146" s="22">
        <v>3826.9972000000002</v>
      </c>
    </row>
    <row r="7147" spans="18:19" x14ac:dyDescent="0.3">
      <c r="R7147" s="21" t="s">
        <v>16556</v>
      </c>
      <c r="S7147" s="22">
        <v>3826.5553</v>
      </c>
    </row>
    <row r="7148" spans="18:19" x14ac:dyDescent="0.3">
      <c r="R7148" s="21" t="s">
        <v>5718</v>
      </c>
      <c r="S7148" s="22">
        <v>3822.7752</v>
      </c>
    </row>
    <row r="7149" spans="18:19" x14ac:dyDescent="0.3">
      <c r="R7149" s="21" t="s">
        <v>8047</v>
      </c>
      <c r="S7149" s="22">
        <v>3820.0176999999999</v>
      </c>
    </row>
    <row r="7150" spans="18:19" x14ac:dyDescent="0.3">
      <c r="R7150" s="21" t="s">
        <v>13217</v>
      </c>
      <c r="S7150" s="22">
        <v>3814.2548000000002</v>
      </c>
    </row>
    <row r="7151" spans="18:19" x14ac:dyDescent="0.3">
      <c r="R7151" s="21" t="s">
        <v>8857</v>
      </c>
      <c r="S7151" s="22">
        <v>3814.2548000000002</v>
      </c>
    </row>
    <row r="7152" spans="18:19" x14ac:dyDescent="0.3">
      <c r="R7152" s="21" t="s">
        <v>8109</v>
      </c>
      <c r="S7152" s="22">
        <v>3814.2548000000002</v>
      </c>
    </row>
    <row r="7153" spans="18:19" x14ac:dyDescent="0.3">
      <c r="R7153" s="21" t="s">
        <v>11821</v>
      </c>
      <c r="S7153" s="22">
        <v>3811.1837999999998</v>
      </c>
    </row>
    <row r="7154" spans="18:19" x14ac:dyDescent="0.3">
      <c r="R7154" s="21" t="s">
        <v>2111</v>
      </c>
      <c r="S7154" s="22">
        <v>3808.9330999999997</v>
      </c>
    </row>
    <row r="7155" spans="18:19" x14ac:dyDescent="0.3">
      <c r="R7155" s="21" t="s">
        <v>10085</v>
      </c>
      <c r="S7155" s="22">
        <v>3806.5171999999998</v>
      </c>
    </row>
    <row r="7156" spans="18:19" x14ac:dyDescent="0.3">
      <c r="R7156" s="21" t="s">
        <v>4839</v>
      </c>
      <c r="S7156" s="22">
        <v>3806.2191000000003</v>
      </c>
    </row>
    <row r="7157" spans="18:19" x14ac:dyDescent="0.3">
      <c r="R7157" s="21" t="s">
        <v>8740</v>
      </c>
      <c r="S7157" s="22">
        <v>3805.4616000000001</v>
      </c>
    </row>
    <row r="7158" spans="18:19" x14ac:dyDescent="0.3">
      <c r="R7158" s="21" t="s">
        <v>11310</v>
      </c>
      <c r="S7158" s="22">
        <v>3799.8591000000001</v>
      </c>
    </row>
    <row r="7159" spans="18:19" x14ac:dyDescent="0.3">
      <c r="R7159" s="21" t="s">
        <v>11878</v>
      </c>
      <c r="S7159" s="22">
        <v>3799.5126</v>
      </c>
    </row>
    <row r="7160" spans="18:19" x14ac:dyDescent="0.3">
      <c r="R7160" s="21" t="s">
        <v>13002</v>
      </c>
      <c r="S7160" s="22">
        <v>3799.0113999999999</v>
      </c>
    </row>
    <row r="7161" spans="18:19" x14ac:dyDescent="0.3">
      <c r="R7161" s="21" t="s">
        <v>1032</v>
      </c>
      <c r="S7161" s="22">
        <v>3798.9263999999998</v>
      </c>
    </row>
    <row r="7162" spans="18:19" x14ac:dyDescent="0.3">
      <c r="R7162" s="21" t="s">
        <v>6771</v>
      </c>
      <c r="S7162" s="22">
        <v>3798.114</v>
      </c>
    </row>
    <row r="7163" spans="18:19" x14ac:dyDescent="0.3">
      <c r="R7163" s="21" t="s">
        <v>7705</v>
      </c>
      <c r="S7163" s="22">
        <v>3796.9715999999999</v>
      </c>
    </row>
    <row r="7164" spans="18:19" x14ac:dyDescent="0.3">
      <c r="R7164" s="21" t="s">
        <v>2505</v>
      </c>
      <c r="S7164" s="22">
        <v>3795.8900000000003</v>
      </c>
    </row>
    <row r="7165" spans="18:19" x14ac:dyDescent="0.3">
      <c r="R7165" s="21" t="s">
        <v>6532</v>
      </c>
      <c r="S7165" s="22">
        <v>3791.3639000000003</v>
      </c>
    </row>
    <row r="7166" spans="18:19" x14ac:dyDescent="0.3">
      <c r="R7166" s="21" t="s">
        <v>16982</v>
      </c>
      <c r="S7166" s="22">
        <v>3790.9498000000003</v>
      </c>
    </row>
    <row r="7167" spans="18:19" x14ac:dyDescent="0.3">
      <c r="R7167" s="21" t="s">
        <v>2927</v>
      </c>
      <c r="S7167" s="22">
        <v>3789.7284999999997</v>
      </c>
    </row>
    <row r="7168" spans="18:19" x14ac:dyDescent="0.3">
      <c r="R7168" s="21" t="s">
        <v>9359</v>
      </c>
      <c r="S7168" s="22">
        <v>3787.8586999999998</v>
      </c>
    </row>
    <row r="7169" spans="18:19" x14ac:dyDescent="0.3">
      <c r="R7169" s="21" t="s">
        <v>2401</v>
      </c>
      <c r="S7169" s="22">
        <v>3787.0326999999997</v>
      </c>
    </row>
    <row r="7170" spans="18:19" x14ac:dyDescent="0.3">
      <c r="R7170" s="21" t="s">
        <v>6247</v>
      </c>
      <c r="S7170" s="22">
        <v>3786.7219</v>
      </c>
    </row>
    <row r="7171" spans="18:19" x14ac:dyDescent="0.3">
      <c r="R7171" s="21" t="s">
        <v>4232</v>
      </c>
      <c r="S7171" s="22">
        <v>3784.6779999999999</v>
      </c>
    </row>
    <row r="7172" spans="18:19" x14ac:dyDescent="0.3">
      <c r="R7172" s="21" t="s">
        <v>4588</v>
      </c>
      <c r="S7172" s="22">
        <v>3781.2278000000001</v>
      </c>
    </row>
    <row r="7173" spans="18:19" x14ac:dyDescent="0.3">
      <c r="R7173" s="21" t="s">
        <v>7449</v>
      </c>
      <c r="S7173" s="22">
        <v>3779.9727000000003</v>
      </c>
    </row>
    <row r="7174" spans="18:19" x14ac:dyDescent="0.3">
      <c r="R7174" s="21" t="s">
        <v>13601</v>
      </c>
      <c r="S7174" s="22">
        <v>3779.9027000000001</v>
      </c>
    </row>
    <row r="7175" spans="18:19" x14ac:dyDescent="0.3">
      <c r="R7175" s="21" t="s">
        <v>1381</v>
      </c>
      <c r="S7175" s="22">
        <v>3778.9679000000006</v>
      </c>
    </row>
    <row r="7176" spans="18:19" x14ac:dyDescent="0.3">
      <c r="R7176" s="21" t="s">
        <v>6610</v>
      </c>
      <c r="S7176" s="22">
        <v>3778.7734999999998</v>
      </c>
    </row>
    <row r="7177" spans="18:19" x14ac:dyDescent="0.3">
      <c r="R7177" s="21" t="s">
        <v>17238</v>
      </c>
      <c r="S7177" s="22">
        <v>3778.5757000000003</v>
      </c>
    </row>
    <row r="7178" spans="18:19" x14ac:dyDescent="0.3">
      <c r="R7178" s="21" t="s">
        <v>15279</v>
      </c>
      <c r="S7178" s="22">
        <v>3777.0216999999998</v>
      </c>
    </row>
    <row r="7179" spans="18:19" x14ac:dyDescent="0.3">
      <c r="R7179" s="21" t="s">
        <v>16075</v>
      </c>
      <c r="S7179" s="22">
        <v>3776.5911000000001</v>
      </c>
    </row>
    <row r="7180" spans="18:19" x14ac:dyDescent="0.3">
      <c r="R7180" s="21" t="s">
        <v>5052</v>
      </c>
      <c r="S7180" s="22">
        <v>3776.5632000000001</v>
      </c>
    </row>
    <row r="7181" spans="18:19" x14ac:dyDescent="0.3">
      <c r="R7181" s="21" t="s">
        <v>17678</v>
      </c>
      <c r="S7181" s="22">
        <v>3775.8607999999999</v>
      </c>
    </row>
    <row r="7182" spans="18:19" x14ac:dyDescent="0.3">
      <c r="R7182" s="21" t="s">
        <v>12693</v>
      </c>
      <c r="S7182" s="22">
        <v>3774.6592000000005</v>
      </c>
    </row>
    <row r="7183" spans="18:19" x14ac:dyDescent="0.3">
      <c r="R7183" s="21" t="s">
        <v>3265</v>
      </c>
      <c r="S7183" s="22">
        <v>3774.2750000000001</v>
      </c>
    </row>
    <row r="7184" spans="18:19" x14ac:dyDescent="0.3">
      <c r="R7184" s="21" t="s">
        <v>6792</v>
      </c>
      <c r="S7184" s="22">
        <v>3773.1527999999998</v>
      </c>
    </row>
    <row r="7185" spans="18:19" x14ac:dyDescent="0.3">
      <c r="R7185" s="21" t="s">
        <v>4869</v>
      </c>
      <c r="S7185" s="22">
        <v>3773.1527999999998</v>
      </c>
    </row>
    <row r="7186" spans="18:19" x14ac:dyDescent="0.3">
      <c r="R7186" s="21" t="s">
        <v>5014</v>
      </c>
      <c r="S7186" s="22">
        <v>3771.1019999999999</v>
      </c>
    </row>
    <row r="7187" spans="18:19" x14ac:dyDescent="0.3">
      <c r="R7187" s="21" t="s">
        <v>2040</v>
      </c>
      <c r="S7187" s="22">
        <v>3770.9115000000002</v>
      </c>
    </row>
    <row r="7188" spans="18:19" x14ac:dyDescent="0.3">
      <c r="R7188" s="21" t="s">
        <v>18486</v>
      </c>
      <c r="S7188" s="22">
        <v>3765.1388999999999</v>
      </c>
    </row>
    <row r="7189" spans="18:19" x14ac:dyDescent="0.3">
      <c r="R7189" s="21" t="s">
        <v>7573</v>
      </c>
      <c r="S7189" s="22">
        <v>3764.1371999999997</v>
      </c>
    </row>
    <row r="7190" spans="18:19" x14ac:dyDescent="0.3">
      <c r="R7190" s="21" t="s">
        <v>15028</v>
      </c>
      <c r="S7190" s="22">
        <v>3762.8707000000004</v>
      </c>
    </row>
    <row r="7191" spans="18:19" x14ac:dyDescent="0.3">
      <c r="R7191" s="21" t="s">
        <v>1631</v>
      </c>
      <c r="S7191" s="22">
        <v>3762.1291999999999</v>
      </c>
    </row>
    <row r="7192" spans="18:19" x14ac:dyDescent="0.3">
      <c r="R7192" s="21" t="s">
        <v>2045</v>
      </c>
      <c r="S7192" s="22">
        <v>3761.5036999999998</v>
      </c>
    </row>
    <row r="7193" spans="18:19" x14ac:dyDescent="0.3">
      <c r="R7193" s="21" t="s">
        <v>7530</v>
      </c>
      <c r="S7193" s="22">
        <v>3757.6992</v>
      </c>
    </row>
    <row r="7194" spans="18:19" x14ac:dyDescent="0.3">
      <c r="R7194" s="21" t="s">
        <v>1902</v>
      </c>
      <c r="S7194" s="22">
        <v>3757.5142000000001</v>
      </c>
    </row>
    <row r="7195" spans="18:19" x14ac:dyDescent="0.3">
      <c r="R7195" s="21" t="s">
        <v>18244</v>
      </c>
      <c r="S7195" s="22">
        <v>3752.5672000000004</v>
      </c>
    </row>
    <row r="7196" spans="18:19" x14ac:dyDescent="0.3">
      <c r="R7196" s="21" t="s">
        <v>2019</v>
      </c>
      <c r="S7196" s="22">
        <v>3749.2629999999999</v>
      </c>
    </row>
    <row r="7197" spans="18:19" x14ac:dyDescent="0.3">
      <c r="R7197" s="21" t="s">
        <v>6860</v>
      </c>
      <c r="S7197" s="22">
        <v>3747.3507</v>
      </c>
    </row>
    <row r="7198" spans="18:19" x14ac:dyDescent="0.3">
      <c r="R7198" s="21" t="s">
        <v>12225</v>
      </c>
      <c r="S7198" s="22">
        <v>3743.1188999999999</v>
      </c>
    </row>
    <row r="7199" spans="18:19" x14ac:dyDescent="0.3">
      <c r="R7199" s="21" t="s">
        <v>16877</v>
      </c>
      <c r="S7199" s="22">
        <v>3742.4902999999999</v>
      </c>
    </row>
    <row r="7200" spans="18:19" x14ac:dyDescent="0.3">
      <c r="R7200" s="21" t="s">
        <v>17549</v>
      </c>
      <c r="S7200" s="22">
        <v>3741.1979999999999</v>
      </c>
    </row>
    <row r="7201" spans="18:19" x14ac:dyDescent="0.3">
      <c r="R7201" s="21" t="s">
        <v>6612</v>
      </c>
      <c r="S7201" s="22">
        <v>3740.8353999999999</v>
      </c>
    </row>
    <row r="7202" spans="18:19" x14ac:dyDescent="0.3">
      <c r="R7202" s="21" t="s">
        <v>2029</v>
      </c>
      <c r="S7202" s="22">
        <v>3739.9506000000001</v>
      </c>
    </row>
    <row r="7203" spans="18:19" x14ac:dyDescent="0.3">
      <c r="R7203" s="21" t="s">
        <v>1005</v>
      </c>
      <c r="S7203" s="22">
        <v>3739.4472000000001</v>
      </c>
    </row>
    <row r="7204" spans="18:19" x14ac:dyDescent="0.3">
      <c r="R7204" s="21" t="s">
        <v>17355</v>
      </c>
      <c r="S7204" s="22">
        <v>3739.3824</v>
      </c>
    </row>
    <row r="7205" spans="18:19" x14ac:dyDescent="0.3">
      <c r="R7205" s="21" t="s">
        <v>5648</v>
      </c>
      <c r="S7205" s="22">
        <v>3736.3671999999997</v>
      </c>
    </row>
    <row r="7206" spans="18:19" x14ac:dyDescent="0.3">
      <c r="R7206" s="21" t="s">
        <v>13068</v>
      </c>
      <c r="S7206" s="22">
        <v>3735.4447</v>
      </c>
    </row>
    <row r="7207" spans="18:19" x14ac:dyDescent="0.3">
      <c r="R7207" s="21" t="s">
        <v>11042</v>
      </c>
      <c r="S7207" s="22">
        <v>3734.1969999999997</v>
      </c>
    </row>
    <row r="7208" spans="18:19" x14ac:dyDescent="0.3">
      <c r="R7208" s="21" t="s">
        <v>13160</v>
      </c>
      <c r="S7208" s="22">
        <v>3732.8822</v>
      </c>
    </row>
    <row r="7209" spans="18:19" x14ac:dyDescent="0.3">
      <c r="R7209" s="21" t="s">
        <v>11089</v>
      </c>
      <c r="S7209" s="22">
        <v>3732.4029</v>
      </c>
    </row>
    <row r="7210" spans="18:19" x14ac:dyDescent="0.3">
      <c r="R7210" s="21" t="s">
        <v>6377</v>
      </c>
      <c r="S7210" s="22">
        <v>3732.221</v>
      </c>
    </row>
    <row r="7211" spans="18:19" x14ac:dyDescent="0.3">
      <c r="R7211" s="21" t="s">
        <v>3905</v>
      </c>
      <c r="S7211" s="22">
        <v>3731.8993999999998</v>
      </c>
    </row>
    <row r="7212" spans="18:19" x14ac:dyDescent="0.3">
      <c r="R7212" s="21" t="s">
        <v>18293</v>
      </c>
      <c r="S7212" s="22">
        <v>3730.4675999999999</v>
      </c>
    </row>
    <row r="7213" spans="18:19" x14ac:dyDescent="0.3">
      <c r="R7213" s="21" t="s">
        <v>14724</v>
      </c>
      <c r="S7213" s="22">
        <v>3730.4675999999999</v>
      </c>
    </row>
    <row r="7214" spans="18:19" x14ac:dyDescent="0.3">
      <c r="R7214" s="21" t="s">
        <v>14530</v>
      </c>
      <c r="S7214" s="22">
        <v>3730.4675999999999</v>
      </c>
    </row>
    <row r="7215" spans="18:19" x14ac:dyDescent="0.3">
      <c r="R7215" s="21" t="s">
        <v>4250</v>
      </c>
      <c r="S7215" s="22">
        <v>3730.4675999999999</v>
      </c>
    </row>
    <row r="7216" spans="18:19" x14ac:dyDescent="0.3">
      <c r="R7216" s="21" t="s">
        <v>5136</v>
      </c>
      <c r="S7216" s="22">
        <v>3730.0387000000001</v>
      </c>
    </row>
    <row r="7217" spans="18:19" x14ac:dyDescent="0.3">
      <c r="R7217" s="21" t="s">
        <v>1245</v>
      </c>
      <c r="S7217" s="22">
        <v>3729.2665999999999</v>
      </c>
    </row>
    <row r="7218" spans="18:19" x14ac:dyDescent="0.3">
      <c r="R7218" s="21" t="s">
        <v>16206</v>
      </c>
      <c r="S7218" s="22">
        <v>3727.6949</v>
      </c>
    </row>
    <row r="7219" spans="18:19" x14ac:dyDescent="0.3">
      <c r="R7219" s="21" t="s">
        <v>4672</v>
      </c>
      <c r="S7219" s="22">
        <v>3724.2543000000001</v>
      </c>
    </row>
    <row r="7220" spans="18:19" x14ac:dyDescent="0.3">
      <c r="R7220" s="21" t="s">
        <v>5439</v>
      </c>
      <c r="S7220" s="22">
        <v>3723.5633000000003</v>
      </c>
    </row>
    <row r="7221" spans="18:19" x14ac:dyDescent="0.3">
      <c r="R7221" s="21" t="s">
        <v>703</v>
      </c>
      <c r="S7221" s="22">
        <v>3721.4010000000003</v>
      </c>
    </row>
    <row r="7222" spans="18:19" x14ac:dyDescent="0.3">
      <c r="R7222" s="21" t="s">
        <v>5289</v>
      </c>
      <c r="S7222" s="22">
        <v>3720.0191999999997</v>
      </c>
    </row>
    <row r="7223" spans="18:19" x14ac:dyDescent="0.3">
      <c r="R7223" s="21" t="s">
        <v>3411</v>
      </c>
      <c r="S7223" s="22">
        <v>3719.5613000000003</v>
      </c>
    </row>
    <row r="7224" spans="18:19" x14ac:dyDescent="0.3">
      <c r="R7224" s="21" t="s">
        <v>17869</v>
      </c>
      <c r="S7224" s="22">
        <v>3719.3593000000001</v>
      </c>
    </row>
    <row r="7225" spans="18:19" x14ac:dyDescent="0.3">
      <c r="R7225" s="21" t="s">
        <v>11519</v>
      </c>
      <c r="S7225" s="22">
        <v>3717.9053999999996</v>
      </c>
    </row>
    <row r="7226" spans="18:19" x14ac:dyDescent="0.3">
      <c r="R7226" s="21" t="s">
        <v>16337</v>
      </c>
      <c r="S7226" s="22">
        <v>3717.0831000000003</v>
      </c>
    </row>
    <row r="7227" spans="18:19" x14ac:dyDescent="0.3">
      <c r="R7227" s="21" t="s">
        <v>18808</v>
      </c>
      <c r="S7227" s="22">
        <v>3716.2364000000002</v>
      </c>
    </row>
    <row r="7228" spans="18:19" x14ac:dyDescent="0.3">
      <c r="R7228" s="21" t="s">
        <v>10234</v>
      </c>
      <c r="S7228" s="22">
        <v>3714.6293000000001</v>
      </c>
    </row>
    <row r="7229" spans="18:19" x14ac:dyDescent="0.3">
      <c r="R7229" s="21" t="s">
        <v>11883</v>
      </c>
      <c r="S7229" s="22">
        <v>3712.9977999999996</v>
      </c>
    </row>
    <row r="7230" spans="18:19" x14ac:dyDescent="0.3">
      <c r="R7230" s="21" t="s">
        <v>13171</v>
      </c>
      <c r="S7230" s="22">
        <v>3712.2548000000006</v>
      </c>
    </row>
    <row r="7231" spans="18:19" x14ac:dyDescent="0.3">
      <c r="R7231" s="21" t="s">
        <v>11888</v>
      </c>
      <c r="S7231" s="22">
        <v>3711.7644999999998</v>
      </c>
    </row>
    <row r="7232" spans="18:19" x14ac:dyDescent="0.3">
      <c r="R7232" s="21" t="s">
        <v>13727</v>
      </c>
      <c r="S7232" s="22">
        <v>3710.88</v>
      </c>
    </row>
    <row r="7233" spans="18:19" x14ac:dyDescent="0.3">
      <c r="R7233" s="21" t="s">
        <v>14087</v>
      </c>
      <c r="S7233" s="22">
        <v>3710.88</v>
      </c>
    </row>
    <row r="7234" spans="18:19" x14ac:dyDescent="0.3">
      <c r="R7234" s="21" t="s">
        <v>5079</v>
      </c>
      <c r="S7234" s="22">
        <v>3710.88</v>
      </c>
    </row>
    <row r="7235" spans="18:19" x14ac:dyDescent="0.3">
      <c r="R7235" s="21" t="s">
        <v>4003</v>
      </c>
      <c r="S7235" s="22">
        <v>3710.88</v>
      </c>
    </row>
    <row r="7236" spans="18:19" x14ac:dyDescent="0.3">
      <c r="R7236" s="21" t="s">
        <v>5321</v>
      </c>
      <c r="S7236" s="22">
        <v>3707.1688999999997</v>
      </c>
    </row>
    <row r="7237" spans="18:19" x14ac:dyDescent="0.3">
      <c r="R7237" s="21" t="s">
        <v>17239</v>
      </c>
      <c r="S7237" s="22">
        <v>3704.8854000000001</v>
      </c>
    </row>
    <row r="7238" spans="18:19" x14ac:dyDescent="0.3">
      <c r="R7238" s="21" t="s">
        <v>5342</v>
      </c>
      <c r="S7238" s="22">
        <v>3704.5672</v>
      </c>
    </row>
    <row r="7239" spans="18:19" x14ac:dyDescent="0.3">
      <c r="R7239" s="21" t="s">
        <v>17256</v>
      </c>
      <c r="S7239" s="22">
        <v>3698.2543999999998</v>
      </c>
    </row>
    <row r="7240" spans="18:19" x14ac:dyDescent="0.3">
      <c r="R7240" s="21" t="s">
        <v>14603</v>
      </c>
      <c r="S7240" s="22">
        <v>3698.2543999999998</v>
      </c>
    </row>
    <row r="7241" spans="18:19" x14ac:dyDescent="0.3">
      <c r="R7241" s="21" t="s">
        <v>9395</v>
      </c>
      <c r="S7241" s="22">
        <v>3697.9792000000002</v>
      </c>
    </row>
    <row r="7242" spans="18:19" x14ac:dyDescent="0.3">
      <c r="R7242" s="21" t="s">
        <v>12536</v>
      </c>
      <c r="S7242" s="22">
        <v>3697.1028999999999</v>
      </c>
    </row>
    <row r="7243" spans="18:19" x14ac:dyDescent="0.3">
      <c r="R7243" s="21" t="s">
        <v>1468</v>
      </c>
      <c r="S7243" s="22">
        <v>3696.0697</v>
      </c>
    </row>
    <row r="7244" spans="18:19" x14ac:dyDescent="0.3">
      <c r="R7244" s="21" t="s">
        <v>14817</v>
      </c>
      <c r="S7244" s="22">
        <v>3695.5750000000003</v>
      </c>
    </row>
    <row r="7245" spans="18:19" x14ac:dyDescent="0.3">
      <c r="R7245" s="21" t="s">
        <v>13238</v>
      </c>
      <c r="S7245" s="22">
        <v>3695.5457999999999</v>
      </c>
    </row>
    <row r="7246" spans="18:19" x14ac:dyDescent="0.3">
      <c r="R7246" s="21" t="s">
        <v>16234</v>
      </c>
      <c r="S7246" s="22">
        <v>3694.0611999999996</v>
      </c>
    </row>
    <row r="7247" spans="18:19" x14ac:dyDescent="0.3">
      <c r="R7247" s="21" t="s">
        <v>8010</v>
      </c>
      <c r="S7247" s="22">
        <v>3692.3476999999998</v>
      </c>
    </row>
    <row r="7248" spans="18:19" x14ac:dyDescent="0.3">
      <c r="R7248" s="21" t="s">
        <v>4674</v>
      </c>
      <c r="S7248" s="22">
        <v>3691.6523999999999</v>
      </c>
    </row>
    <row r="7249" spans="18:19" x14ac:dyDescent="0.3">
      <c r="R7249" s="21" t="s">
        <v>4048</v>
      </c>
      <c r="S7249" s="22">
        <v>3688.5954999999999</v>
      </c>
    </row>
    <row r="7250" spans="18:19" x14ac:dyDescent="0.3">
      <c r="R7250" s="21" t="s">
        <v>4213</v>
      </c>
      <c r="S7250" s="22">
        <v>3684.8231000000001</v>
      </c>
    </row>
    <row r="7251" spans="18:19" x14ac:dyDescent="0.3">
      <c r="R7251" s="21" t="s">
        <v>1538</v>
      </c>
      <c r="S7251" s="22">
        <v>3681.5126999999998</v>
      </c>
    </row>
    <row r="7252" spans="18:19" x14ac:dyDescent="0.3">
      <c r="R7252" s="21" t="s">
        <v>6102</v>
      </c>
      <c r="S7252" s="22">
        <v>3681.1545000000001</v>
      </c>
    </row>
    <row r="7253" spans="18:19" x14ac:dyDescent="0.3">
      <c r="R7253" s="21" t="s">
        <v>3114</v>
      </c>
      <c r="S7253" s="22">
        <v>3681.1545000000001</v>
      </c>
    </row>
    <row r="7254" spans="18:19" x14ac:dyDescent="0.3">
      <c r="R7254" s="21" t="s">
        <v>17196</v>
      </c>
      <c r="S7254" s="22">
        <v>3679.4895000000001</v>
      </c>
    </row>
    <row r="7255" spans="18:19" x14ac:dyDescent="0.3">
      <c r="R7255" s="21" t="s">
        <v>5620</v>
      </c>
      <c r="S7255" s="22">
        <v>3675.4519</v>
      </c>
    </row>
    <row r="7256" spans="18:19" x14ac:dyDescent="0.3">
      <c r="R7256" s="21" t="s">
        <v>3968</v>
      </c>
      <c r="S7256" s="22">
        <v>3675.3890000000001</v>
      </c>
    </row>
    <row r="7257" spans="18:19" x14ac:dyDescent="0.3">
      <c r="R7257" s="21" t="s">
        <v>18382</v>
      </c>
      <c r="S7257" s="22">
        <v>3673.6713</v>
      </c>
    </row>
    <row r="7258" spans="18:19" x14ac:dyDescent="0.3">
      <c r="R7258" s="21" t="s">
        <v>12767</v>
      </c>
      <c r="S7258" s="22">
        <v>3668.7013999999999</v>
      </c>
    </row>
    <row r="7259" spans="18:19" x14ac:dyDescent="0.3">
      <c r="R7259" s="21" t="s">
        <v>677</v>
      </c>
      <c r="S7259" s="22">
        <v>3668.0378999999998</v>
      </c>
    </row>
    <row r="7260" spans="18:19" x14ac:dyDescent="0.3">
      <c r="R7260" s="21" t="s">
        <v>16975</v>
      </c>
      <c r="S7260" s="22">
        <v>3666.9382000000001</v>
      </c>
    </row>
    <row r="7261" spans="18:19" x14ac:dyDescent="0.3">
      <c r="R7261" s="21" t="s">
        <v>13766</v>
      </c>
      <c r="S7261" s="22">
        <v>3666.6918000000001</v>
      </c>
    </row>
    <row r="7262" spans="18:19" x14ac:dyDescent="0.3">
      <c r="R7262" s="21" t="s">
        <v>6854</v>
      </c>
      <c r="S7262" s="22">
        <v>3664.6846</v>
      </c>
    </row>
    <row r="7263" spans="18:19" x14ac:dyDescent="0.3">
      <c r="R7263" s="21" t="s">
        <v>4647</v>
      </c>
      <c r="S7263" s="22">
        <v>3664.5740999999998</v>
      </c>
    </row>
    <row r="7264" spans="18:19" x14ac:dyDescent="0.3">
      <c r="R7264" s="21" t="s">
        <v>3438</v>
      </c>
      <c r="S7264" s="22">
        <v>3662.7480999999993</v>
      </c>
    </row>
    <row r="7265" spans="18:19" x14ac:dyDescent="0.3">
      <c r="R7265" s="21" t="s">
        <v>9793</v>
      </c>
      <c r="S7265" s="22">
        <v>3659.0536000000002</v>
      </c>
    </row>
    <row r="7266" spans="18:19" x14ac:dyDescent="0.3">
      <c r="R7266" s="21" t="s">
        <v>13966</v>
      </c>
      <c r="S7266" s="22">
        <v>3656.9661000000001</v>
      </c>
    </row>
    <row r="7267" spans="18:19" x14ac:dyDescent="0.3">
      <c r="R7267" s="21" t="s">
        <v>7299</v>
      </c>
      <c r="S7267" s="22">
        <v>3655.8044</v>
      </c>
    </row>
    <row r="7268" spans="18:19" x14ac:dyDescent="0.3">
      <c r="R7268" s="21" t="s">
        <v>16453</v>
      </c>
      <c r="S7268" s="22">
        <v>3654.0441999999998</v>
      </c>
    </row>
    <row r="7269" spans="18:19" x14ac:dyDescent="0.3">
      <c r="R7269" s="21" t="s">
        <v>10277</v>
      </c>
      <c r="S7269" s="22">
        <v>3653.55</v>
      </c>
    </row>
    <row r="7270" spans="18:19" x14ac:dyDescent="0.3">
      <c r="R7270" s="21" t="s">
        <v>14290</v>
      </c>
      <c r="S7270" s="22">
        <v>3653.3002000000001</v>
      </c>
    </row>
    <row r="7271" spans="18:19" x14ac:dyDescent="0.3">
      <c r="R7271" s="21" t="s">
        <v>4832</v>
      </c>
      <c r="S7271" s="22">
        <v>3653.2167999999997</v>
      </c>
    </row>
    <row r="7272" spans="18:19" x14ac:dyDescent="0.3">
      <c r="R7272" s="21" t="s">
        <v>3350</v>
      </c>
      <c r="S7272" s="22">
        <v>3652.4443000000001</v>
      </c>
    </row>
    <row r="7273" spans="18:19" x14ac:dyDescent="0.3">
      <c r="R7273" s="21" t="s">
        <v>9024</v>
      </c>
      <c r="S7273" s="22">
        <v>3650.0882999999994</v>
      </c>
    </row>
    <row r="7274" spans="18:19" x14ac:dyDescent="0.3">
      <c r="R7274" s="21" t="s">
        <v>7685</v>
      </c>
      <c r="S7274" s="22">
        <v>3649.5099999999998</v>
      </c>
    </row>
    <row r="7275" spans="18:19" x14ac:dyDescent="0.3">
      <c r="R7275" s="21" t="s">
        <v>17153</v>
      </c>
      <c r="S7275" s="22">
        <v>3646.6559999999999</v>
      </c>
    </row>
    <row r="7276" spans="18:19" x14ac:dyDescent="0.3">
      <c r="R7276" s="21" t="s">
        <v>13642</v>
      </c>
      <c r="S7276" s="22">
        <v>3646.1271000000002</v>
      </c>
    </row>
    <row r="7277" spans="18:19" x14ac:dyDescent="0.3">
      <c r="R7277" s="21" t="s">
        <v>7571</v>
      </c>
      <c r="S7277" s="22">
        <v>3642.2928999999999</v>
      </c>
    </row>
    <row r="7278" spans="18:19" x14ac:dyDescent="0.3">
      <c r="R7278" s="21" t="s">
        <v>15986</v>
      </c>
      <c r="S7278" s="22">
        <v>3641.7487999999998</v>
      </c>
    </row>
    <row r="7279" spans="18:19" x14ac:dyDescent="0.3">
      <c r="R7279" s="21" t="s">
        <v>17384</v>
      </c>
      <c r="S7279" s="22">
        <v>3640.5827999999997</v>
      </c>
    </row>
    <row r="7280" spans="18:19" x14ac:dyDescent="0.3">
      <c r="R7280" s="21" t="s">
        <v>9760</v>
      </c>
      <c r="S7280" s="22">
        <v>3635.4258</v>
      </c>
    </row>
    <row r="7281" spans="18:19" x14ac:dyDescent="0.3">
      <c r="R7281" s="21" t="s">
        <v>5478</v>
      </c>
      <c r="S7281" s="22">
        <v>3634.0646999999999</v>
      </c>
    </row>
    <row r="7282" spans="18:19" x14ac:dyDescent="0.3">
      <c r="R7282" s="21" t="s">
        <v>18730</v>
      </c>
      <c r="S7282" s="22">
        <v>3631.2577000000001</v>
      </c>
    </row>
    <row r="7283" spans="18:19" x14ac:dyDescent="0.3">
      <c r="R7283" s="21" t="s">
        <v>3509</v>
      </c>
      <c r="S7283" s="22">
        <v>3631.0374999999999</v>
      </c>
    </row>
    <row r="7284" spans="18:19" x14ac:dyDescent="0.3">
      <c r="R7284" s="21" t="s">
        <v>13241</v>
      </c>
      <c r="S7284" s="22">
        <v>3630.8598000000002</v>
      </c>
    </row>
    <row r="7285" spans="18:19" x14ac:dyDescent="0.3">
      <c r="R7285" s="21" t="s">
        <v>13180</v>
      </c>
      <c r="S7285" s="22">
        <v>3630.4321</v>
      </c>
    </row>
    <row r="7286" spans="18:19" x14ac:dyDescent="0.3">
      <c r="R7286" s="21" t="s">
        <v>8653</v>
      </c>
      <c r="S7286" s="22">
        <v>3629.6763999999998</v>
      </c>
    </row>
    <row r="7287" spans="18:19" x14ac:dyDescent="0.3">
      <c r="R7287" s="21" t="s">
        <v>1782</v>
      </c>
      <c r="S7287" s="22">
        <v>3629.2054000000003</v>
      </c>
    </row>
    <row r="7288" spans="18:19" x14ac:dyDescent="0.3">
      <c r="R7288" s="21" t="s">
        <v>5948</v>
      </c>
      <c r="S7288" s="22">
        <v>3628.4283</v>
      </c>
    </row>
    <row r="7289" spans="18:19" x14ac:dyDescent="0.3">
      <c r="R7289" s="21" t="s">
        <v>16052</v>
      </c>
      <c r="S7289" s="22">
        <v>3624.9337000000005</v>
      </c>
    </row>
    <row r="7290" spans="18:19" x14ac:dyDescent="0.3">
      <c r="R7290" s="21" t="s">
        <v>8058</v>
      </c>
      <c r="S7290" s="22">
        <v>3624.7649000000001</v>
      </c>
    </row>
    <row r="7291" spans="18:19" x14ac:dyDescent="0.3">
      <c r="R7291" s="21" t="s">
        <v>15935</v>
      </c>
      <c r="S7291" s="22">
        <v>3609.7407999999996</v>
      </c>
    </row>
    <row r="7292" spans="18:19" x14ac:dyDescent="0.3">
      <c r="R7292" s="21" t="s">
        <v>16070</v>
      </c>
      <c r="S7292" s="22">
        <v>3608.5284000000001</v>
      </c>
    </row>
    <row r="7293" spans="18:19" x14ac:dyDescent="0.3">
      <c r="R7293" s="21" t="s">
        <v>14031</v>
      </c>
      <c r="S7293" s="22">
        <v>3608.5284000000001</v>
      </c>
    </row>
    <row r="7294" spans="18:19" x14ac:dyDescent="0.3">
      <c r="R7294" s="21" t="s">
        <v>3345</v>
      </c>
      <c r="S7294" s="22">
        <v>3608.5284000000001</v>
      </c>
    </row>
    <row r="7295" spans="18:19" x14ac:dyDescent="0.3">
      <c r="R7295" s="21" t="s">
        <v>1512</v>
      </c>
      <c r="S7295" s="22">
        <v>3608.5284000000001</v>
      </c>
    </row>
    <row r="7296" spans="18:19" x14ac:dyDescent="0.3">
      <c r="R7296" s="21" t="s">
        <v>3013</v>
      </c>
      <c r="S7296" s="22">
        <v>3606.8407999999999</v>
      </c>
    </row>
    <row r="7297" spans="18:19" x14ac:dyDescent="0.3">
      <c r="R7297" s="21" t="s">
        <v>17508</v>
      </c>
      <c r="S7297" s="22">
        <v>3605.6075999999998</v>
      </c>
    </row>
    <row r="7298" spans="18:19" x14ac:dyDescent="0.3">
      <c r="R7298" s="21" t="s">
        <v>15029</v>
      </c>
      <c r="S7298" s="22">
        <v>3601.5237999999999</v>
      </c>
    </row>
    <row r="7299" spans="18:19" x14ac:dyDescent="0.3">
      <c r="R7299" s="21" t="s">
        <v>14496</v>
      </c>
      <c r="S7299" s="22">
        <v>3600.7608000000005</v>
      </c>
    </row>
    <row r="7300" spans="18:19" x14ac:dyDescent="0.3">
      <c r="R7300" s="21" t="s">
        <v>18836</v>
      </c>
      <c r="S7300" s="22">
        <v>3598.63</v>
      </c>
    </row>
    <row r="7301" spans="18:19" x14ac:dyDescent="0.3">
      <c r="R7301" s="21" t="s">
        <v>4645</v>
      </c>
      <c r="S7301" s="22">
        <v>3597.8658</v>
      </c>
    </row>
    <row r="7302" spans="18:19" x14ac:dyDescent="0.3">
      <c r="R7302" s="21" t="s">
        <v>14224</v>
      </c>
      <c r="S7302" s="22">
        <v>3595.4557999999997</v>
      </c>
    </row>
    <row r="7303" spans="18:19" x14ac:dyDescent="0.3">
      <c r="R7303" s="21" t="s">
        <v>6632</v>
      </c>
      <c r="S7303" s="22">
        <v>3594.4258</v>
      </c>
    </row>
    <row r="7304" spans="18:19" x14ac:dyDescent="0.3">
      <c r="R7304" s="21" t="s">
        <v>15664</v>
      </c>
      <c r="S7304" s="22">
        <v>3594.4236000000001</v>
      </c>
    </row>
    <row r="7305" spans="18:19" x14ac:dyDescent="0.3">
      <c r="R7305" s="21" t="s">
        <v>17517</v>
      </c>
      <c r="S7305" s="22">
        <v>3593.9010999999996</v>
      </c>
    </row>
    <row r="7306" spans="18:19" x14ac:dyDescent="0.3">
      <c r="R7306" s="21" t="s">
        <v>17972</v>
      </c>
      <c r="S7306" s="22">
        <v>3592.8829999999998</v>
      </c>
    </row>
    <row r="7307" spans="18:19" x14ac:dyDescent="0.3">
      <c r="R7307" s="21" t="s">
        <v>5440</v>
      </c>
      <c r="S7307" s="22">
        <v>3592.0178999999998</v>
      </c>
    </row>
    <row r="7308" spans="18:19" x14ac:dyDescent="0.3">
      <c r="R7308" s="21" t="s">
        <v>14344</v>
      </c>
      <c r="S7308" s="22">
        <v>3590.6998999999996</v>
      </c>
    </row>
    <row r="7309" spans="18:19" x14ac:dyDescent="0.3">
      <c r="R7309" s="21" t="s">
        <v>13990</v>
      </c>
      <c r="S7309" s="22">
        <v>3588.4174000000003</v>
      </c>
    </row>
    <row r="7310" spans="18:19" x14ac:dyDescent="0.3">
      <c r="R7310" s="21" t="s">
        <v>13345</v>
      </c>
      <c r="S7310" s="22">
        <v>3587.8370999999997</v>
      </c>
    </row>
    <row r="7311" spans="18:19" x14ac:dyDescent="0.3">
      <c r="R7311" s="21" t="s">
        <v>13372</v>
      </c>
      <c r="S7311" s="22">
        <v>3586.9432999999999</v>
      </c>
    </row>
    <row r="7312" spans="18:19" x14ac:dyDescent="0.3">
      <c r="R7312" s="21" t="s">
        <v>3425</v>
      </c>
      <c r="S7312" s="22">
        <v>3586.3393999999998</v>
      </c>
    </row>
    <row r="7313" spans="18:19" x14ac:dyDescent="0.3">
      <c r="R7313" s="21" t="s">
        <v>14316</v>
      </c>
      <c r="S7313" s="22">
        <v>3580.7566000000002</v>
      </c>
    </row>
    <row r="7314" spans="18:19" x14ac:dyDescent="0.3">
      <c r="R7314" s="21" t="s">
        <v>8558</v>
      </c>
      <c r="S7314" s="22">
        <v>3579.7433000000001</v>
      </c>
    </row>
    <row r="7315" spans="18:19" x14ac:dyDescent="0.3">
      <c r="R7315" s="21" t="s">
        <v>10766</v>
      </c>
      <c r="S7315" s="22">
        <v>3579.5405000000001</v>
      </c>
    </row>
    <row r="7316" spans="18:19" x14ac:dyDescent="0.3">
      <c r="R7316" s="21" t="s">
        <v>733</v>
      </c>
      <c r="S7316" s="22">
        <v>3577.9346</v>
      </c>
    </row>
    <row r="7317" spans="18:19" x14ac:dyDescent="0.3">
      <c r="R7317" s="21" t="s">
        <v>2960</v>
      </c>
      <c r="S7317" s="22">
        <v>3576.8305999999998</v>
      </c>
    </row>
    <row r="7318" spans="18:19" x14ac:dyDescent="0.3">
      <c r="R7318" s="21" t="s">
        <v>8910</v>
      </c>
      <c r="S7318" s="22">
        <v>3573.5210999999999</v>
      </c>
    </row>
    <row r="7319" spans="18:19" x14ac:dyDescent="0.3">
      <c r="R7319" s="21" t="s">
        <v>3027</v>
      </c>
      <c r="S7319" s="22">
        <v>3571.8292999999999</v>
      </c>
    </row>
    <row r="7320" spans="18:19" x14ac:dyDescent="0.3">
      <c r="R7320" s="21" t="s">
        <v>18371</v>
      </c>
      <c r="S7320" s="22">
        <v>3569.1859999999997</v>
      </c>
    </row>
    <row r="7321" spans="18:19" x14ac:dyDescent="0.3">
      <c r="R7321" s="21" t="s">
        <v>15068</v>
      </c>
      <c r="S7321" s="22">
        <v>3566.4827</v>
      </c>
    </row>
    <row r="7322" spans="18:19" x14ac:dyDescent="0.3">
      <c r="R7322" s="21" t="s">
        <v>13768</v>
      </c>
      <c r="S7322" s="22">
        <v>3566.4821000000002</v>
      </c>
    </row>
    <row r="7323" spans="18:19" x14ac:dyDescent="0.3">
      <c r="R7323" s="21" t="s">
        <v>14173</v>
      </c>
      <c r="S7323" s="22">
        <v>3565.9333999999999</v>
      </c>
    </row>
    <row r="7324" spans="18:19" x14ac:dyDescent="0.3">
      <c r="R7324" s="21" t="s">
        <v>13554</v>
      </c>
      <c r="S7324" s="22">
        <v>3562.2656999999999</v>
      </c>
    </row>
    <row r="7325" spans="18:19" x14ac:dyDescent="0.3">
      <c r="R7325" s="21" t="s">
        <v>7724</v>
      </c>
      <c r="S7325" s="22">
        <v>3561.0072999999998</v>
      </c>
    </row>
    <row r="7326" spans="18:19" x14ac:dyDescent="0.3">
      <c r="R7326" s="21" t="s">
        <v>15101</v>
      </c>
      <c r="S7326" s="22">
        <v>3560.4645</v>
      </c>
    </row>
    <row r="7327" spans="18:19" x14ac:dyDescent="0.3">
      <c r="R7327" s="21" t="s">
        <v>14667</v>
      </c>
      <c r="S7327" s="22">
        <v>3560.4262000000003</v>
      </c>
    </row>
    <row r="7328" spans="18:19" x14ac:dyDescent="0.3">
      <c r="R7328" s="21" t="s">
        <v>6703</v>
      </c>
      <c r="S7328" s="22">
        <v>3557.6166999999996</v>
      </c>
    </row>
    <row r="7329" spans="18:19" x14ac:dyDescent="0.3">
      <c r="R7329" s="21" t="s">
        <v>4008</v>
      </c>
      <c r="S7329" s="22">
        <v>3557.6166999999996</v>
      </c>
    </row>
    <row r="7330" spans="18:19" x14ac:dyDescent="0.3">
      <c r="R7330" s="21" t="s">
        <v>17546</v>
      </c>
      <c r="S7330" s="22">
        <v>3555.5599000000002</v>
      </c>
    </row>
    <row r="7331" spans="18:19" x14ac:dyDescent="0.3">
      <c r="R7331" s="21" t="s">
        <v>17302</v>
      </c>
      <c r="S7331" s="22">
        <v>3555.4007999999999</v>
      </c>
    </row>
    <row r="7332" spans="18:19" x14ac:dyDescent="0.3">
      <c r="R7332" s="21" t="s">
        <v>4384</v>
      </c>
      <c r="S7332" s="22">
        <v>3555.4007999999999</v>
      </c>
    </row>
    <row r="7333" spans="18:19" x14ac:dyDescent="0.3">
      <c r="R7333" s="21" t="s">
        <v>11453</v>
      </c>
      <c r="S7333" s="22">
        <v>3553.6084000000001</v>
      </c>
    </row>
    <row r="7334" spans="18:19" x14ac:dyDescent="0.3">
      <c r="R7334" s="21" t="s">
        <v>9102</v>
      </c>
      <c r="S7334" s="22">
        <v>3553.0299999999997</v>
      </c>
    </row>
    <row r="7335" spans="18:19" x14ac:dyDescent="0.3">
      <c r="R7335" s="21" t="s">
        <v>649</v>
      </c>
      <c r="S7335" s="22">
        <v>3552.8208999999997</v>
      </c>
    </row>
    <row r="7336" spans="18:19" x14ac:dyDescent="0.3">
      <c r="R7336" s="21" t="s">
        <v>3917</v>
      </c>
      <c r="S7336" s="22">
        <v>3546.5709999999999</v>
      </c>
    </row>
    <row r="7337" spans="18:19" x14ac:dyDescent="0.3">
      <c r="R7337" s="21" t="s">
        <v>14412</v>
      </c>
      <c r="S7337" s="22">
        <v>3545.3825999999999</v>
      </c>
    </row>
    <row r="7338" spans="18:19" x14ac:dyDescent="0.3">
      <c r="R7338" s="21" t="s">
        <v>13518</v>
      </c>
      <c r="S7338" s="22">
        <v>3545.2627000000002</v>
      </c>
    </row>
    <row r="7339" spans="18:19" x14ac:dyDescent="0.3">
      <c r="R7339" s="21" t="s">
        <v>1944</v>
      </c>
      <c r="S7339" s="22">
        <v>3540.2364999999995</v>
      </c>
    </row>
    <row r="7340" spans="18:19" x14ac:dyDescent="0.3">
      <c r="R7340" s="21" t="s">
        <v>11684</v>
      </c>
      <c r="S7340" s="22">
        <v>3539.9879000000001</v>
      </c>
    </row>
    <row r="7341" spans="18:19" x14ac:dyDescent="0.3">
      <c r="R7341" s="21" t="s">
        <v>5411</v>
      </c>
      <c r="S7341" s="22">
        <v>3539.9879000000001</v>
      </c>
    </row>
    <row r="7342" spans="18:19" x14ac:dyDescent="0.3">
      <c r="R7342" s="21" t="s">
        <v>5224</v>
      </c>
      <c r="S7342" s="22">
        <v>3539.5772999999999</v>
      </c>
    </row>
    <row r="7343" spans="18:19" x14ac:dyDescent="0.3">
      <c r="R7343" s="21" t="s">
        <v>16358</v>
      </c>
      <c r="S7343" s="22">
        <v>3538.9564</v>
      </c>
    </row>
    <row r="7344" spans="18:19" x14ac:dyDescent="0.3">
      <c r="R7344" s="21" t="s">
        <v>11071</v>
      </c>
      <c r="S7344" s="22">
        <v>3534.9200999999998</v>
      </c>
    </row>
    <row r="7345" spans="18:19" x14ac:dyDescent="0.3">
      <c r="R7345" s="21" t="s">
        <v>18552</v>
      </c>
      <c r="S7345" s="22">
        <v>3534.1271999999999</v>
      </c>
    </row>
    <row r="7346" spans="18:19" x14ac:dyDescent="0.3">
      <c r="R7346" s="21" t="s">
        <v>16243</v>
      </c>
      <c r="S7346" s="22">
        <v>3534.1271999999999</v>
      </c>
    </row>
    <row r="7347" spans="18:19" x14ac:dyDescent="0.3">
      <c r="R7347" s="21" t="s">
        <v>15048</v>
      </c>
      <c r="S7347" s="22">
        <v>3534.1271999999999</v>
      </c>
    </row>
    <row r="7348" spans="18:19" x14ac:dyDescent="0.3">
      <c r="R7348" s="21" t="s">
        <v>14722</v>
      </c>
      <c r="S7348" s="22">
        <v>3534.1271999999999</v>
      </c>
    </row>
    <row r="7349" spans="18:19" x14ac:dyDescent="0.3">
      <c r="R7349" s="21" t="s">
        <v>15477</v>
      </c>
      <c r="S7349" s="22">
        <v>3534.1271999999999</v>
      </c>
    </row>
    <row r="7350" spans="18:19" x14ac:dyDescent="0.3">
      <c r="R7350" s="21" t="s">
        <v>15132</v>
      </c>
      <c r="S7350" s="22">
        <v>3534.1271999999999</v>
      </c>
    </row>
    <row r="7351" spans="18:19" x14ac:dyDescent="0.3">
      <c r="R7351" s="21" t="s">
        <v>13560</v>
      </c>
      <c r="S7351" s="22">
        <v>3534.1271999999999</v>
      </c>
    </row>
    <row r="7352" spans="18:19" x14ac:dyDescent="0.3">
      <c r="R7352" s="21" t="s">
        <v>11760</v>
      </c>
      <c r="S7352" s="22">
        <v>3532.6471999999994</v>
      </c>
    </row>
    <row r="7353" spans="18:19" x14ac:dyDescent="0.3">
      <c r="R7353" s="21" t="s">
        <v>13091</v>
      </c>
      <c r="S7353" s="22">
        <v>3530.4740000000002</v>
      </c>
    </row>
    <row r="7354" spans="18:19" x14ac:dyDescent="0.3">
      <c r="R7354" s="21" t="s">
        <v>2266</v>
      </c>
      <c r="S7354" s="22">
        <v>3530.4740000000002</v>
      </c>
    </row>
    <row r="7355" spans="18:19" x14ac:dyDescent="0.3">
      <c r="R7355" s="21" t="s">
        <v>12146</v>
      </c>
      <c r="S7355" s="22">
        <v>3529.9299000000001</v>
      </c>
    </row>
    <row r="7356" spans="18:19" x14ac:dyDescent="0.3">
      <c r="R7356" s="21" t="s">
        <v>6218</v>
      </c>
      <c r="S7356" s="22">
        <v>3523.4061000000002</v>
      </c>
    </row>
    <row r="7357" spans="18:19" x14ac:dyDescent="0.3">
      <c r="R7357" s="21" t="s">
        <v>16355</v>
      </c>
      <c r="S7357" s="22">
        <v>3522.1259999999997</v>
      </c>
    </row>
    <row r="7358" spans="18:19" x14ac:dyDescent="0.3">
      <c r="R7358" s="21" t="s">
        <v>9728</v>
      </c>
      <c r="S7358" s="22">
        <v>3522.1259999999997</v>
      </c>
    </row>
    <row r="7359" spans="18:19" x14ac:dyDescent="0.3">
      <c r="R7359" s="21" t="s">
        <v>5663</v>
      </c>
      <c r="S7359" s="22">
        <v>3521.1736999999998</v>
      </c>
    </row>
    <row r="7360" spans="18:19" x14ac:dyDescent="0.3">
      <c r="R7360" s="21" t="s">
        <v>15486</v>
      </c>
      <c r="S7360" s="22">
        <v>3520.1784000000002</v>
      </c>
    </row>
    <row r="7361" spans="18:19" x14ac:dyDescent="0.3">
      <c r="R7361" s="21" t="s">
        <v>7723</v>
      </c>
      <c r="S7361" s="22">
        <v>3517.8858</v>
      </c>
    </row>
    <row r="7362" spans="18:19" x14ac:dyDescent="0.3">
      <c r="R7362" s="21" t="s">
        <v>15799</v>
      </c>
      <c r="S7362" s="22">
        <v>3513.0164</v>
      </c>
    </row>
    <row r="7363" spans="18:19" x14ac:dyDescent="0.3">
      <c r="R7363" s="21" t="s">
        <v>16073</v>
      </c>
      <c r="S7363" s="22">
        <v>3505.9889000000003</v>
      </c>
    </row>
    <row r="7364" spans="18:19" x14ac:dyDescent="0.3">
      <c r="R7364" s="21" t="s">
        <v>6039</v>
      </c>
      <c r="S7364" s="22">
        <v>3501.5593999999996</v>
      </c>
    </row>
    <row r="7365" spans="18:19" x14ac:dyDescent="0.3">
      <c r="R7365" s="21" t="s">
        <v>10849</v>
      </c>
      <c r="S7365" s="22">
        <v>3501.1736000000001</v>
      </c>
    </row>
    <row r="7366" spans="18:19" x14ac:dyDescent="0.3">
      <c r="R7366" s="21" t="s">
        <v>16279</v>
      </c>
      <c r="S7366" s="22">
        <v>3497.9315999999999</v>
      </c>
    </row>
    <row r="7367" spans="18:19" x14ac:dyDescent="0.3">
      <c r="R7367" s="21" t="s">
        <v>5626</v>
      </c>
      <c r="S7367" s="22">
        <v>3497.2855999999997</v>
      </c>
    </row>
    <row r="7368" spans="18:19" x14ac:dyDescent="0.3">
      <c r="R7368" s="21" t="s">
        <v>13207</v>
      </c>
      <c r="S7368" s="22">
        <v>3497.2467000000001</v>
      </c>
    </row>
    <row r="7369" spans="18:19" x14ac:dyDescent="0.3">
      <c r="R7369" s="21" t="s">
        <v>9696</v>
      </c>
      <c r="S7369" s="22">
        <v>3491.1126999999997</v>
      </c>
    </row>
    <row r="7370" spans="18:19" x14ac:dyDescent="0.3">
      <c r="R7370" s="21" t="s">
        <v>9904</v>
      </c>
      <c r="S7370" s="22">
        <v>3486.864</v>
      </c>
    </row>
    <row r="7371" spans="18:19" x14ac:dyDescent="0.3">
      <c r="R7371" s="21" t="s">
        <v>5803</v>
      </c>
      <c r="S7371" s="22">
        <v>3481.3096</v>
      </c>
    </row>
    <row r="7372" spans="18:19" x14ac:dyDescent="0.3">
      <c r="R7372" s="21" t="s">
        <v>13790</v>
      </c>
      <c r="S7372" s="22">
        <v>3480.7388000000001</v>
      </c>
    </row>
    <row r="7373" spans="18:19" x14ac:dyDescent="0.3">
      <c r="R7373" s="21" t="s">
        <v>15125</v>
      </c>
      <c r="S7373" s="22">
        <v>3476.9043999999999</v>
      </c>
    </row>
    <row r="7374" spans="18:19" x14ac:dyDescent="0.3">
      <c r="R7374" s="21" t="s">
        <v>17040</v>
      </c>
      <c r="S7374" s="22">
        <v>3474.9623000000001</v>
      </c>
    </row>
    <row r="7375" spans="18:19" x14ac:dyDescent="0.3">
      <c r="R7375" s="21" t="s">
        <v>13762</v>
      </c>
      <c r="S7375" s="22">
        <v>3473.4209000000001</v>
      </c>
    </row>
    <row r="7376" spans="18:19" x14ac:dyDescent="0.3">
      <c r="R7376" s="21" t="s">
        <v>8763</v>
      </c>
      <c r="S7376" s="22">
        <v>3471.0533</v>
      </c>
    </row>
    <row r="7377" spans="18:19" x14ac:dyDescent="0.3">
      <c r="R7377" s="21" t="s">
        <v>3140</v>
      </c>
      <c r="S7377" s="22">
        <v>3470.3824999999997</v>
      </c>
    </row>
    <row r="7378" spans="18:19" x14ac:dyDescent="0.3">
      <c r="R7378" s="21" t="s">
        <v>18337</v>
      </c>
      <c r="S7378" s="22">
        <v>3470.1410999999998</v>
      </c>
    </row>
    <row r="7379" spans="18:19" x14ac:dyDescent="0.3">
      <c r="R7379" s="21" t="s">
        <v>14460</v>
      </c>
      <c r="S7379" s="22">
        <v>3468.67</v>
      </c>
    </row>
    <row r="7380" spans="18:19" x14ac:dyDescent="0.3">
      <c r="R7380" s="21" t="s">
        <v>8623</v>
      </c>
      <c r="S7380" s="22">
        <v>3462.3200999999999</v>
      </c>
    </row>
    <row r="7381" spans="18:19" x14ac:dyDescent="0.3">
      <c r="R7381" s="21" t="s">
        <v>7361</v>
      </c>
      <c r="S7381" s="22">
        <v>3458.8611000000001</v>
      </c>
    </row>
    <row r="7382" spans="18:19" x14ac:dyDescent="0.3">
      <c r="R7382" s="21" t="s">
        <v>5912</v>
      </c>
      <c r="S7382" s="22">
        <v>3458.4771999999998</v>
      </c>
    </row>
    <row r="7383" spans="18:19" x14ac:dyDescent="0.3">
      <c r="R7383" s="21" t="s">
        <v>5824</v>
      </c>
      <c r="S7383" s="22">
        <v>3457.7696000000005</v>
      </c>
    </row>
    <row r="7384" spans="18:19" x14ac:dyDescent="0.3">
      <c r="R7384" s="21" t="s">
        <v>16248</v>
      </c>
      <c r="S7384" s="22">
        <v>3454.8801000000003</v>
      </c>
    </row>
    <row r="7385" spans="18:19" x14ac:dyDescent="0.3">
      <c r="R7385" s="21" t="s">
        <v>7285</v>
      </c>
      <c r="S7385" s="22">
        <v>3454.5116000000003</v>
      </c>
    </row>
    <row r="7386" spans="18:19" x14ac:dyDescent="0.3">
      <c r="R7386" s="21" t="s">
        <v>7662</v>
      </c>
      <c r="S7386" s="22">
        <v>3450.3407999999999</v>
      </c>
    </row>
    <row r="7387" spans="18:19" x14ac:dyDescent="0.3">
      <c r="R7387" s="21" t="s">
        <v>12492</v>
      </c>
      <c r="S7387" s="22">
        <v>3449.4158000000002</v>
      </c>
    </row>
    <row r="7388" spans="18:19" x14ac:dyDescent="0.3">
      <c r="R7388" s="21" t="s">
        <v>6900</v>
      </c>
      <c r="S7388" s="22">
        <v>3448.3040999999998</v>
      </c>
    </row>
    <row r="7389" spans="18:19" x14ac:dyDescent="0.3">
      <c r="R7389" s="21" t="s">
        <v>17532</v>
      </c>
      <c r="S7389" s="22">
        <v>3448.0981999999999</v>
      </c>
    </row>
    <row r="7390" spans="18:19" x14ac:dyDescent="0.3">
      <c r="R7390" s="21" t="s">
        <v>15823</v>
      </c>
      <c r="S7390" s="22">
        <v>3447.1088</v>
      </c>
    </row>
    <row r="7391" spans="18:19" x14ac:dyDescent="0.3">
      <c r="R7391" s="21" t="s">
        <v>9170</v>
      </c>
      <c r="S7391" s="22">
        <v>3446.8552999999997</v>
      </c>
    </row>
    <row r="7392" spans="18:19" x14ac:dyDescent="0.3">
      <c r="R7392" s="21" t="s">
        <v>11044</v>
      </c>
      <c r="S7392" s="22">
        <v>3445.9082999999996</v>
      </c>
    </row>
    <row r="7393" spans="18:19" x14ac:dyDescent="0.3">
      <c r="R7393" s="21" t="s">
        <v>16840</v>
      </c>
      <c r="S7393" s="22">
        <v>3445.5129000000002</v>
      </c>
    </row>
    <row r="7394" spans="18:19" x14ac:dyDescent="0.3">
      <c r="R7394" s="21" t="s">
        <v>11630</v>
      </c>
      <c r="S7394" s="22">
        <v>3444.7130999999999</v>
      </c>
    </row>
    <row r="7395" spans="18:19" x14ac:dyDescent="0.3">
      <c r="R7395" s="21" t="s">
        <v>12982</v>
      </c>
      <c r="S7395" s="22">
        <v>3444.4382000000001</v>
      </c>
    </row>
    <row r="7396" spans="18:19" x14ac:dyDescent="0.3">
      <c r="R7396" s="21" t="s">
        <v>11135</v>
      </c>
      <c r="S7396" s="22">
        <v>3443.7429999999999</v>
      </c>
    </row>
    <row r="7397" spans="18:19" x14ac:dyDescent="0.3">
      <c r="R7397" s="21" t="s">
        <v>17978</v>
      </c>
      <c r="S7397" s="22">
        <v>3443.5938000000001</v>
      </c>
    </row>
    <row r="7398" spans="18:19" x14ac:dyDescent="0.3">
      <c r="R7398" s="21" t="s">
        <v>18455</v>
      </c>
      <c r="S7398" s="22">
        <v>3443.5147999999999</v>
      </c>
    </row>
    <row r="7399" spans="18:19" x14ac:dyDescent="0.3">
      <c r="R7399" s="21" t="s">
        <v>15071</v>
      </c>
      <c r="S7399" s="22">
        <v>3443.2682</v>
      </c>
    </row>
    <row r="7400" spans="18:19" x14ac:dyDescent="0.3">
      <c r="R7400" s="21" t="s">
        <v>15100</v>
      </c>
      <c r="S7400" s="22">
        <v>3440.5541999999996</v>
      </c>
    </row>
    <row r="7401" spans="18:19" x14ac:dyDescent="0.3">
      <c r="R7401" s="21" t="s">
        <v>1432</v>
      </c>
      <c r="S7401" s="22">
        <v>3439.0601999999999</v>
      </c>
    </row>
    <row r="7402" spans="18:19" x14ac:dyDescent="0.3">
      <c r="R7402" s="21" t="s">
        <v>3600</v>
      </c>
      <c r="S7402" s="22">
        <v>3436.8901999999998</v>
      </c>
    </row>
    <row r="7403" spans="18:19" x14ac:dyDescent="0.3">
      <c r="R7403" s="21" t="s">
        <v>9896</v>
      </c>
      <c r="S7403" s="22">
        <v>3435.7442000000001</v>
      </c>
    </row>
    <row r="7404" spans="18:19" x14ac:dyDescent="0.3">
      <c r="R7404" s="21" t="s">
        <v>10482</v>
      </c>
      <c r="S7404" s="22">
        <v>3434.5111999999999</v>
      </c>
    </row>
    <row r="7405" spans="18:19" x14ac:dyDescent="0.3">
      <c r="R7405" s="21" t="s">
        <v>6239</v>
      </c>
      <c r="S7405" s="22">
        <v>3434.0556000000001</v>
      </c>
    </row>
    <row r="7406" spans="18:19" x14ac:dyDescent="0.3">
      <c r="R7406" s="21" t="s">
        <v>16889</v>
      </c>
      <c r="S7406" s="22">
        <v>3433.4324999999999</v>
      </c>
    </row>
    <row r="7407" spans="18:19" x14ac:dyDescent="0.3">
      <c r="R7407" s="21" t="s">
        <v>3743</v>
      </c>
      <c r="S7407" s="22">
        <v>3433.1293999999998</v>
      </c>
    </row>
    <row r="7408" spans="18:19" x14ac:dyDescent="0.3">
      <c r="R7408" s="21" t="s">
        <v>16787</v>
      </c>
      <c r="S7408" s="22">
        <v>3431.4227999999998</v>
      </c>
    </row>
    <row r="7409" spans="18:19" x14ac:dyDescent="0.3">
      <c r="R7409" s="21" t="s">
        <v>8335</v>
      </c>
      <c r="S7409" s="22">
        <v>3431.4227999999998</v>
      </c>
    </row>
    <row r="7410" spans="18:19" x14ac:dyDescent="0.3">
      <c r="R7410" s="21" t="s">
        <v>2630</v>
      </c>
      <c r="S7410" s="22">
        <v>3431.4227999999998</v>
      </c>
    </row>
    <row r="7411" spans="18:19" x14ac:dyDescent="0.3">
      <c r="R7411" s="21" t="s">
        <v>18449</v>
      </c>
      <c r="S7411" s="22">
        <v>3430.8827999999999</v>
      </c>
    </row>
    <row r="7412" spans="18:19" x14ac:dyDescent="0.3">
      <c r="R7412" s="21" t="s">
        <v>14363</v>
      </c>
      <c r="S7412" s="22">
        <v>3425.8705</v>
      </c>
    </row>
    <row r="7413" spans="18:19" x14ac:dyDescent="0.3">
      <c r="R7413" s="21" t="s">
        <v>14609</v>
      </c>
      <c r="S7413" s="22">
        <v>3425.4015999999997</v>
      </c>
    </row>
    <row r="7414" spans="18:19" x14ac:dyDescent="0.3">
      <c r="R7414" s="21" t="s">
        <v>11960</v>
      </c>
      <c r="S7414" s="22">
        <v>3420.2241000000004</v>
      </c>
    </row>
    <row r="7415" spans="18:19" x14ac:dyDescent="0.3">
      <c r="R7415" s="21" t="s">
        <v>14338</v>
      </c>
      <c r="S7415" s="22">
        <v>3417.3989999999999</v>
      </c>
    </row>
    <row r="7416" spans="18:19" x14ac:dyDescent="0.3">
      <c r="R7416" s="21" t="s">
        <v>16660</v>
      </c>
      <c r="S7416" s="22">
        <v>3413.8225000000002</v>
      </c>
    </row>
    <row r="7417" spans="18:19" x14ac:dyDescent="0.3">
      <c r="R7417" s="21" t="s">
        <v>2550</v>
      </c>
      <c r="S7417" s="22">
        <v>3411.7918</v>
      </c>
    </row>
    <row r="7418" spans="18:19" x14ac:dyDescent="0.3">
      <c r="R7418" s="21" t="s">
        <v>8768</v>
      </c>
      <c r="S7418" s="22">
        <v>3408.2939999999999</v>
      </c>
    </row>
    <row r="7419" spans="18:19" x14ac:dyDescent="0.3">
      <c r="R7419" s="21" t="s">
        <v>7613</v>
      </c>
      <c r="S7419" s="22">
        <v>3399.8152999999998</v>
      </c>
    </row>
    <row r="7420" spans="18:19" x14ac:dyDescent="0.3">
      <c r="R7420" s="21" t="s">
        <v>12947</v>
      </c>
      <c r="S7420" s="22">
        <v>3399.1095999999998</v>
      </c>
    </row>
    <row r="7421" spans="18:19" x14ac:dyDescent="0.3">
      <c r="R7421" s="21" t="s">
        <v>2744</v>
      </c>
      <c r="S7421" s="22">
        <v>3399.0518000000002</v>
      </c>
    </row>
    <row r="7422" spans="18:19" x14ac:dyDescent="0.3">
      <c r="R7422" s="21" t="s">
        <v>11831</v>
      </c>
      <c r="S7422" s="22">
        <v>3397.2539999999999</v>
      </c>
    </row>
    <row r="7423" spans="18:19" x14ac:dyDescent="0.3">
      <c r="R7423" s="21" t="s">
        <v>18418</v>
      </c>
      <c r="S7423" s="22">
        <v>3395.5007000000001</v>
      </c>
    </row>
    <row r="7424" spans="18:19" x14ac:dyDescent="0.3">
      <c r="R7424" s="21" t="s">
        <v>13378</v>
      </c>
      <c r="S7424" s="22">
        <v>3394.0637999999999</v>
      </c>
    </row>
    <row r="7425" spans="18:19" x14ac:dyDescent="0.3">
      <c r="R7425" s="21" t="s">
        <v>10360</v>
      </c>
      <c r="S7425" s="22">
        <v>3394.0637999999999</v>
      </c>
    </row>
    <row r="7426" spans="18:19" x14ac:dyDescent="0.3">
      <c r="R7426" s="21" t="s">
        <v>3435</v>
      </c>
      <c r="S7426" s="22">
        <v>3391.3185000000003</v>
      </c>
    </row>
    <row r="7427" spans="18:19" x14ac:dyDescent="0.3">
      <c r="R7427" s="21" t="s">
        <v>9897</v>
      </c>
      <c r="S7427" s="22">
        <v>3390.3349000000003</v>
      </c>
    </row>
    <row r="7428" spans="18:19" x14ac:dyDescent="0.3">
      <c r="R7428" s="21" t="s">
        <v>5778</v>
      </c>
      <c r="S7428" s="22">
        <v>3388.971</v>
      </c>
    </row>
    <row r="7429" spans="18:19" x14ac:dyDescent="0.3">
      <c r="R7429" s="21" t="s">
        <v>2377</v>
      </c>
      <c r="S7429" s="22">
        <v>3383.2635</v>
      </c>
    </row>
    <row r="7430" spans="18:19" x14ac:dyDescent="0.3">
      <c r="R7430" s="21" t="s">
        <v>7539</v>
      </c>
      <c r="S7430" s="22">
        <v>3382.8083999999999</v>
      </c>
    </row>
    <row r="7431" spans="18:19" x14ac:dyDescent="0.3">
      <c r="R7431" s="21" t="s">
        <v>17576</v>
      </c>
      <c r="S7431" s="22">
        <v>3381.8524000000002</v>
      </c>
    </row>
    <row r="7432" spans="18:19" x14ac:dyDescent="0.3">
      <c r="R7432" s="21" t="s">
        <v>7777</v>
      </c>
      <c r="S7432" s="22">
        <v>3380.0001999999999</v>
      </c>
    </row>
    <row r="7433" spans="18:19" x14ac:dyDescent="0.3">
      <c r="R7433" s="21" t="s">
        <v>3364</v>
      </c>
      <c r="S7433" s="22">
        <v>3379.5657000000001</v>
      </c>
    </row>
    <row r="7434" spans="18:19" x14ac:dyDescent="0.3">
      <c r="R7434" s="21" t="s">
        <v>11299</v>
      </c>
      <c r="S7434" s="22">
        <v>3370.7205999999996</v>
      </c>
    </row>
    <row r="7435" spans="18:19" x14ac:dyDescent="0.3">
      <c r="R7435" s="21" t="s">
        <v>10725</v>
      </c>
      <c r="S7435" s="22">
        <v>3370.1423</v>
      </c>
    </row>
    <row r="7436" spans="18:19" x14ac:dyDescent="0.3">
      <c r="R7436" s="21" t="s">
        <v>15581</v>
      </c>
      <c r="S7436" s="22">
        <v>3369.6090999999997</v>
      </c>
    </row>
    <row r="7437" spans="18:19" x14ac:dyDescent="0.3">
      <c r="R7437" s="21" t="s">
        <v>15552</v>
      </c>
      <c r="S7437" s="22">
        <v>3368.9247</v>
      </c>
    </row>
    <row r="7438" spans="18:19" x14ac:dyDescent="0.3">
      <c r="R7438" s="21" t="s">
        <v>13701</v>
      </c>
      <c r="S7438" s="22">
        <v>3368.8000999999999</v>
      </c>
    </row>
    <row r="7439" spans="18:19" x14ac:dyDescent="0.3">
      <c r="R7439" s="21" t="s">
        <v>11876</v>
      </c>
      <c r="S7439" s="22">
        <v>3368.8000999999999</v>
      </c>
    </row>
    <row r="7440" spans="18:19" x14ac:dyDescent="0.3">
      <c r="R7440" s="21" t="s">
        <v>10720</v>
      </c>
      <c r="S7440" s="22">
        <v>3365.7874999999995</v>
      </c>
    </row>
    <row r="7441" spans="18:19" x14ac:dyDescent="0.3">
      <c r="R7441" s="21" t="s">
        <v>5159</v>
      </c>
      <c r="S7441" s="22">
        <v>3362.8726999999999</v>
      </c>
    </row>
    <row r="7442" spans="18:19" x14ac:dyDescent="0.3">
      <c r="R7442" s="21" t="s">
        <v>2171</v>
      </c>
      <c r="S7442" s="22">
        <v>3362.7608999999998</v>
      </c>
    </row>
    <row r="7443" spans="18:19" x14ac:dyDescent="0.3">
      <c r="R7443" s="21" t="s">
        <v>7217</v>
      </c>
      <c r="S7443" s="22">
        <v>3361.2763000000004</v>
      </c>
    </row>
    <row r="7444" spans="18:19" x14ac:dyDescent="0.3">
      <c r="R7444" s="21" t="s">
        <v>5005</v>
      </c>
      <c r="S7444" s="22">
        <v>3360.4833999999996</v>
      </c>
    </row>
    <row r="7445" spans="18:19" x14ac:dyDescent="0.3">
      <c r="R7445" s="21" t="s">
        <v>13664</v>
      </c>
      <c r="S7445" s="22">
        <v>3359.6904999999997</v>
      </c>
    </row>
    <row r="7446" spans="18:19" x14ac:dyDescent="0.3">
      <c r="R7446" s="21" t="s">
        <v>2310</v>
      </c>
      <c r="S7446" s="22">
        <v>3357.6324999999993</v>
      </c>
    </row>
    <row r="7447" spans="18:19" x14ac:dyDescent="0.3">
      <c r="R7447" s="21" t="s">
        <v>6343</v>
      </c>
      <c r="S7447" s="22">
        <v>3356.6895999999997</v>
      </c>
    </row>
    <row r="7448" spans="18:19" x14ac:dyDescent="0.3">
      <c r="R7448" s="21" t="s">
        <v>5709</v>
      </c>
      <c r="S7448" s="22">
        <v>3356.3126999999999</v>
      </c>
    </row>
    <row r="7449" spans="18:19" x14ac:dyDescent="0.3">
      <c r="R7449" s="21" t="s">
        <v>10365</v>
      </c>
      <c r="S7449" s="22">
        <v>3353.1068000000005</v>
      </c>
    </row>
    <row r="7450" spans="18:19" x14ac:dyDescent="0.3">
      <c r="R7450" s="21" t="s">
        <v>890</v>
      </c>
      <c r="S7450" s="22">
        <v>3352.8015999999998</v>
      </c>
    </row>
    <row r="7451" spans="18:19" x14ac:dyDescent="0.3">
      <c r="R7451" s="21" t="s">
        <v>11354</v>
      </c>
      <c r="S7451" s="22">
        <v>3349.3166000000001</v>
      </c>
    </row>
    <row r="7452" spans="18:19" x14ac:dyDescent="0.3">
      <c r="R7452" s="21" t="s">
        <v>9685</v>
      </c>
      <c r="S7452" s="22">
        <v>3349.0421999999999</v>
      </c>
    </row>
    <row r="7453" spans="18:19" x14ac:dyDescent="0.3">
      <c r="R7453" s="21" t="s">
        <v>4316</v>
      </c>
      <c r="S7453" s="22">
        <v>3348.4794000000002</v>
      </c>
    </row>
    <row r="7454" spans="18:19" x14ac:dyDescent="0.3">
      <c r="R7454" s="21" t="s">
        <v>14969</v>
      </c>
      <c r="S7454" s="22">
        <v>3345.3521999999998</v>
      </c>
    </row>
    <row r="7455" spans="18:19" x14ac:dyDescent="0.3">
      <c r="R7455" s="21" t="s">
        <v>681</v>
      </c>
      <c r="S7455" s="22">
        <v>3339.7159999999999</v>
      </c>
    </row>
    <row r="7456" spans="18:19" x14ac:dyDescent="0.3">
      <c r="R7456" s="21" t="s">
        <v>18325</v>
      </c>
      <c r="S7456" s="22">
        <v>3337.7867999999999</v>
      </c>
    </row>
    <row r="7457" spans="18:19" x14ac:dyDescent="0.3">
      <c r="R7457" s="21" t="s">
        <v>18897</v>
      </c>
      <c r="S7457" s="22">
        <v>3337.7867999999999</v>
      </c>
    </row>
    <row r="7458" spans="18:19" x14ac:dyDescent="0.3">
      <c r="R7458" s="21" t="s">
        <v>9050</v>
      </c>
      <c r="S7458" s="22">
        <v>3337.7867999999999</v>
      </c>
    </row>
    <row r="7459" spans="18:19" x14ac:dyDescent="0.3">
      <c r="R7459" s="21" t="s">
        <v>6413</v>
      </c>
      <c r="S7459" s="22">
        <v>3337.7867999999999</v>
      </c>
    </row>
    <row r="7460" spans="18:19" x14ac:dyDescent="0.3">
      <c r="R7460" s="21" t="s">
        <v>1919</v>
      </c>
      <c r="S7460" s="22">
        <v>3337.7867999999999</v>
      </c>
    </row>
    <row r="7461" spans="18:19" x14ac:dyDescent="0.3">
      <c r="R7461" s="21" t="s">
        <v>5984</v>
      </c>
      <c r="S7461" s="22">
        <v>3335.8629999999998</v>
      </c>
    </row>
    <row r="7462" spans="18:19" x14ac:dyDescent="0.3">
      <c r="R7462" s="21" t="s">
        <v>9299</v>
      </c>
      <c r="S7462" s="22">
        <v>3330.0570000000002</v>
      </c>
    </row>
    <row r="7463" spans="18:19" x14ac:dyDescent="0.3">
      <c r="R7463" s="21" t="s">
        <v>5298</v>
      </c>
      <c r="S7463" s="22">
        <v>3329.4583000000002</v>
      </c>
    </row>
    <row r="7464" spans="18:19" x14ac:dyDescent="0.3">
      <c r="R7464" s="21" t="s">
        <v>7191</v>
      </c>
      <c r="S7464" s="22">
        <v>3326.7591000000002</v>
      </c>
    </row>
    <row r="7465" spans="18:19" x14ac:dyDescent="0.3">
      <c r="R7465" s="21" t="s">
        <v>18523</v>
      </c>
      <c r="S7465" s="22">
        <v>3323.4296999999997</v>
      </c>
    </row>
    <row r="7466" spans="18:19" x14ac:dyDescent="0.3">
      <c r="R7466" s="21" t="s">
        <v>7669</v>
      </c>
      <c r="S7466" s="22">
        <v>3321.3700999999996</v>
      </c>
    </row>
    <row r="7467" spans="18:19" x14ac:dyDescent="0.3">
      <c r="R7467" s="21" t="s">
        <v>4050</v>
      </c>
      <c r="S7467" s="22">
        <v>3320.6851999999999</v>
      </c>
    </row>
    <row r="7468" spans="18:19" x14ac:dyDescent="0.3">
      <c r="R7468" s="21" t="s">
        <v>924</v>
      </c>
      <c r="S7468" s="22">
        <v>3319.5794999999998</v>
      </c>
    </row>
    <row r="7469" spans="18:19" x14ac:dyDescent="0.3">
      <c r="R7469" s="21" t="s">
        <v>15671</v>
      </c>
      <c r="S7469" s="22">
        <v>3312.5716000000002</v>
      </c>
    </row>
    <row r="7470" spans="18:19" x14ac:dyDescent="0.3">
      <c r="R7470" s="21" t="s">
        <v>1186</v>
      </c>
      <c r="S7470" s="22">
        <v>3312.4746999999998</v>
      </c>
    </row>
    <row r="7471" spans="18:19" x14ac:dyDescent="0.3">
      <c r="R7471" s="21" t="s">
        <v>18809</v>
      </c>
      <c r="S7471" s="22">
        <v>3311.7152000000006</v>
      </c>
    </row>
    <row r="7472" spans="18:19" x14ac:dyDescent="0.3">
      <c r="R7472" s="21" t="s">
        <v>4001</v>
      </c>
      <c r="S7472" s="22">
        <v>3310.5173</v>
      </c>
    </row>
    <row r="7473" spans="18:19" x14ac:dyDescent="0.3">
      <c r="R7473" s="21" t="s">
        <v>4841</v>
      </c>
      <c r="S7473" s="22">
        <v>3307.8996000000002</v>
      </c>
    </row>
    <row r="7474" spans="18:19" x14ac:dyDescent="0.3">
      <c r="R7474" s="21" t="s">
        <v>9238</v>
      </c>
      <c r="S7474" s="22">
        <v>3303.0468999999998</v>
      </c>
    </row>
    <row r="7475" spans="18:19" x14ac:dyDescent="0.3">
      <c r="R7475" s="21" t="s">
        <v>1174</v>
      </c>
      <c r="S7475" s="22">
        <v>3302.5539000000003</v>
      </c>
    </row>
    <row r="7476" spans="18:19" x14ac:dyDescent="0.3">
      <c r="R7476" s="21" t="s">
        <v>4178</v>
      </c>
      <c r="S7476" s="22">
        <v>3299.3586</v>
      </c>
    </row>
    <row r="7477" spans="18:19" x14ac:dyDescent="0.3">
      <c r="R7477" s="21" t="s">
        <v>5494</v>
      </c>
      <c r="S7477" s="22">
        <v>3292.0025000000001</v>
      </c>
    </row>
    <row r="7478" spans="18:19" x14ac:dyDescent="0.3">
      <c r="R7478" s="21" t="s">
        <v>10892</v>
      </c>
      <c r="S7478" s="22">
        <v>3291.4847999999997</v>
      </c>
    </row>
    <row r="7479" spans="18:19" x14ac:dyDescent="0.3">
      <c r="R7479" s="21" t="s">
        <v>3482</v>
      </c>
      <c r="S7479" s="22">
        <v>3289.6778999999997</v>
      </c>
    </row>
    <row r="7480" spans="18:19" x14ac:dyDescent="0.3">
      <c r="R7480" s="21" t="s">
        <v>15102</v>
      </c>
      <c r="S7480" s="22">
        <v>3289.4260999999997</v>
      </c>
    </row>
    <row r="7481" spans="18:19" x14ac:dyDescent="0.3">
      <c r="R7481" s="21" t="s">
        <v>2677</v>
      </c>
      <c r="S7481" s="22">
        <v>3286.4767999999999</v>
      </c>
    </row>
    <row r="7482" spans="18:19" x14ac:dyDescent="0.3">
      <c r="R7482" s="21" t="s">
        <v>755</v>
      </c>
      <c r="S7482" s="22">
        <v>3281.4070999999999</v>
      </c>
    </row>
    <row r="7483" spans="18:19" x14ac:dyDescent="0.3">
      <c r="R7483" s="21" t="s">
        <v>15866</v>
      </c>
      <c r="S7483" s="22">
        <v>3280.3806</v>
      </c>
    </row>
    <row r="7484" spans="18:19" x14ac:dyDescent="0.3">
      <c r="R7484" s="21" t="s">
        <v>10551</v>
      </c>
      <c r="S7484" s="22">
        <v>3276.7680000000005</v>
      </c>
    </row>
    <row r="7485" spans="18:19" x14ac:dyDescent="0.3">
      <c r="R7485" s="21" t="s">
        <v>8848</v>
      </c>
      <c r="S7485" s="22">
        <v>3275.9733999999999</v>
      </c>
    </row>
    <row r="7486" spans="18:19" x14ac:dyDescent="0.3">
      <c r="R7486" s="21" t="s">
        <v>18911</v>
      </c>
      <c r="S7486" s="22">
        <v>3275.4342999999994</v>
      </c>
    </row>
    <row r="7487" spans="18:19" x14ac:dyDescent="0.3">
      <c r="R7487" s="21" t="s">
        <v>2544</v>
      </c>
      <c r="S7487" s="22">
        <v>3273.6615000000002</v>
      </c>
    </row>
    <row r="7488" spans="18:19" x14ac:dyDescent="0.3">
      <c r="R7488" s="21" t="s">
        <v>1004</v>
      </c>
      <c r="S7488" s="22">
        <v>3272.9358999999999</v>
      </c>
    </row>
    <row r="7489" spans="18:19" x14ac:dyDescent="0.3">
      <c r="R7489" s="21" t="s">
        <v>9688</v>
      </c>
      <c r="S7489" s="22">
        <v>3271.5942</v>
      </c>
    </row>
    <row r="7490" spans="18:19" x14ac:dyDescent="0.3">
      <c r="R7490" s="21" t="s">
        <v>17706</v>
      </c>
      <c r="S7490" s="22">
        <v>3270.5369999999998</v>
      </c>
    </row>
    <row r="7491" spans="18:19" x14ac:dyDescent="0.3">
      <c r="R7491" s="21" t="s">
        <v>9556</v>
      </c>
      <c r="S7491" s="22">
        <v>3270.1332999999991</v>
      </c>
    </row>
    <row r="7492" spans="18:19" x14ac:dyDescent="0.3">
      <c r="R7492" s="21" t="s">
        <v>5722</v>
      </c>
      <c r="S7492" s="22">
        <v>3269.4571999999998</v>
      </c>
    </row>
    <row r="7493" spans="18:19" x14ac:dyDescent="0.3">
      <c r="R7493" s="21" t="s">
        <v>9578</v>
      </c>
      <c r="S7493" s="22">
        <v>3268.5437000000002</v>
      </c>
    </row>
    <row r="7494" spans="18:19" x14ac:dyDescent="0.3">
      <c r="R7494" s="21" t="s">
        <v>13107</v>
      </c>
      <c r="S7494" s="22">
        <v>3268.0416999999998</v>
      </c>
    </row>
    <row r="7495" spans="18:19" x14ac:dyDescent="0.3">
      <c r="R7495" s="21" t="s">
        <v>7050</v>
      </c>
      <c r="S7495" s="22">
        <v>3267.5652</v>
      </c>
    </row>
    <row r="7496" spans="18:19" x14ac:dyDescent="0.3">
      <c r="R7496" s="21" t="s">
        <v>13146</v>
      </c>
      <c r="S7496" s="22">
        <v>3264.5682000000002</v>
      </c>
    </row>
    <row r="7497" spans="18:19" x14ac:dyDescent="0.3">
      <c r="R7497" s="21" t="s">
        <v>17484</v>
      </c>
      <c r="S7497" s="22">
        <v>3261.1671000000001</v>
      </c>
    </row>
    <row r="7498" spans="18:19" x14ac:dyDescent="0.3">
      <c r="R7498" s="21" t="s">
        <v>17097</v>
      </c>
      <c r="S7498" s="22">
        <v>3259.2815999999998</v>
      </c>
    </row>
    <row r="7499" spans="18:19" x14ac:dyDescent="0.3">
      <c r="R7499" s="21" t="s">
        <v>14103</v>
      </c>
      <c r="S7499" s="22">
        <v>3259.2815999999998</v>
      </c>
    </row>
    <row r="7500" spans="18:19" x14ac:dyDescent="0.3">
      <c r="R7500" s="21" t="s">
        <v>3272</v>
      </c>
      <c r="S7500" s="22">
        <v>3259.2815999999998</v>
      </c>
    </row>
    <row r="7501" spans="18:19" x14ac:dyDescent="0.3">
      <c r="R7501" s="21" t="s">
        <v>3418</v>
      </c>
      <c r="S7501" s="22">
        <v>3259.2815999999998</v>
      </c>
    </row>
    <row r="7502" spans="18:19" x14ac:dyDescent="0.3">
      <c r="R7502" s="21" t="s">
        <v>8384</v>
      </c>
      <c r="S7502" s="22">
        <v>3259.1174000000001</v>
      </c>
    </row>
    <row r="7503" spans="18:19" x14ac:dyDescent="0.3">
      <c r="R7503" s="21" t="s">
        <v>2392</v>
      </c>
      <c r="S7503" s="22">
        <v>3255.2144000000003</v>
      </c>
    </row>
    <row r="7504" spans="18:19" x14ac:dyDescent="0.3">
      <c r="R7504" s="21" t="s">
        <v>6493</v>
      </c>
      <c r="S7504" s="22">
        <v>3254.3348000000001</v>
      </c>
    </row>
    <row r="7505" spans="18:19" x14ac:dyDescent="0.3">
      <c r="R7505" s="21" t="s">
        <v>6090</v>
      </c>
      <c r="S7505" s="22">
        <v>3254.1394</v>
      </c>
    </row>
    <row r="7506" spans="18:19" x14ac:dyDescent="0.3">
      <c r="R7506" s="21" t="s">
        <v>6670</v>
      </c>
      <c r="S7506" s="22">
        <v>3253.3678</v>
      </c>
    </row>
    <row r="7507" spans="18:19" x14ac:dyDescent="0.3">
      <c r="R7507" s="21" t="s">
        <v>1147</v>
      </c>
      <c r="S7507" s="22">
        <v>3253.3678</v>
      </c>
    </row>
    <row r="7508" spans="18:19" x14ac:dyDescent="0.3">
      <c r="R7508" s="21" t="s">
        <v>7908</v>
      </c>
      <c r="S7508" s="22">
        <v>3251.7200000000003</v>
      </c>
    </row>
    <row r="7509" spans="18:19" x14ac:dyDescent="0.3">
      <c r="R7509" s="21" t="s">
        <v>5925</v>
      </c>
      <c r="S7509" s="22">
        <v>3249.7932000000001</v>
      </c>
    </row>
    <row r="7510" spans="18:19" x14ac:dyDescent="0.3">
      <c r="R7510" s="21" t="s">
        <v>9501</v>
      </c>
      <c r="S7510" s="22">
        <v>3248.2786000000001</v>
      </c>
    </row>
    <row r="7511" spans="18:19" x14ac:dyDescent="0.3">
      <c r="R7511" s="21" t="s">
        <v>721</v>
      </c>
      <c r="S7511" s="22">
        <v>3247.6040000000003</v>
      </c>
    </row>
    <row r="7512" spans="18:19" x14ac:dyDescent="0.3">
      <c r="R7512" s="21" t="s">
        <v>18947</v>
      </c>
      <c r="S7512" s="22">
        <v>3246.1379999999999</v>
      </c>
    </row>
    <row r="7513" spans="18:19" x14ac:dyDescent="0.3">
      <c r="R7513" s="21" t="s">
        <v>15930</v>
      </c>
      <c r="S7513" s="22">
        <v>3244.9705000000004</v>
      </c>
    </row>
    <row r="7514" spans="18:19" x14ac:dyDescent="0.3">
      <c r="R7514" s="21" t="s">
        <v>4723</v>
      </c>
      <c r="S7514" s="22">
        <v>3242.0436</v>
      </c>
    </row>
    <row r="7515" spans="18:19" x14ac:dyDescent="0.3">
      <c r="R7515" s="21" t="s">
        <v>1149</v>
      </c>
      <c r="S7515" s="22">
        <v>3241.2532000000006</v>
      </c>
    </row>
    <row r="7516" spans="18:19" x14ac:dyDescent="0.3">
      <c r="R7516" s="21" t="s">
        <v>3898</v>
      </c>
      <c r="S7516" s="22">
        <v>3240.8236000000002</v>
      </c>
    </row>
    <row r="7517" spans="18:19" x14ac:dyDescent="0.3">
      <c r="R7517" s="21" t="s">
        <v>3816</v>
      </c>
      <c r="S7517" s="22">
        <v>3239.6601000000001</v>
      </c>
    </row>
    <row r="7518" spans="18:19" x14ac:dyDescent="0.3">
      <c r="R7518" s="21" t="s">
        <v>12402</v>
      </c>
      <c r="S7518" s="22">
        <v>3237.8877000000002</v>
      </c>
    </row>
    <row r="7519" spans="18:19" x14ac:dyDescent="0.3">
      <c r="R7519" s="21" t="s">
        <v>5665</v>
      </c>
      <c r="S7519" s="22">
        <v>3237.1172999999999</v>
      </c>
    </row>
    <row r="7520" spans="18:19" x14ac:dyDescent="0.3">
      <c r="R7520" s="21" t="s">
        <v>18678</v>
      </c>
      <c r="S7520" s="22">
        <v>3230.7635999999998</v>
      </c>
    </row>
    <row r="7521" spans="18:19" x14ac:dyDescent="0.3">
      <c r="R7521" s="21" t="s">
        <v>18704</v>
      </c>
      <c r="S7521" s="22">
        <v>3229.0611999999996</v>
      </c>
    </row>
    <row r="7522" spans="18:19" x14ac:dyDescent="0.3">
      <c r="R7522" s="21" t="s">
        <v>15998</v>
      </c>
      <c r="S7522" s="22">
        <v>3228.9625000000001</v>
      </c>
    </row>
    <row r="7523" spans="18:19" x14ac:dyDescent="0.3">
      <c r="R7523" s="21" t="s">
        <v>7547</v>
      </c>
      <c r="S7523" s="22">
        <v>3226.1651999999999</v>
      </c>
    </row>
    <row r="7524" spans="18:19" x14ac:dyDescent="0.3">
      <c r="R7524" s="21" t="s">
        <v>6454</v>
      </c>
      <c r="S7524" s="22">
        <v>3224.2343000000001</v>
      </c>
    </row>
    <row r="7525" spans="18:19" x14ac:dyDescent="0.3">
      <c r="R7525" s="21" t="s">
        <v>1923</v>
      </c>
      <c r="S7525" s="22">
        <v>3223.2622000000001</v>
      </c>
    </row>
    <row r="7526" spans="18:19" x14ac:dyDescent="0.3">
      <c r="R7526" s="21" t="s">
        <v>11481</v>
      </c>
      <c r="S7526" s="22">
        <v>3222.7610000000004</v>
      </c>
    </row>
    <row r="7527" spans="18:19" x14ac:dyDescent="0.3">
      <c r="R7527" s="21" t="s">
        <v>4483</v>
      </c>
      <c r="S7527" s="22">
        <v>3222.6045999999997</v>
      </c>
    </row>
    <row r="7528" spans="18:19" x14ac:dyDescent="0.3">
      <c r="R7528" s="21" t="s">
        <v>3177</v>
      </c>
      <c r="S7528" s="22">
        <v>3220.9481000000005</v>
      </c>
    </row>
    <row r="7529" spans="18:19" x14ac:dyDescent="0.3">
      <c r="R7529" s="21" t="s">
        <v>12157</v>
      </c>
      <c r="S7529" s="22">
        <v>3219.7326000000003</v>
      </c>
    </row>
    <row r="7530" spans="18:19" x14ac:dyDescent="0.3">
      <c r="R7530" s="21" t="s">
        <v>18787</v>
      </c>
      <c r="S7530" s="22">
        <v>3218.1495</v>
      </c>
    </row>
    <row r="7531" spans="18:19" x14ac:dyDescent="0.3">
      <c r="R7531" s="21" t="s">
        <v>5727</v>
      </c>
      <c r="S7531" s="22">
        <v>3216.5770000000002</v>
      </c>
    </row>
    <row r="7532" spans="18:19" x14ac:dyDescent="0.3">
      <c r="R7532" s="21" t="s">
        <v>14243</v>
      </c>
      <c r="S7532" s="22">
        <v>3206.4151999999995</v>
      </c>
    </row>
    <row r="7533" spans="18:19" x14ac:dyDescent="0.3">
      <c r="R7533" s="21" t="s">
        <v>5706</v>
      </c>
      <c r="S7533" s="22">
        <v>3205.0077999999999</v>
      </c>
    </row>
    <row r="7534" spans="18:19" x14ac:dyDescent="0.3">
      <c r="R7534" s="21" t="s">
        <v>3891</v>
      </c>
      <c r="S7534" s="22">
        <v>3204.6176</v>
      </c>
    </row>
    <row r="7535" spans="18:19" x14ac:dyDescent="0.3">
      <c r="R7535" s="21" t="s">
        <v>18428</v>
      </c>
      <c r="S7535" s="22">
        <v>3203.8190999999997</v>
      </c>
    </row>
    <row r="7536" spans="18:19" x14ac:dyDescent="0.3">
      <c r="R7536" s="21" t="s">
        <v>4117</v>
      </c>
      <c r="S7536" s="22">
        <v>3203.3656000000001</v>
      </c>
    </row>
    <row r="7537" spans="18:19" x14ac:dyDescent="0.3">
      <c r="R7537" s="21" t="s">
        <v>4713</v>
      </c>
      <c r="S7537" s="22">
        <v>3201.9185000000002</v>
      </c>
    </row>
    <row r="7538" spans="18:19" x14ac:dyDescent="0.3">
      <c r="R7538" s="21" t="s">
        <v>7508</v>
      </c>
      <c r="S7538" s="22">
        <v>3194.8034000000002</v>
      </c>
    </row>
    <row r="7539" spans="18:19" x14ac:dyDescent="0.3">
      <c r="R7539" s="21" t="s">
        <v>10181</v>
      </c>
      <c r="S7539" s="22">
        <v>3194.6122999999998</v>
      </c>
    </row>
    <row r="7540" spans="18:19" x14ac:dyDescent="0.3">
      <c r="R7540" s="21" t="s">
        <v>16763</v>
      </c>
      <c r="S7540" s="22">
        <v>3192.1210000000001</v>
      </c>
    </row>
    <row r="7541" spans="18:19" x14ac:dyDescent="0.3">
      <c r="R7541" s="21" t="s">
        <v>735</v>
      </c>
      <c r="S7541" s="22">
        <v>3192.0956999999999</v>
      </c>
    </row>
    <row r="7542" spans="18:19" x14ac:dyDescent="0.3">
      <c r="R7542" s="21" t="s">
        <v>1113</v>
      </c>
      <c r="S7542" s="22">
        <v>3188.7033999999999</v>
      </c>
    </row>
    <row r="7543" spans="18:19" x14ac:dyDescent="0.3">
      <c r="R7543" s="21" t="s">
        <v>10781</v>
      </c>
      <c r="S7543" s="22">
        <v>3187.4809999999998</v>
      </c>
    </row>
    <row r="7544" spans="18:19" x14ac:dyDescent="0.3">
      <c r="R7544" s="21" t="s">
        <v>5124</v>
      </c>
      <c r="S7544" s="22">
        <v>3186.2655999999997</v>
      </c>
    </row>
    <row r="7545" spans="18:19" x14ac:dyDescent="0.3">
      <c r="R7545" s="21" t="s">
        <v>15958</v>
      </c>
      <c r="S7545" s="22">
        <v>3183.7799999999997</v>
      </c>
    </row>
    <row r="7546" spans="18:19" x14ac:dyDescent="0.3">
      <c r="R7546" s="21" t="s">
        <v>14835</v>
      </c>
      <c r="S7546" s="22">
        <v>3182.2172</v>
      </c>
    </row>
    <row r="7547" spans="18:19" x14ac:dyDescent="0.3">
      <c r="R7547" s="21" t="s">
        <v>4026</v>
      </c>
      <c r="S7547" s="22">
        <v>3181.4149000000002</v>
      </c>
    </row>
    <row r="7548" spans="18:19" x14ac:dyDescent="0.3">
      <c r="R7548" s="21" t="s">
        <v>8639</v>
      </c>
      <c r="S7548" s="22">
        <v>3179.5756999999999</v>
      </c>
    </row>
    <row r="7549" spans="18:19" x14ac:dyDescent="0.3">
      <c r="R7549" s="21" t="s">
        <v>5726</v>
      </c>
      <c r="S7549" s="22">
        <v>3174.3654999999999</v>
      </c>
    </row>
    <row r="7550" spans="18:19" x14ac:dyDescent="0.3">
      <c r="R7550" s="21" t="s">
        <v>12433</v>
      </c>
      <c r="S7550" s="22">
        <v>3172.4556000000002</v>
      </c>
    </row>
    <row r="7551" spans="18:19" x14ac:dyDescent="0.3">
      <c r="R7551" s="21" t="s">
        <v>7756</v>
      </c>
      <c r="S7551" s="22">
        <v>3168.8454999999999</v>
      </c>
    </row>
    <row r="7552" spans="18:19" x14ac:dyDescent="0.3">
      <c r="R7552" s="21" t="s">
        <v>3099</v>
      </c>
      <c r="S7552" s="22">
        <v>3168.7449999999999</v>
      </c>
    </row>
    <row r="7553" spans="18:19" x14ac:dyDescent="0.3">
      <c r="R7553" s="21" t="s">
        <v>8300</v>
      </c>
      <c r="S7553" s="22">
        <v>3167.6881000000003</v>
      </c>
    </row>
    <row r="7554" spans="18:19" x14ac:dyDescent="0.3">
      <c r="R7554" s="21" t="s">
        <v>17977</v>
      </c>
      <c r="S7554" s="22">
        <v>3164.9359000000004</v>
      </c>
    </row>
    <row r="7555" spans="18:19" x14ac:dyDescent="0.3">
      <c r="R7555" s="21" t="s">
        <v>13659</v>
      </c>
      <c r="S7555" s="22">
        <v>3164.143</v>
      </c>
    </row>
    <row r="7556" spans="18:19" x14ac:dyDescent="0.3">
      <c r="R7556" s="21" t="s">
        <v>2684</v>
      </c>
      <c r="S7556" s="22">
        <v>3163.9571999999998</v>
      </c>
    </row>
    <row r="7557" spans="18:19" x14ac:dyDescent="0.3">
      <c r="R7557" s="21" t="s">
        <v>13356</v>
      </c>
      <c r="S7557" s="22">
        <v>3163.1115</v>
      </c>
    </row>
    <row r="7558" spans="18:19" x14ac:dyDescent="0.3">
      <c r="R7558" s="21" t="s">
        <v>6057</v>
      </c>
      <c r="S7558" s="22">
        <v>3158.3645000000001</v>
      </c>
    </row>
    <row r="7559" spans="18:19" x14ac:dyDescent="0.3">
      <c r="R7559" s="21" t="s">
        <v>1815</v>
      </c>
      <c r="S7559" s="22">
        <v>3158.1419999999989</v>
      </c>
    </row>
    <row r="7560" spans="18:19" x14ac:dyDescent="0.3">
      <c r="R7560" s="21" t="s">
        <v>2475</v>
      </c>
      <c r="S7560" s="22">
        <v>3154.8990999999996</v>
      </c>
    </row>
    <row r="7561" spans="18:19" x14ac:dyDescent="0.3">
      <c r="R7561" s="21" t="s">
        <v>18507</v>
      </c>
      <c r="S7561" s="22">
        <v>3154.4884999999999</v>
      </c>
    </row>
    <row r="7562" spans="18:19" x14ac:dyDescent="0.3">
      <c r="R7562" s="21" t="s">
        <v>13988</v>
      </c>
      <c r="S7562" s="22">
        <v>3153.1356000000005</v>
      </c>
    </row>
    <row r="7563" spans="18:19" x14ac:dyDescent="0.3">
      <c r="R7563" s="21" t="s">
        <v>4514</v>
      </c>
      <c r="S7563" s="22">
        <v>3148.152</v>
      </c>
    </row>
    <row r="7564" spans="18:19" x14ac:dyDescent="0.3">
      <c r="R7564" s="21" t="s">
        <v>5894</v>
      </c>
      <c r="S7564" s="22">
        <v>3144.4703</v>
      </c>
    </row>
    <row r="7565" spans="18:19" x14ac:dyDescent="0.3">
      <c r="R7565" s="21" t="s">
        <v>2165</v>
      </c>
      <c r="S7565" s="22">
        <v>3141.9276</v>
      </c>
    </row>
    <row r="7566" spans="18:19" x14ac:dyDescent="0.3">
      <c r="R7566" s="21" t="s">
        <v>17689</v>
      </c>
      <c r="S7566" s="22">
        <v>3141.4463999999998</v>
      </c>
    </row>
    <row r="7567" spans="18:19" x14ac:dyDescent="0.3">
      <c r="R7567" s="21" t="s">
        <v>15478</v>
      </c>
      <c r="S7567" s="22">
        <v>3141.4463999999998</v>
      </c>
    </row>
    <row r="7568" spans="18:19" x14ac:dyDescent="0.3">
      <c r="R7568" s="21" t="s">
        <v>13436</v>
      </c>
      <c r="S7568" s="22">
        <v>3141.4463999999998</v>
      </c>
    </row>
    <row r="7569" spans="18:19" x14ac:dyDescent="0.3">
      <c r="R7569" s="21" t="s">
        <v>9766</v>
      </c>
      <c r="S7569" s="22">
        <v>3141.4463999999998</v>
      </c>
    </row>
    <row r="7570" spans="18:19" x14ac:dyDescent="0.3">
      <c r="R7570" s="21" t="s">
        <v>6438</v>
      </c>
      <c r="S7570" s="22">
        <v>3141.4463999999998</v>
      </c>
    </row>
    <row r="7571" spans="18:19" x14ac:dyDescent="0.3">
      <c r="R7571" s="21" t="s">
        <v>4165</v>
      </c>
      <c r="S7571" s="22">
        <v>3141.4463999999998</v>
      </c>
    </row>
    <row r="7572" spans="18:19" x14ac:dyDescent="0.3">
      <c r="R7572" s="21" t="s">
        <v>3017</v>
      </c>
      <c r="S7572" s="22">
        <v>3141.4463999999998</v>
      </c>
    </row>
    <row r="7573" spans="18:19" x14ac:dyDescent="0.3">
      <c r="R7573" s="21" t="s">
        <v>710</v>
      </c>
      <c r="S7573" s="22">
        <v>3141.4463999999998</v>
      </c>
    </row>
    <row r="7574" spans="18:19" x14ac:dyDescent="0.3">
      <c r="R7574" s="21" t="s">
        <v>16590</v>
      </c>
      <c r="S7574" s="22">
        <v>3141.0114999999996</v>
      </c>
    </row>
    <row r="7575" spans="18:19" x14ac:dyDescent="0.3">
      <c r="R7575" s="21" t="s">
        <v>5139</v>
      </c>
      <c r="S7575" s="22">
        <v>3138.9392000000003</v>
      </c>
    </row>
    <row r="7576" spans="18:19" x14ac:dyDescent="0.3">
      <c r="R7576" s="21" t="s">
        <v>4287</v>
      </c>
      <c r="S7576" s="22">
        <v>3136.2074000000002</v>
      </c>
    </row>
    <row r="7577" spans="18:19" x14ac:dyDescent="0.3">
      <c r="R7577" s="21" t="s">
        <v>17389</v>
      </c>
      <c r="S7577" s="22">
        <v>3131.0285000000003</v>
      </c>
    </row>
    <row r="7578" spans="18:19" x14ac:dyDescent="0.3">
      <c r="R7578" s="21" t="s">
        <v>6361</v>
      </c>
      <c r="S7578" s="22">
        <v>3129.0261</v>
      </c>
    </row>
    <row r="7579" spans="18:19" x14ac:dyDescent="0.3">
      <c r="R7579" s="21" t="s">
        <v>16791</v>
      </c>
      <c r="S7579" s="22">
        <v>3128.2069000000001</v>
      </c>
    </row>
    <row r="7580" spans="18:19" x14ac:dyDescent="0.3">
      <c r="R7580" s="21" t="s">
        <v>1655</v>
      </c>
      <c r="S7580" s="22">
        <v>3128.1962999999996</v>
      </c>
    </row>
    <row r="7581" spans="18:19" x14ac:dyDescent="0.3">
      <c r="R7581" s="21" t="s">
        <v>2404</v>
      </c>
      <c r="S7581" s="22">
        <v>3123.7233999999999</v>
      </c>
    </row>
    <row r="7582" spans="18:19" x14ac:dyDescent="0.3">
      <c r="R7582" s="21" t="s">
        <v>3285</v>
      </c>
      <c r="S7582" s="22">
        <v>3123.4479999999999</v>
      </c>
    </row>
    <row r="7583" spans="18:19" x14ac:dyDescent="0.3">
      <c r="R7583" s="21" t="s">
        <v>4667</v>
      </c>
      <c r="S7583" s="22">
        <v>3123.0403999999999</v>
      </c>
    </row>
    <row r="7584" spans="18:19" x14ac:dyDescent="0.3">
      <c r="R7584" s="21" t="s">
        <v>17539</v>
      </c>
      <c r="S7584" s="22">
        <v>3122.5666000000001</v>
      </c>
    </row>
    <row r="7585" spans="18:19" x14ac:dyDescent="0.3">
      <c r="R7585" s="21" t="s">
        <v>8467</v>
      </c>
      <c r="S7585" s="22">
        <v>3119.9911000000002</v>
      </c>
    </row>
    <row r="7586" spans="18:19" x14ac:dyDescent="0.3">
      <c r="R7586" s="21" t="s">
        <v>16747</v>
      </c>
      <c r="S7586" s="22">
        <v>3118.8193999999999</v>
      </c>
    </row>
    <row r="7587" spans="18:19" x14ac:dyDescent="0.3">
      <c r="R7587" s="21" t="s">
        <v>8383</v>
      </c>
      <c r="S7587" s="22">
        <v>3117.8143</v>
      </c>
    </row>
    <row r="7588" spans="18:19" x14ac:dyDescent="0.3">
      <c r="R7588" s="21" t="s">
        <v>12704</v>
      </c>
      <c r="S7588" s="22">
        <v>3117.2354</v>
      </c>
    </row>
    <row r="7589" spans="18:19" x14ac:dyDescent="0.3">
      <c r="R7589" s="21" t="s">
        <v>7513</v>
      </c>
      <c r="S7589" s="22">
        <v>3116.8602999999998</v>
      </c>
    </row>
    <row r="7590" spans="18:19" x14ac:dyDescent="0.3">
      <c r="R7590" s="21" t="s">
        <v>4889</v>
      </c>
      <c r="S7590" s="22">
        <v>3116.5729000000006</v>
      </c>
    </row>
    <row r="7591" spans="18:19" x14ac:dyDescent="0.3">
      <c r="R7591" s="21" t="s">
        <v>7400</v>
      </c>
      <c r="S7591" s="22">
        <v>3115.3953999999999</v>
      </c>
    </row>
    <row r="7592" spans="18:19" x14ac:dyDescent="0.3">
      <c r="R7592" s="21" t="s">
        <v>8743</v>
      </c>
      <c r="S7592" s="22">
        <v>3115.1394000000005</v>
      </c>
    </row>
    <row r="7593" spans="18:19" x14ac:dyDescent="0.3">
      <c r="R7593" s="21" t="s">
        <v>8041</v>
      </c>
      <c r="S7593" s="22">
        <v>3111.8608999999997</v>
      </c>
    </row>
    <row r="7594" spans="18:19" x14ac:dyDescent="0.3">
      <c r="R7594" s="21" t="s">
        <v>14554</v>
      </c>
      <c r="S7594" s="22">
        <v>3108.9416000000001</v>
      </c>
    </row>
    <row r="7595" spans="18:19" x14ac:dyDescent="0.3">
      <c r="R7595" s="21" t="s">
        <v>7351</v>
      </c>
      <c r="S7595" s="22">
        <v>3106.636</v>
      </c>
    </row>
    <row r="7596" spans="18:19" x14ac:dyDescent="0.3">
      <c r="R7596" s="21" t="s">
        <v>12702</v>
      </c>
      <c r="S7596" s="22">
        <v>3105.4666000000002</v>
      </c>
    </row>
    <row r="7597" spans="18:19" x14ac:dyDescent="0.3">
      <c r="R7597" s="21" t="s">
        <v>16140</v>
      </c>
      <c r="S7597" s="22">
        <v>3102.3633999999997</v>
      </c>
    </row>
    <row r="7598" spans="18:19" x14ac:dyDescent="0.3">
      <c r="R7598" s="21" t="s">
        <v>12130</v>
      </c>
      <c r="S7598" s="22">
        <v>3100.2253999999998</v>
      </c>
    </row>
    <row r="7599" spans="18:19" x14ac:dyDescent="0.3">
      <c r="R7599" s="21" t="s">
        <v>11511</v>
      </c>
      <c r="S7599" s="22">
        <v>3099.2248</v>
      </c>
    </row>
    <row r="7600" spans="18:19" x14ac:dyDescent="0.3">
      <c r="R7600" s="21" t="s">
        <v>14727</v>
      </c>
      <c r="S7600" s="22">
        <v>3092.4</v>
      </c>
    </row>
    <row r="7601" spans="18:19" x14ac:dyDescent="0.3">
      <c r="R7601" s="21" t="s">
        <v>16622</v>
      </c>
      <c r="S7601" s="22">
        <v>3089.9571999999998</v>
      </c>
    </row>
    <row r="7602" spans="18:19" x14ac:dyDescent="0.3">
      <c r="R7602" s="21" t="s">
        <v>12059</v>
      </c>
      <c r="S7602" s="22">
        <v>3089.1895</v>
      </c>
    </row>
    <row r="7603" spans="18:19" x14ac:dyDescent="0.3">
      <c r="R7603" s="21" t="s">
        <v>15655</v>
      </c>
      <c r="S7603" s="22">
        <v>3087.0481000000004</v>
      </c>
    </row>
    <row r="7604" spans="18:19" x14ac:dyDescent="0.3">
      <c r="R7604" s="21" t="s">
        <v>18533</v>
      </c>
      <c r="S7604" s="22">
        <v>3083.1097</v>
      </c>
    </row>
    <row r="7605" spans="18:19" x14ac:dyDescent="0.3">
      <c r="R7605" s="21" t="s">
        <v>760</v>
      </c>
      <c r="S7605" s="22">
        <v>3077.5021999999999</v>
      </c>
    </row>
    <row r="7606" spans="18:19" x14ac:dyDescent="0.3">
      <c r="R7606" s="21" t="s">
        <v>17760</v>
      </c>
      <c r="S7606" s="22">
        <v>3076.5282000000002</v>
      </c>
    </row>
    <row r="7607" spans="18:19" x14ac:dyDescent="0.3">
      <c r="R7607" s="21" t="s">
        <v>13336</v>
      </c>
      <c r="S7607" s="22">
        <v>3069.1882000000001</v>
      </c>
    </row>
    <row r="7608" spans="18:19" x14ac:dyDescent="0.3">
      <c r="R7608" s="21" t="s">
        <v>9690</v>
      </c>
      <c r="S7608" s="22">
        <v>3066.7736</v>
      </c>
    </row>
    <row r="7609" spans="18:19" x14ac:dyDescent="0.3">
      <c r="R7609" s="21" t="s">
        <v>11031</v>
      </c>
      <c r="S7609" s="22">
        <v>3066.6570000000002</v>
      </c>
    </row>
    <row r="7610" spans="18:19" x14ac:dyDescent="0.3">
      <c r="R7610" s="21" t="s">
        <v>14078</v>
      </c>
      <c r="S7610" s="22">
        <v>3066.5114000000003</v>
      </c>
    </row>
    <row r="7611" spans="18:19" x14ac:dyDescent="0.3">
      <c r="R7611" s="21" t="s">
        <v>1356</v>
      </c>
      <c r="S7611" s="22">
        <v>3061.6212999999998</v>
      </c>
    </row>
    <row r="7612" spans="18:19" x14ac:dyDescent="0.3">
      <c r="R7612" s="21" t="s">
        <v>18554</v>
      </c>
      <c r="S7612" s="22">
        <v>3061.5604999999996</v>
      </c>
    </row>
    <row r="7613" spans="18:19" x14ac:dyDescent="0.3">
      <c r="R7613" s="21" t="s">
        <v>7990</v>
      </c>
      <c r="S7613" s="22">
        <v>3061.2842000000001</v>
      </c>
    </row>
    <row r="7614" spans="18:19" x14ac:dyDescent="0.3">
      <c r="R7614" s="21" t="s">
        <v>9691</v>
      </c>
      <c r="S7614" s="22">
        <v>3059.4002999999998</v>
      </c>
    </row>
    <row r="7615" spans="18:19" x14ac:dyDescent="0.3">
      <c r="R7615" s="21" t="s">
        <v>10601</v>
      </c>
      <c r="S7615" s="22">
        <v>3056.8554999999997</v>
      </c>
    </row>
    <row r="7616" spans="18:19" x14ac:dyDescent="0.3">
      <c r="R7616" s="21" t="s">
        <v>12090</v>
      </c>
      <c r="S7616" s="22">
        <v>3056.1745000000001</v>
      </c>
    </row>
    <row r="7617" spans="18:19" x14ac:dyDescent="0.3">
      <c r="R7617" s="21" t="s">
        <v>7838</v>
      </c>
      <c r="S7617" s="22">
        <v>3055.8954000000003</v>
      </c>
    </row>
    <row r="7618" spans="18:19" x14ac:dyDescent="0.3">
      <c r="R7618" s="21" t="s">
        <v>770</v>
      </c>
      <c r="S7618" s="22">
        <v>3055.5182</v>
      </c>
    </row>
    <row r="7619" spans="18:19" x14ac:dyDescent="0.3">
      <c r="R7619" s="21" t="s">
        <v>15940</v>
      </c>
      <c r="S7619" s="22">
        <v>3054.4008999999996</v>
      </c>
    </row>
    <row r="7620" spans="18:19" x14ac:dyDescent="0.3">
      <c r="R7620" s="21" t="s">
        <v>4083</v>
      </c>
      <c r="S7620" s="22">
        <v>3053.5354000000002</v>
      </c>
    </row>
    <row r="7621" spans="18:19" x14ac:dyDescent="0.3">
      <c r="R7621" s="21" t="s">
        <v>18556</v>
      </c>
      <c r="S7621" s="22">
        <v>3050.1916999999999</v>
      </c>
    </row>
    <row r="7622" spans="18:19" x14ac:dyDescent="0.3">
      <c r="R7622" s="21" t="s">
        <v>8493</v>
      </c>
      <c r="S7622" s="22">
        <v>3047.0243000000005</v>
      </c>
    </row>
    <row r="7623" spans="18:19" x14ac:dyDescent="0.3">
      <c r="R7623" s="21" t="s">
        <v>3381</v>
      </c>
      <c r="S7623" s="22">
        <v>3046.4629</v>
      </c>
    </row>
    <row r="7624" spans="18:19" x14ac:dyDescent="0.3">
      <c r="R7624" s="21" t="s">
        <v>6875</v>
      </c>
      <c r="S7624" s="22">
        <v>3044.5840000000003</v>
      </c>
    </row>
    <row r="7625" spans="18:19" x14ac:dyDescent="0.3">
      <c r="R7625" s="21" t="s">
        <v>8686</v>
      </c>
      <c r="S7625" s="22">
        <v>3040.7769000000003</v>
      </c>
    </row>
    <row r="7626" spans="18:19" x14ac:dyDescent="0.3">
      <c r="R7626" s="21" t="s">
        <v>15298</v>
      </c>
      <c r="S7626" s="22">
        <v>3038.2062000000001</v>
      </c>
    </row>
    <row r="7627" spans="18:19" x14ac:dyDescent="0.3">
      <c r="R7627" s="21" t="s">
        <v>4317</v>
      </c>
      <c r="S7627" s="22">
        <v>3035.7043999999996</v>
      </c>
    </row>
    <row r="7628" spans="18:19" x14ac:dyDescent="0.3">
      <c r="R7628" s="21" t="s">
        <v>12559</v>
      </c>
      <c r="S7628" s="22">
        <v>3034.1691000000001</v>
      </c>
    </row>
    <row r="7629" spans="18:19" x14ac:dyDescent="0.3">
      <c r="R7629" s="21" t="s">
        <v>12951</v>
      </c>
      <c r="S7629" s="22">
        <v>3031.3869000000004</v>
      </c>
    </row>
    <row r="7630" spans="18:19" x14ac:dyDescent="0.3">
      <c r="R7630" s="21" t="s">
        <v>14761</v>
      </c>
      <c r="S7630" s="22">
        <v>3030.7187000000004</v>
      </c>
    </row>
    <row r="7631" spans="18:19" x14ac:dyDescent="0.3">
      <c r="R7631" s="21" t="s">
        <v>6895</v>
      </c>
      <c r="S7631" s="22">
        <v>3029.4372000000003</v>
      </c>
    </row>
    <row r="7632" spans="18:19" x14ac:dyDescent="0.3">
      <c r="R7632" s="21" t="s">
        <v>16984</v>
      </c>
      <c r="S7632" s="22">
        <v>3027.1010000000001</v>
      </c>
    </row>
    <row r="7633" spans="18:19" x14ac:dyDescent="0.3">
      <c r="R7633" s="21" t="s">
        <v>7294</v>
      </c>
      <c r="S7633" s="22">
        <v>3027.1010000000001</v>
      </c>
    </row>
    <row r="7634" spans="18:19" x14ac:dyDescent="0.3">
      <c r="R7634" s="21" t="s">
        <v>13830</v>
      </c>
      <c r="S7634" s="22">
        <v>3021.4160000000002</v>
      </c>
    </row>
    <row r="7635" spans="18:19" x14ac:dyDescent="0.3">
      <c r="R7635" s="21" t="s">
        <v>17385</v>
      </c>
      <c r="S7635" s="22">
        <v>3021.0944</v>
      </c>
    </row>
    <row r="7636" spans="18:19" x14ac:dyDescent="0.3">
      <c r="R7636" s="21" t="s">
        <v>2686</v>
      </c>
      <c r="S7636" s="22">
        <v>3018.2661000000003</v>
      </c>
    </row>
    <row r="7637" spans="18:19" x14ac:dyDescent="0.3">
      <c r="R7637" s="21" t="s">
        <v>7868</v>
      </c>
      <c r="S7637" s="22">
        <v>3015.0929999999998</v>
      </c>
    </row>
    <row r="7638" spans="18:19" x14ac:dyDescent="0.3">
      <c r="R7638" s="21" t="s">
        <v>16960</v>
      </c>
      <c r="S7638" s="22">
        <v>3010.8171000000002</v>
      </c>
    </row>
    <row r="7639" spans="18:19" x14ac:dyDescent="0.3">
      <c r="R7639" s="21" t="s">
        <v>16449</v>
      </c>
      <c r="S7639" s="22">
        <v>3010.0840000000003</v>
      </c>
    </row>
    <row r="7640" spans="18:19" x14ac:dyDescent="0.3">
      <c r="R7640" s="21" t="s">
        <v>2278</v>
      </c>
      <c r="S7640" s="22">
        <v>3005.7617</v>
      </c>
    </row>
    <row r="7641" spans="18:19" x14ac:dyDescent="0.3">
      <c r="R7641" s="21" t="s">
        <v>10324</v>
      </c>
      <c r="S7641" s="22">
        <v>3005.7534000000001</v>
      </c>
    </row>
    <row r="7642" spans="18:19" x14ac:dyDescent="0.3">
      <c r="R7642" s="21" t="s">
        <v>8662</v>
      </c>
      <c r="S7642" s="22">
        <v>3005.5748000000003</v>
      </c>
    </row>
    <row r="7643" spans="18:19" x14ac:dyDescent="0.3">
      <c r="R7643" s="21" t="s">
        <v>4914</v>
      </c>
      <c r="S7643" s="22">
        <v>3005.1972999999998</v>
      </c>
    </row>
    <row r="7644" spans="18:19" x14ac:dyDescent="0.3">
      <c r="R7644" s="21" t="s">
        <v>10221</v>
      </c>
      <c r="S7644" s="22">
        <v>3005.1368000000002</v>
      </c>
    </row>
    <row r="7645" spans="18:19" x14ac:dyDescent="0.3">
      <c r="R7645" s="21" t="s">
        <v>18167</v>
      </c>
      <c r="S7645" s="22">
        <v>3004.5024000000003</v>
      </c>
    </row>
    <row r="7646" spans="18:19" x14ac:dyDescent="0.3">
      <c r="R7646" s="21" t="s">
        <v>10331</v>
      </c>
      <c r="S7646" s="22">
        <v>3004.3669</v>
      </c>
    </row>
    <row r="7647" spans="18:19" x14ac:dyDescent="0.3">
      <c r="R7647" s="21" t="s">
        <v>3198</v>
      </c>
      <c r="S7647" s="22">
        <v>3002.7141000000001</v>
      </c>
    </row>
    <row r="7648" spans="18:19" x14ac:dyDescent="0.3">
      <c r="R7648" s="21" t="s">
        <v>1559</v>
      </c>
      <c r="S7648" s="22">
        <v>3001.3415</v>
      </c>
    </row>
    <row r="7649" spans="18:19" x14ac:dyDescent="0.3">
      <c r="R7649" s="21" t="s">
        <v>8947</v>
      </c>
      <c r="S7649" s="22">
        <v>2999.4735000000001</v>
      </c>
    </row>
    <row r="7650" spans="18:19" x14ac:dyDescent="0.3">
      <c r="R7650" s="21" t="s">
        <v>14126</v>
      </c>
      <c r="S7650" s="22">
        <v>2998.0438000000004</v>
      </c>
    </row>
    <row r="7651" spans="18:19" x14ac:dyDescent="0.3">
      <c r="R7651" s="21" t="s">
        <v>4441</v>
      </c>
      <c r="S7651" s="22">
        <v>2995.1374999999998</v>
      </c>
    </row>
    <row r="7652" spans="18:19" x14ac:dyDescent="0.3">
      <c r="R7652" s="21" t="s">
        <v>2201</v>
      </c>
      <c r="S7652" s="22">
        <v>2992.4054000000001</v>
      </c>
    </row>
    <row r="7653" spans="18:19" x14ac:dyDescent="0.3">
      <c r="R7653" s="21" t="s">
        <v>1659</v>
      </c>
      <c r="S7653" s="22">
        <v>2992.2887000000001</v>
      </c>
    </row>
    <row r="7654" spans="18:19" x14ac:dyDescent="0.3">
      <c r="R7654" s="21" t="s">
        <v>12553</v>
      </c>
      <c r="S7654" s="22">
        <v>2989.7063000000003</v>
      </c>
    </row>
    <row r="7655" spans="18:19" x14ac:dyDescent="0.3">
      <c r="R7655" s="21" t="s">
        <v>10374</v>
      </c>
      <c r="S7655" s="22">
        <v>2988.9134000000004</v>
      </c>
    </row>
    <row r="7656" spans="18:19" x14ac:dyDescent="0.3">
      <c r="R7656" s="21" t="s">
        <v>5055</v>
      </c>
      <c r="S7656" s="22">
        <v>2985.4641000000001</v>
      </c>
    </row>
    <row r="7657" spans="18:19" x14ac:dyDescent="0.3">
      <c r="R7657" s="21" t="s">
        <v>8725</v>
      </c>
      <c r="S7657" s="22">
        <v>2977.2725</v>
      </c>
    </row>
    <row r="7658" spans="18:19" x14ac:dyDescent="0.3">
      <c r="R7658" s="21" t="s">
        <v>13399</v>
      </c>
      <c r="S7658" s="22">
        <v>2976.0484000000001</v>
      </c>
    </row>
    <row r="7659" spans="18:19" x14ac:dyDescent="0.3">
      <c r="R7659" s="21" t="s">
        <v>15196</v>
      </c>
      <c r="S7659" s="22">
        <v>2975.9391000000001</v>
      </c>
    </row>
    <row r="7660" spans="18:19" x14ac:dyDescent="0.3">
      <c r="R7660" s="21" t="s">
        <v>1182</v>
      </c>
      <c r="S7660" s="22">
        <v>2971.5629000000004</v>
      </c>
    </row>
    <row r="7661" spans="18:19" x14ac:dyDescent="0.3">
      <c r="R7661" s="21" t="s">
        <v>15685</v>
      </c>
      <c r="S7661" s="22">
        <v>2971.1326000000004</v>
      </c>
    </row>
    <row r="7662" spans="18:19" x14ac:dyDescent="0.3">
      <c r="R7662" s="21" t="s">
        <v>5353</v>
      </c>
      <c r="S7662" s="22">
        <v>2969.7406999999998</v>
      </c>
    </row>
    <row r="7663" spans="18:19" x14ac:dyDescent="0.3">
      <c r="R7663" s="21" t="s">
        <v>12450</v>
      </c>
      <c r="S7663" s="22">
        <v>2968.3622</v>
      </c>
    </row>
    <row r="7664" spans="18:19" x14ac:dyDescent="0.3">
      <c r="R7664" s="21" t="s">
        <v>12849</v>
      </c>
      <c r="S7664" s="22">
        <v>2967.6168000000002</v>
      </c>
    </row>
    <row r="7665" spans="18:19" x14ac:dyDescent="0.3">
      <c r="R7665" s="21" t="s">
        <v>4772</v>
      </c>
      <c r="S7665" s="22">
        <v>2966.8483999999999</v>
      </c>
    </row>
    <row r="7666" spans="18:19" x14ac:dyDescent="0.3">
      <c r="R7666" s="21" t="s">
        <v>6207</v>
      </c>
      <c r="S7666" s="22">
        <v>2965.9792000000002</v>
      </c>
    </row>
    <row r="7667" spans="18:19" x14ac:dyDescent="0.3">
      <c r="R7667" s="21" t="s">
        <v>9382</v>
      </c>
      <c r="S7667" s="22">
        <v>2962.8339999999998</v>
      </c>
    </row>
    <row r="7668" spans="18:19" x14ac:dyDescent="0.3">
      <c r="R7668" s="21" t="s">
        <v>3152</v>
      </c>
      <c r="S7668" s="22">
        <v>2962.0556000000001</v>
      </c>
    </row>
    <row r="7669" spans="18:19" x14ac:dyDescent="0.3">
      <c r="R7669" s="21" t="s">
        <v>11591</v>
      </c>
      <c r="S7669" s="22">
        <v>2961.7511</v>
      </c>
    </row>
    <row r="7670" spans="18:19" x14ac:dyDescent="0.3">
      <c r="R7670" s="21" t="s">
        <v>9303</v>
      </c>
      <c r="S7670" s="22">
        <v>2959.3872999999999</v>
      </c>
    </row>
    <row r="7671" spans="18:19" x14ac:dyDescent="0.3">
      <c r="R7671" s="21" t="s">
        <v>1545</v>
      </c>
      <c r="S7671" s="22">
        <v>2956.3614000000002</v>
      </c>
    </row>
    <row r="7672" spans="18:19" x14ac:dyDescent="0.3">
      <c r="R7672" s="21" t="s">
        <v>3990</v>
      </c>
      <c r="S7672" s="22">
        <v>2953.7912000000001</v>
      </c>
    </row>
    <row r="7673" spans="18:19" x14ac:dyDescent="0.3">
      <c r="R7673" s="21" t="s">
        <v>11104</v>
      </c>
      <c r="S7673" s="22">
        <v>2953.7105000000001</v>
      </c>
    </row>
    <row r="7674" spans="18:19" x14ac:dyDescent="0.3">
      <c r="R7674" s="21" t="s">
        <v>11759</v>
      </c>
      <c r="S7674" s="22">
        <v>2948.1434000000004</v>
      </c>
    </row>
    <row r="7675" spans="18:19" x14ac:dyDescent="0.3">
      <c r="R7675" s="21" t="s">
        <v>16394</v>
      </c>
      <c r="S7675" s="22">
        <v>2947.337</v>
      </c>
    </row>
    <row r="7676" spans="18:19" x14ac:dyDescent="0.3">
      <c r="R7676" s="21" t="s">
        <v>10621</v>
      </c>
      <c r="S7676" s="22">
        <v>2945.8989000000001</v>
      </c>
    </row>
    <row r="7677" spans="18:19" x14ac:dyDescent="0.3">
      <c r="R7677" s="21" t="s">
        <v>10435</v>
      </c>
      <c r="S7677" s="22">
        <v>2945.8989000000001</v>
      </c>
    </row>
    <row r="7678" spans="18:19" x14ac:dyDescent="0.3">
      <c r="R7678" s="21" t="s">
        <v>14226</v>
      </c>
      <c r="S7678" s="22">
        <v>2945.7336</v>
      </c>
    </row>
    <row r="7679" spans="18:19" x14ac:dyDescent="0.3">
      <c r="R7679" s="21" t="s">
        <v>12624</v>
      </c>
      <c r="S7679" s="22">
        <v>2945.5481</v>
      </c>
    </row>
    <row r="7680" spans="18:19" x14ac:dyDescent="0.3">
      <c r="R7680" s="21" t="s">
        <v>16255</v>
      </c>
      <c r="S7680" s="22">
        <v>2945.1060000000002</v>
      </c>
    </row>
    <row r="7681" spans="18:19" x14ac:dyDescent="0.3">
      <c r="R7681" s="21" t="s">
        <v>15237</v>
      </c>
      <c r="S7681" s="22">
        <v>2945.1060000000002</v>
      </c>
    </row>
    <row r="7682" spans="18:19" x14ac:dyDescent="0.3">
      <c r="R7682" s="21" t="s">
        <v>4882</v>
      </c>
      <c r="S7682" s="22">
        <v>2945.1060000000002</v>
      </c>
    </row>
    <row r="7683" spans="18:19" x14ac:dyDescent="0.3">
      <c r="R7683" s="21" t="s">
        <v>726</v>
      </c>
      <c r="S7683" s="22">
        <v>2945.1060000000002</v>
      </c>
    </row>
    <row r="7684" spans="18:19" x14ac:dyDescent="0.3">
      <c r="R7684" s="21" t="s">
        <v>12720</v>
      </c>
      <c r="S7684" s="22">
        <v>2944.9236000000001</v>
      </c>
    </row>
    <row r="7685" spans="18:19" x14ac:dyDescent="0.3">
      <c r="R7685" s="21" t="s">
        <v>9937</v>
      </c>
      <c r="S7685" s="22">
        <v>2944.4607000000001</v>
      </c>
    </row>
    <row r="7686" spans="18:19" x14ac:dyDescent="0.3">
      <c r="R7686" s="21" t="s">
        <v>15752</v>
      </c>
      <c r="S7686" s="22">
        <v>2942.8602000000001</v>
      </c>
    </row>
    <row r="7687" spans="18:19" x14ac:dyDescent="0.3">
      <c r="R7687" s="21" t="s">
        <v>14671</v>
      </c>
      <c r="S7687" s="22">
        <v>2939.4861999999998</v>
      </c>
    </row>
    <row r="7688" spans="18:19" x14ac:dyDescent="0.3">
      <c r="R7688" s="21" t="s">
        <v>7870</v>
      </c>
      <c r="S7688" s="22">
        <v>2934.4545000000003</v>
      </c>
    </row>
    <row r="7689" spans="18:19" x14ac:dyDescent="0.3">
      <c r="R7689" s="21" t="s">
        <v>13468</v>
      </c>
      <c r="S7689" s="22">
        <v>2931.86</v>
      </c>
    </row>
    <row r="7690" spans="18:19" x14ac:dyDescent="0.3">
      <c r="R7690" s="21" t="s">
        <v>18012</v>
      </c>
      <c r="S7690" s="22">
        <v>2925.4332999999997</v>
      </c>
    </row>
    <row r="7691" spans="18:19" x14ac:dyDescent="0.3">
      <c r="R7691" s="21" t="s">
        <v>4130</v>
      </c>
      <c r="S7691" s="22">
        <v>2924.9321</v>
      </c>
    </row>
    <row r="7692" spans="18:19" x14ac:dyDescent="0.3">
      <c r="R7692" s="21" t="s">
        <v>11131</v>
      </c>
      <c r="S7692" s="22">
        <v>2924.7983999999997</v>
      </c>
    </row>
    <row r="7693" spans="18:19" x14ac:dyDescent="0.3">
      <c r="R7693" s="21" t="s">
        <v>3044</v>
      </c>
      <c r="S7693" s="22">
        <v>2924.7881000000002</v>
      </c>
    </row>
    <row r="7694" spans="18:19" x14ac:dyDescent="0.3">
      <c r="R7694" s="21" t="s">
        <v>10554</v>
      </c>
      <c r="S7694" s="22">
        <v>2923.9952000000003</v>
      </c>
    </row>
    <row r="7695" spans="18:19" x14ac:dyDescent="0.3">
      <c r="R7695" s="21" t="s">
        <v>18079</v>
      </c>
      <c r="S7695" s="22">
        <v>2922.4133999999999</v>
      </c>
    </row>
    <row r="7696" spans="18:19" x14ac:dyDescent="0.3">
      <c r="R7696" s="21" t="s">
        <v>11653</v>
      </c>
      <c r="S7696" s="22">
        <v>2922.4133999999999</v>
      </c>
    </row>
    <row r="7697" spans="18:19" x14ac:dyDescent="0.3">
      <c r="R7697" s="21" t="s">
        <v>2999</v>
      </c>
      <c r="S7697" s="22">
        <v>2921.8930000000005</v>
      </c>
    </row>
    <row r="7698" spans="18:19" x14ac:dyDescent="0.3">
      <c r="R7698" s="21" t="s">
        <v>16179</v>
      </c>
      <c r="S7698" s="22">
        <v>2917.5825</v>
      </c>
    </row>
    <row r="7699" spans="18:19" x14ac:dyDescent="0.3">
      <c r="R7699" s="21" t="s">
        <v>5720</v>
      </c>
      <c r="S7699" s="22">
        <v>2916.2116000000001</v>
      </c>
    </row>
    <row r="7700" spans="18:19" x14ac:dyDescent="0.3">
      <c r="R7700" s="21" t="s">
        <v>14101</v>
      </c>
      <c r="S7700" s="22">
        <v>2915.9783000000002</v>
      </c>
    </row>
    <row r="7701" spans="18:19" x14ac:dyDescent="0.3">
      <c r="R7701" s="21" t="s">
        <v>10417</v>
      </c>
      <c r="S7701" s="22">
        <v>2914.3850000000002</v>
      </c>
    </row>
    <row r="7702" spans="18:19" x14ac:dyDescent="0.3">
      <c r="R7702" s="21" t="s">
        <v>6733</v>
      </c>
      <c r="S7702" s="22">
        <v>2913.9598999999998</v>
      </c>
    </row>
    <row r="7703" spans="18:19" x14ac:dyDescent="0.3">
      <c r="R7703" s="21" t="s">
        <v>12535</v>
      </c>
      <c r="S7703" s="22">
        <v>2913.2650000000003</v>
      </c>
    </row>
    <row r="7704" spans="18:19" x14ac:dyDescent="0.3">
      <c r="R7704" s="21" t="s">
        <v>12256</v>
      </c>
      <c r="S7704" s="22">
        <v>2912.9304000000002</v>
      </c>
    </row>
    <row r="7705" spans="18:19" x14ac:dyDescent="0.3">
      <c r="R7705" s="21" t="s">
        <v>16897</v>
      </c>
      <c r="S7705" s="22">
        <v>2910.4686999999999</v>
      </c>
    </row>
    <row r="7706" spans="18:19" x14ac:dyDescent="0.3">
      <c r="R7706" s="21" t="s">
        <v>13938</v>
      </c>
      <c r="S7706" s="22">
        <v>2910.1842000000001</v>
      </c>
    </row>
    <row r="7707" spans="18:19" x14ac:dyDescent="0.3">
      <c r="R7707" s="21" t="s">
        <v>17275</v>
      </c>
      <c r="S7707" s="22">
        <v>2908.8756999999996</v>
      </c>
    </row>
    <row r="7708" spans="18:19" x14ac:dyDescent="0.3">
      <c r="R7708" s="21" t="s">
        <v>14093</v>
      </c>
      <c r="S7708" s="22">
        <v>2908.2444</v>
      </c>
    </row>
    <row r="7709" spans="18:19" x14ac:dyDescent="0.3">
      <c r="R7709" s="21" t="s">
        <v>11067</v>
      </c>
      <c r="S7709" s="22">
        <v>2904.1898000000001</v>
      </c>
    </row>
    <row r="7710" spans="18:19" x14ac:dyDescent="0.3">
      <c r="R7710" s="21" t="s">
        <v>10142</v>
      </c>
      <c r="S7710" s="22">
        <v>2902.0915</v>
      </c>
    </row>
    <row r="7711" spans="18:19" x14ac:dyDescent="0.3">
      <c r="R7711" s="21" t="s">
        <v>17672</v>
      </c>
      <c r="S7711" s="22">
        <v>2901.5421999999999</v>
      </c>
    </row>
    <row r="7712" spans="18:19" x14ac:dyDescent="0.3">
      <c r="R7712" s="21" t="s">
        <v>16382</v>
      </c>
      <c r="S7712" s="22">
        <v>2900.4822000000004</v>
      </c>
    </row>
    <row r="7713" spans="18:19" x14ac:dyDescent="0.3">
      <c r="R7713" s="21" t="s">
        <v>1392</v>
      </c>
      <c r="S7713" s="22">
        <v>2897.8622</v>
      </c>
    </row>
    <row r="7714" spans="18:19" x14ac:dyDescent="0.3">
      <c r="R7714" s="21" t="s">
        <v>1556</v>
      </c>
      <c r="S7714" s="22">
        <v>2892.6971000000003</v>
      </c>
    </row>
    <row r="7715" spans="18:19" x14ac:dyDescent="0.3">
      <c r="R7715" s="21" t="s">
        <v>9663</v>
      </c>
      <c r="S7715" s="22">
        <v>2886.7419</v>
      </c>
    </row>
    <row r="7716" spans="18:19" x14ac:dyDescent="0.3">
      <c r="R7716" s="21" t="s">
        <v>18246</v>
      </c>
      <c r="S7716" s="22">
        <v>2886.3548000000001</v>
      </c>
    </row>
    <row r="7717" spans="18:19" x14ac:dyDescent="0.3">
      <c r="R7717" s="21" t="s">
        <v>14148</v>
      </c>
      <c r="S7717" s="22">
        <v>2886.0801999999999</v>
      </c>
    </row>
    <row r="7718" spans="18:19" x14ac:dyDescent="0.3">
      <c r="R7718" s="21" t="s">
        <v>14873</v>
      </c>
      <c r="S7718" s="22">
        <v>2883.7743999999998</v>
      </c>
    </row>
    <row r="7719" spans="18:19" x14ac:dyDescent="0.3">
      <c r="R7719" s="21" t="s">
        <v>12659</v>
      </c>
      <c r="S7719" s="22">
        <v>2883.4094</v>
      </c>
    </row>
    <row r="7720" spans="18:19" x14ac:dyDescent="0.3">
      <c r="R7720" s="21" t="s">
        <v>14541</v>
      </c>
      <c r="S7720" s="22">
        <v>2882.5991000000004</v>
      </c>
    </row>
    <row r="7721" spans="18:19" x14ac:dyDescent="0.3">
      <c r="R7721" s="21" t="s">
        <v>9733</v>
      </c>
      <c r="S7721" s="22">
        <v>2881.6259</v>
      </c>
    </row>
    <row r="7722" spans="18:19" x14ac:dyDescent="0.3">
      <c r="R7722" s="21" t="s">
        <v>9649</v>
      </c>
      <c r="S7722" s="22">
        <v>2880.9807000000001</v>
      </c>
    </row>
    <row r="7723" spans="18:19" x14ac:dyDescent="0.3">
      <c r="R7723" s="21" t="s">
        <v>744</v>
      </c>
      <c r="S7723" s="22">
        <v>2880.0392000000002</v>
      </c>
    </row>
    <row r="7724" spans="18:19" x14ac:dyDescent="0.3">
      <c r="R7724" s="21" t="s">
        <v>4139</v>
      </c>
      <c r="S7724" s="22">
        <v>2879.8730999999998</v>
      </c>
    </row>
    <row r="7725" spans="18:19" x14ac:dyDescent="0.3">
      <c r="R7725" s="21" t="s">
        <v>17586</v>
      </c>
      <c r="S7725" s="22">
        <v>2878.7258000000002</v>
      </c>
    </row>
    <row r="7726" spans="18:19" x14ac:dyDescent="0.3">
      <c r="R7726" s="21" t="s">
        <v>8982</v>
      </c>
      <c r="S7726" s="22">
        <v>2874.8667999999998</v>
      </c>
    </row>
    <row r="7727" spans="18:19" x14ac:dyDescent="0.3">
      <c r="R7727" s="21" t="s">
        <v>1779</v>
      </c>
      <c r="S7727" s="22">
        <v>2874.2028000000005</v>
      </c>
    </row>
    <row r="7728" spans="18:19" x14ac:dyDescent="0.3">
      <c r="R7728" s="21" t="s">
        <v>2075</v>
      </c>
      <c r="S7728" s="22">
        <v>2873.8144000000002</v>
      </c>
    </row>
    <row r="7729" spans="18:19" x14ac:dyDescent="0.3">
      <c r="R7729" s="21" t="s">
        <v>1210</v>
      </c>
      <c r="S7729" s="22">
        <v>2873.7397000000001</v>
      </c>
    </row>
    <row r="7730" spans="18:19" x14ac:dyDescent="0.3">
      <c r="R7730" s="21" t="s">
        <v>9225</v>
      </c>
      <c r="S7730" s="22">
        <v>2872.9977999999996</v>
      </c>
    </row>
    <row r="7731" spans="18:19" x14ac:dyDescent="0.3">
      <c r="R7731" s="21" t="s">
        <v>14346</v>
      </c>
      <c r="S7731" s="22">
        <v>2870.5695999999998</v>
      </c>
    </row>
    <row r="7732" spans="18:19" x14ac:dyDescent="0.3">
      <c r="R7732" s="21" t="s">
        <v>7173</v>
      </c>
      <c r="S7732" s="22">
        <v>2870.3593999999998</v>
      </c>
    </row>
    <row r="7733" spans="18:19" x14ac:dyDescent="0.3">
      <c r="R7733" s="21" t="s">
        <v>7044</v>
      </c>
      <c r="S7733" s="22">
        <v>2869.5432999999998</v>
      </c>
    </row>
    <row r="7734" spans="18:19" x14ac:dyDescent="0.3">
      <c r="R7734" s="21" t="s">
        <v>3824</v>
      </c>
      <c r="S7734" s="22">
        <v>2868.0186000000003</v>
      </c>
    </row>
    <row r="7735" spans="18:19" x14ac:dyDescent="0.3">
      <c r="R7735" s="21" t="s">
        <v>675</v>
      </c>
      <c r="S7735" s="22">
        <v>2868.0186000000003</v>
      </c>
    </row>
    <row r="7736" spans="18:19" x14ac:dyDescent="0.3">
      <c r="R7736" s="21" t="s">
        <v>18269</v>
      </c>
      <c r="S7736" s="22">
        <v>2866.8434999999999</v>
      </c>
    </row>
    <row r="7737" spans="18:19" x14ac:dyDescent="0.3">
      <c r="R7737" s="21" t="s">
        <v>14529</v>
      </c>
      <c r="S7737" s="22">
        <v>2865.9661000000001</v>
      </c>
    </row>
    <row r="7738" spans="18:19" x14ac:dyDescent="0.3">
      <c r="R7738" s="21" t="s">
        <v>9624</v>
      </c>
      <c r="S7738" s="22">
        <v>2865.7716</v>
      </c>
    </row>
    <row r="7739" spans="18:19" x14ac:dyDescent="0.3">
      <c r="R7739" s="21" t="s">
        <v>6768</v>
      </c>
      <c r="S7739" s="22">
        <v>2865.7417</v>
      </c>
    </row>
    <row r="7740" spans="18:19" x14ac:dyDescent="0.3">
      <c r="R7740" s="21" t="s">
        <v>9022</v>
      </c>
      <c r="S7740" s="22">
        <v>2865.6071999999999</v>
      </c>
    </row>
    <row r="7741" spans="18:19" x14ac:dyDescent="0.3">
      <c r="R7741" s="21" t="s">
        <v>8921</v>
      </c>
      <c r="S7741" s="22">
        <v>2863.8614000000002</v>
      </c>
    </row>
    <row r="7742" spans="18:19" x14ac:dyDescent="0.3">
      <c r="R7742" s="21" t="s">
        <v>2442</v>
      </c>
      <c r="S7742" s="22">
        <v>2863.5417000000002</v>
      </c>
    </row>
    <row r="7743" spans="18:19" x14ac:dyDescent="0.3">
      <c r="R7743" s="21" t="s">
        <v>5050</v>
      </c>
      <c r="S7743" s="22">
        <v>2860.6911</v>
      </c>
    </row>
    <row r="7744" spans="18:19" x14ac:dyDescent="0.3">
      <c r="R7744" s="21" t="s">
        <v>2541</v>
      </c>
      <c r="S7744" s="22">
        <v>2860.6911</v>
      </c>
    </row>
    <row r="7745" spans="18:19" x14ac:dyDescent="0.3">
      <c r="R7745" s="21" t="s">
        <v>5373</v>
      </c>
      <c r="S7745" s="22">
        <v>2860.6315000000004</v>
      </c>
    </row>
    <row r="7746" spans="18:19" x14ac:dyDescent="0.3">
      <c r="R7746" s="21" t="s">
        <v>15413</v>
      </c>
      <c r="S7746" s="22">
        <v>2859.3561000000004</v>
      </c>
    </row>
    <row r="7747" spans="18:19" x14ac:dyDescent="0.3">
      <c r="R7747" s="21" t="s">
        <v>916</v>
      </c>
      <c r="S7747" s="22">
        <v>2858.2937999999999</v>
      </c>
    </row>
    <row r="7748" spans="18:19" x14ac:dyDescent="0.3">
      <c r="R7748" s="21" t="s">
        <v>6267</v>
      </c>
      <c r="S7748" s="22">
        <v>2858.1009000000004</v>
      </c>
    </row>
    <row r="7749" spans="18:19" x14ac:dyDescent="0.3">
      <c r="R7749" s="21" t="s">
        <v>4579</v>
      </c>
      <c r="S7749" s="22">
        <v>2854.6496999999999</v>
      </c>
    </row>
    <row r="7750" spans="18:19" x14ac:dyDescent="0.3">
      <c r="R7750" s="21" t="s">
        <v>16211</v>
      </c>
      <c r="S7750" s="22">
        <v>2854.2003999999997</v>
      </c>
    </row>
    <row r="7751" spans="18:19" x14ac:dyDescent="0.3">
      <c r="R7751" s="21" t="s">
        <v>14155</v>
      </c>
      <c r="S7751" s="22">
        <v>2853.2730000000001</v>
      </c>
    </row>
    <row r="7752" spans="18:19" x14ac:dyDescent="0.3">
      <c r="R7752" s="21" t="s">
        <v>11258</v>
      </c>
      <c r="S7752" s="22">
        <v>2851.8714</v>
      </c>
    </row>
    <row r="7753" spans="18:19" x14ac:dyDescent="0.3">
      <c r="R7753" s="21" t="s">
        <v>5480</v>
      </c>
      <c r="S7753" s="22">
        <v>2851.8714</v>
      </c>
    </row>
    <row r="7754" spans="18:19" x14ac:dyDescent="0.3">
      <c r="R7754" s="21" t="s">
        <v>4248</v>
      </c>
      <c r="S7754" s="22">
        <v>2851.8714</v>
      </c>
    </row>
    <row r="7755" spans="18:19" x14ac:dyDescent="0.3">
      <c r="R7755" s="21" t="s">
        <v>4115</v>
      </c>
      <c r="S7755" s="22">
        <v>2851.8714</v>
      </c>
    </row>
    <row r="7756" spans="18:19" x14ac:dyDescent="0.3">
      <c r="R7756" s="21" t="s">
        <v>3234</v>
      </c>
      <c r="S7756" s="22">
        <v>2851.8714</v>
      </c>
    </row>
    <row r="7757" spans="18:19" x14ac:dyDescent="0.3">
      <c r="R7757" s="21" t="s">
        <v>3085</v>
      </c>
      <c r="S7757" s="22">
        <v>2851.8714</v>
      </c>
    </row>
    <row r="7758" spans="18:19" x14ac:dyDescent="0.3">
      <c r="R7758" s="21" t="s">
        <v>8033</v>
      </c>
      <c r="S7758" s="22">
        <v>2847.2782000000007</v>
      </c>
    </row>
    <row r="7759" spans="18:19" x14ac:dyDescent="0.3">
      <c r="R7759" s="21" t="s">
        <v>6056</v>
      </c>
      <c r="S7759" s="22">
        <v>2845.0562</v>
      </c>
    </row>
    <row r="7760" spans="18:19" x14ac:dyDescent="0.3">
      <c r="R7760" s="21" t="s">
        <v>1684</v>
      </c>
      <c r="S7760" s="22">
        <v>2844.2960000000003</v>
      </c>
    </row>
    <row r="7761" spans="18:19" x14ac:dyDescent="0.3">
      <c r="R7761" s="21" t="s">
        <v>13692</v>
      </c>
      <c r="S7761" s="22">
        <v>2842.0304000000001</v>
      </c>
    </row>
    <row r="7762" spans="18:19" x14ac:dyDescent="0.3">
      <c r="R7762" s="21" t="s">
        <v>8002</v>
      </c>
      <c r="S7762" s="22">
        <v>2834.6431000000002</v>
      </c>
    </row>
    <row r="7763" spans="18:19" x14ac:dyDescent="0.3">
      <c r="R7763" s="21" t="s">
        <v>2897</v>
      </c>
      <c r="S7763" s="22">
        <v>2833.8998000000001</v>
      </c>
    </row>
    <row r="7764" spans="18:19" x14ac:dyDescent="0.3">
      <c r="R7764" s="21" t="s">
        <v>18430</v>
      </c>
      <c r="S7764" s="22">
        <v>2831.8163999999997</v>
      </c>
    </row>
    <row r="7765" spans="18:19" x14ac:dyDescent="0.3">
      <c r="R7765" s="21" t="s">
        <v>7801</v>
      </c>
      <c r="S7765" s="22">
        <v>2831.5137000000004</v>
      </c>
    </row>
    <row r="7766" spans="18:19" x14ac:dyDescent="0.3">
      <c r="R7766" s="21" t="s">
        <v>7549</v>
      </c>
      <c r="S7766" s="22">
        <v>2830.9557</v>
      </c>
    </row>
    <row r="7767" spans="18:19" x14ac:dyDescent="0.3">
      <c r="R7767" s="21" t="s">
        <v>3825</v>
      </c>
      <c r="S7767" s="22">
        <v>2830.9557</v>
      </c>
    </row>
    <row r="7768" spans="18:19" x14ac:dyDescent="0.3">
      <c r="R7768" s="21" t="s">
        <v>18905</v>
      </c>
      <c r="S7768" s="22">
        <v>2829.8645999999999</v>
      </c>
    </row>
    <row r="7769" spans="18:19" x14ac:dyDescent="0.3">
      <c r="R7769" s="21" t="s">
        <v>14056</v>
      </c>
      <c r="S7769" s="22">
        <v>2829.8645999999999</v>
      </c>
    </row>
    <row r="7770" spans="18:19" x14ac:dyDescent="0.3">
      <c r="R7770" s="21" t="s">
        <v>6972</v>
      </c>
      <c r="S7770" s="22">
        <v>2829.8645999999999</v>
      </c>
    </row>
    <row r="7771" spans="18:19" x14ac:dyDescent="0.3">
      <c r="R7771" s="21" t="s">
        <v>6461</v>
      </c>
      <c r="S7771" s="22">
        <v>2829.8645999999999</v>
      </c>
    </row>
    <row r="7772" spans="18:19" x14ac:dyDescent="0.3">
      <c r="R7772" s="21" t="s">
        <v>3763</v>
      </c>
      <c r="S7772" s="22">
        <v>2829.8645999999999</v>
      </c>
    </row>
    <row r="7773" spans="18:19" x14ac:dyDescent="0.3">
      <c r="R7773" s="21" t="s">
        <v>4315</v>
      </c>
      <c r="S7773" s="22">
        <v>2829.8645999999999</v>
      </c>
    </row>
    <row r="7774" spans="18:19" x14ac:dyDescent="0.3">
      <c r="R7774" s="21" t="s">
        <v>5738</v>
      </c>
      <c r="S7774" s="22">
        <v>2828.4670999999998</v>
      </c>
    </row>
    <row r="7775" spans="18:19" x14ac:dyDescent="0.3">
      <c r="R7775" s="21" t="s">
        <v>5887</v>
      </c>
      <c r="S7775" s="22">
        <v>2826.2692999999999</v>
      </c>
    </row>
    <row r="7776" spans="18:19" x14ac:dyDescent="0.3">
      <c r="R7776" s="21" t="s">
        <v>8961</v>
      </c>
      <c r="S7776" s="22">
        <v>2820.4767999999999</v>
      </c>
    </row>
    <row r="7777" spans="18:19" x14ac:dyDescent="0.3">
      <c r="R7777" s="21" t="s">
        <v>3623</v>
      </c>
      <c r="S7777" s="22">
        <v>2818.3449000000005</v>
      </c>
    </row>
    <row r="7778" spans="18:19" x14ac:dyDescent="0.3">
      <c r="R7778" s="21" t="s">
        <v>18587</v>
      </c>
      <c r="S7778" s="22">
        <v>2815.6475000000005</v>
      </c>
    </row>
    <row r="7779" spans="18:19" x14ac:dyDescent="0.3">
      <c r="R7779" s="21" t="s">
        <v>1467</v>
      </c>
      <c r="S7779" s="22">
        <v>2815.4779000000003</v>
      </c>
    </row>
    <row r="7780" spans="18:19" x14ac:dyDescent="0.3">
      <c r="R7780" s="21" t="s">
        <v>11434</v>
      </c>
      <c r="S7780" s="22">
        <v>2815.2824999999998</v>
      </c>
    </row>
    <row r="7781" spans="18:19" x14ac:dyDescent="0.3">
      <c r="R7781" s="21" t="s">
        <v>18566</v>
      </c>
      <c r="S7781" s="22">
        <v>2815.2508000000003</v>
      </c>
    </row>
    <row r="7782" spans="18:19" x14ac:dyDescent="0.3">
      <c r="R7782" s="21" t="s">
        <v>1212</v>
      </c>
      <c r="S7782" s="22">
        <v>2815.0231999999996</v>
      </c>
    </row>
    <row r="7783" spans="18:19" x14ac:dyDescent="0.3">
      <c r="R7783" s="21" t="s">
        <v>18298</v>
      </c>
      <c r="S7783" s="22">
        <v>2813.9515999999999</v>
      </c>
    </row>
    <row r="7784" spans="18:19" x14ac:dyDescent="0.3">
      <c r="R7784" s="21" t="s">
        <v>16664</v>
      </c>
      <c r="S7784" s="22">
        <v>2813.9515999999999</v>
      </c>
    </row>
    <row r="7785" spans="18:19" x14ac:dyDescent="0.3">
      <c r="R7785" s="21" t="s">
        <v>14020</v>
      </c>
      <c r="S7785" s="22">
        <v>2813.9515999999999</v>
      </c>
    </row>
    <row r="7786" spans="18:19" x14ac:dyDescent="0.3">
      <c r="R7786" s="21" t="s">
        <v>11605</v>
      </c>
      <c r="S7786" s="22">
        <v>2813.9515999999999</v>
      </c>
    </row>
    <row r="7787" spans="18:19" x14ac:dyDescent="0.3">
      <c r="R7787" s="21" t="s">
        <v>10640</v>
      </c>
      <c r="S7787" s="22">
        <v>2813.9515999999999</v>
      </c>
    </row>
    <row r="7788" spans="18:19" x14ac:dyDescent="0.3">
      <c r="R7788" s="21" t="s">
        <v>9076</v>
      </c>
      <c r="S7788" s="22">
        <v>2813.9515999999999</v>
      </c>
    </row>
    <row r="7789" spans="18:19" x14ac:dyDescent="0.3">
      <c r="R7789" s="21" t="s">
        <v>5807</v>
      </c>
      <c r="S7789" s="22">
        <v>2813.9515999999999</v>
      </c>
    </row>
    <row r="7790" spans="18:19" x14ac:dyDescent="0.3">
      <c r="R7790" s="21" t="s">
        <v>4339</v>
      </c>
      <c r="S7790" s="22">
        <v>2813.9515999999999</v>
      </c>
    </row>
    <row r="7791" spans="18:19" x14ac:dyDescent="0.3">
      <c r="R7791" s="21" t="s">
        <v>5158</v>
      </c>
      <c r="S7791" s="22">
        <v>2813.9515999999999</v>
      </c>
    </row>
    <row r="7792" spans="18:19" x14ac:dyDescent="0.3">
      <c r="R7792" s="21" t="s">
        <v>1175</v>
      </c>
      <c r="S7792" s="22">
        <v>2813.9515999999999</v>
      </c>
    </row>
    <row r="7793" spans="18:19" x14ac:dyDescent="0.3">
      <c r="R7793" s="21" t="s">
        <v>730</v>
      </c>
      <c r="S7793" s="22">
        <v>2813.6621</v>
      </c>
    </row>
    <row r="7794" spans="18:19" x14ac:dyDescent="0.3">
      <c r="R7794" s="21" t="s">
        <v>9364</v>
      </c>
      <c r="S7794" s="22">
        <v>2809.6517000000003</v>
      </c>
    </row>
    <row r="7795" spans="18:19" x14ac:dyDescent="0.3">
      <c r="R7795" s="21" t="s">
        <v>16357</v>
      </c>
      <c r="S7795" s="22">
        <v>2809.0520000000001</v>
      </c>
    </row>
    <row r="7796" spans="18:19" x14ac:dyDescent="0.3">
      <c r="R7796" s="21" t="s">
        <v>2663</v>
      </c>
      <c r="S7796" s="22">
        <v>2809.0520000000001</v>
      </c>
    </row>
    <row r="7797" spans="18:19" x14ac:dyDescent="0.3">
      <c r="R7797" s="21" t="s">
        <v>5058</v>
      </c>
      <c r="S7797" s="22">
        <v>2806.2568000000001</v>
      </c>
    </row>
    <row r="7798" spans="18:19" x14ac:dyDescent="0.3">
      <c r="R7798" s="21" t="s">
        <v>8086</v>
      </c>
      <c r="S7798" s="22">
        <v>2805.0426000000002</v>
      </c>
    </row>
    <row r="7799" spans="18:19" x14ac:dyDescent="0.3">
      <c r="R7799" s="21" t="s">
        <v>8541</v>
      </c>
      <c r="S7799" s="22">
        <v>2802.4755</v>
      </c>
    </row>
    <row r="7800" spans="18:19" x14ac:dyDescent="0.3">
      <c r="R7800" s="21" t="s">
        <v>6468</v>
      </c>
      <c r="S7800" s="22">
        <v>2802.4124999999999</v>
      </c>
    </row>
    <row r="7801" spans="18:19" x14ac:dyDescent="0.3">
      <c r="R7801" s="21" t="s">
        <v>6381</v>
      </c>
      <c r="S7801" s="22">
        <v>2797.3692000000001</v>
      </c>
    </row>
    <row r="7802" spans="18:19" x14ac:dyDescent="0.3">
      <c r="R7802" s="21" t="s">
        <v>3878</v>
      </c>
      <c r="S7802" s="22">
        <v>2796.1819</v>
      </c>
    </row>
    <row r="7803" spans="18:19" x14ac:dyDescent="0.3">
      <c r="R7803" s="21" t="s">
        <v>6883</v>
      </c>
      <c r="S7803" s="22">
        <v>2795.8838999999998</v>
      </c>
    </row>
    <row r="7804" spans="18:19" x14ac:dyDescent="0.3">
      <c r="R7804" s="21" t="s">
        <v>4787</v>
      </c>
      <c r="S7804" s="22">
        <v>2795.7604000000001</v>
      </c>
    </row>
    <row r="7805" spans="18:19" x14ac:dyDescent="0.3">
      <c r="R7805" s="21" t="s">
        <v>7152</v>
      </c>
      <c r="S7805" s="22">
        <v>2793.7764999999999</v>
      </c>
    </row>
    <row r="7806" spans="18:19" x14ac:dyDescent="0.3">
      <c r="R7806" s="21" t="s">
        <v>10172</v>
      </c>
      <c r="S7806" s="22">
        <v>2793.3458000000001</v>
      </c>
    </row>
    <row r="7807" spans="18:19" x14ac:dyDescent="0.3">
      <c r="R7807" s="21" t="s">
        <v>16649</v>
      </c>
      <c r="S7807" s="22">
        <v>2792.9481999999998</v>
      </c>
    </row>
    <row r="7808" spans="18:19" x14ac:dyDescent="0.3">
      <c r="R7808" s="21" t="s">
        <v>8798</v>
      </c>
      <c r="S7808" s="22">
        <v>2792.5730000000003</v>
      </c>
    </row>
    <row r="7809" spans="18:19" x14ac:dyDescent="0.3">
      <c r="R7809" s="21" t="s">
        <v>13102</v>
      </c>
      <c r="S7809" s="22">
        <v>2790.7236000000003</v>
      </c>
    </row>
    <row r="7810" spans="18:19" x14ac:dyDescent="0.3">
      <c r="R7810" s="21" t="s">
        <v>17874</v>
      </c>
      <c r="S7810" s="22">
        <v>2788.1595000000002</v>
      </c>
    </row>
    <row r="7811" spans="18:19" x14ac:dyDescent="0.3">
      <c r="R7811" s="21" t="s">
        <v>18108</v>
      </c>
      <c r="S7811" s="22">
        <v>2788.1595000000002</v>
      </c>
    </row>
    <row r="7812" spans="18:19" x14ac:dyDescent="0.3">
      <c r="R7812" s="21" t="s">
        <v>4781</v>
      </c>
      <c r="S7812" s="22">
        <v>2788.1595000000002</v>
      </c>
    </row>
    <row r="7813" spans="18:19" x14ac:dyDescent="0.3">
      <c r="R7813" s="21" t="s">
        <v>18964</v>
      </c>
      <c r="S7813" s="22">
        <v>2788.0959000000003</v>
      </c>
    </row>
    <row r="7814" spans="18:19" x14ac:dyDescent="0.3">
      <c r="R7814" s="21" t="s">
        <v>2279</v>
      </c>
      <c r="S7814" s="22">
        <v>2786.1165000000001</v>
      </c>
    </row>
    <row r="7815" spans="18:19" x14ac:dyDescent="0.3">
      <c r="R7815" s="21" t="s">
        <v>2858</v>
      </c>
      <c r="S7815" s="22">
        <v>2785.1432</v>
      </c>
    </row>
    <row r="7816" spans="18:19" x14ac:dyDescent="0.3">
      <c r="R7816" s="21" t="s">
        <v>3806</v>
      </c>
      <c r="S7816" s="22">
        <v>2783.8683999999998</v>
      </c>
    </row>
    <row r="7817" spans="18:19" x14ac:dyDescent="0.3">
      <c r="R7817" s="21" t="s">
        <v>7475</v>
      </c>
      <c r="S7817" s="22">
        <v>2778.9765000000002</v>
      </c>
    </row>
    <row r="7818" spans="18:19" x14ac:dyDescent="0.3">
      <c r="R7818" s="21" t="s">
        <v>15018</v>
      </c>
      <c r="S7818" s="22">
        <v>2778.0902999999998</v>
      </c>
    </row>
    <row r="7819" spans="18:19" x14ac:dyDescent="0.3">
      <c r="R7819" s="21" t="s">
        <v>11517</v>
      </c>
      <c r="S7819" s="22">
        <v>2774.5232000000001</v>
      </c>
    </row>
    <row r="7820" spans="18:19" x14ac:dyDescent="0.3">
      <c r="R7820" s="21" t="s">
        <v>10519</v>
      </c>
      <c r="S7820" s="22">
        <v>2773.6907999999999</v>
      </c>
    </row>
    <row r="7821" spans="18:19" x14ac:dyDescent="0.3">
      <c r="R7821" s="21" t="s">
        <v>4167</v>
      </c>
      <c r="S7821" s="22">
        <v>2773.6907999999999</v>
      </c>
    </row>
    <row r="7822" spans="18:19" x14ac:dyDescent="0.3">
      <c r="R7822" s="21" t="s">
        <v>9992</v>
      </c>
      <c r="S7822" s="22">
        <v>2773.4542999999999</v>
      </c>
    </row>
    <row r="7823" spans="18:19" x14ac:dyDescent="0.3">
      <c r="R7823" s="21" t="s">
        <v>18097</v>
      </c>
      <c r="S7823" s="22">
        <v>2772.2689</v>
      </c>
    </row>
    <row r="7824" spans="18:19" x14ac:dyDescent="0.3">
      <c r="R7824" s="21" t="s">
        <v>10776</v>
      </c>
      <c r="S7824" s="22">
        <v>2771.2764000000002</v>
      </c>
    </row>
    <row r="7825" spans="18:19" x14ac:dyDescent="0.3">
      <c r="R7825" s="21" t="s">
        <v>1183</v>
      </c>
      <c r="S7825" s="22">
        <v>2769.6477</v>
      </c>
    </row>
    <row r="7826" spans="18:19" x14ac:dyDescent="0.3">
      <c r="R7826" s="21" t="s">
        <v>9195</v>
      </c>
      <c r="S7826" s="22">
        <v>2768.9357</v>
      </c>
    </row>
    <row r="7827" spans="18:19" x14ac:dyDescent="0.3">
      <c r="R7827" s="21" t="s">
        <v>13609</v>
      </c>
      <c r="S7827" s="22">
        <v>2767.0550000000003</v>
      </c>
    </row>
    <row r="7828" spans="18:19" x14ac:dyDescent="0.3">
      <c r="R7828" s="21" t="s">
        <v>15274</v>
      </c>
      <c r="S7828" s="22">
        <v>2766.4164000000001</v>
      </c>
    </row>
    <row r="7829" spans="18:19" x14ac:dyDescent="0.3">
      <c r="R7829" s="21" t="s">
        <v>7586</v>
      </c>
      <c r="S7829" s="22">
        <v>2765.6487000000002</v>
      </c>
    </row>
    <row r="7830" spans="18:19" x14ac:dyDescent="0.3">
      <c r="R7830" s="21" t="s">
        <v>11595</v>
      </c>
      <c r="S7830" s="22">
        <v>2760.0210000000002</v>
      </c>
    </row>
    <row r="7831" spans="18:19" x14ac:dyDescent="0.3">
      <c r="R7831" s="21" t="s">
        <v>2836</v>
      </c>
      <c r="S7831" s="22">
        <v>2759.8751999999999</v>
      </c>
    </row>
    <row r="7832" spans="18:19" x14ac:dyDescent="0.3">
      <c r="R7832" s="21" t="s">
        <v>15357</v>
      </c>
      <c r="S7832" s="22">
        <v>2758.6680999999999</v>
      </c>
    </row>
    <row r="7833" spans="18:19" x14ac:dyDescent="0.3">
      <c r="R7833" s="21" t="s">
        <v>7844</v>
      </c>
      <c r="S7833" s="22">
        <v>2758.1952000000001</v>
      </c>
    </row>
    <row r="7834" spans="18:19" x14ac:dyDescent="0.3">
      <c r="R7834" s="21" t="s">
        <v>14104</v>
      </c>
      <c r="S7834" s="22">
        <v>2757.4419000000003</v>
      </c>
    </row>
    <row r="7835" spans="18:19" x14ac:dyDescent="0.3">
      <c r="R7835" s="21" t="s">
        <v>9980</v>
      </c>
      <c r="S7835" s="22">
        <v>2754.2157000000002</v>
      </c>
    </row>
    <row r="7836" spans="18:19" x14ac:dyDescent="0.3">
      <c r="R7836" s="21" t="s">
        <v>15574</v>
      </c>
      <c r="S7836" s="22">
        <v>2751.1130000000003</v>
      </c>
    </row>
    <row r="7837" spans="18:19" x14ac:dyDescent="0.3">
      <c r="R7837" s="21" t="s">
        <v>3299</v>
      </c>
      <c r="S7837" s="22">
        <v>2749.7728000000002</v>
      </c>
    </row>
    <row r="7838" spans="18:19" x14ac:dyDescent="0.3">
      <c r="R7838" s="21" t="s">
        <v>16823</v>
      </c>
      <c r="S7838" s="22">
        <v>2748.7656000000002</v>
      </c>
    </row>
    <row r="7839" spans="18:19" x14ac:dyDescent="0.3">
      <c r="R7839" s="21" t="s">
        <v>5638</v>
      </c>
      <c r="S7839" s="22">
        <v>2748.7656000000002</v>
      </c>
    </row>
    <row r="7840" spans="18:19" x14ac:dyDescent="0.3">
      <c r="R7840" s="21" t="s">
        <v>5075</v>
      </c>
      <c r="S7840" s="22">
        <v>2748.7656000000002</v>
      </c>
    </row>
    <row r="7841" spans="18:19" x14ac:dyDescent="0.3">
      <c r="R7841" s="21" t="s">
        <v>2156</v>
      </c>
      <c r="S7841" s="22">
        <v>2748.7656000000002</v>
      </c>
    </row>
    <row r="7842" spans="18:19" x14ac:dyDescent="0.3">
      <c r="R7842" s="21" t="s">
        <v>11901</v>
      </c>
      <c r="S7842" s="22">
        <v>2744.7207000000003</v>
      </c>
    </row>
    <row r="7843" spans="18:19" x14ac:dyDescent="0.3">
      <c r="R7843" s="21" t="s">
        <v>7981</v>
      </c>
      <c r="S7843" s="22">
        <v>2743.1068</v>
      </c>
    </row>
    <row r="7844" spans="18:19" x14ac:dyDescent="0.3">
      <c r="R7844" s="21" t="s">
        <v>14949</v>
      </c>
      <c r="S7844" s="22">
        <v>2742.8343</v>
      </c>
    </row>
    <row r="7845" spans="18:19" x14ac:dyDescent="0.3">
      <c r="R7845" s="21" t="s">
        <v>5307</v>
      </c>
      <c r="S7845" s="22">
        <v>2738.7346000000002</v>
      </c>
    </row>
    <row r="7846" spans="18:19" x14ac:dyDescent="0.3">
      <c r="R7846" s="21" t="s">
        <v>1925</v>
      </c>
      <c r="S7846" s="22">
        <v>2736.7319000000002</v>
      </c>
    </row>
    <row r="7847" spans="18:19" x14ac:dyDescent="0.3">
      <c r="R7847" s="21" t="s">
        <v>5723</v>
      </c>
      <c r="S7847" s="22">
        <v>2728.0221000000001</v>
      </c>
    </row>
    <row r="7848" spans="18:19" x14ac:dyDescent="0.3">
      <c r="R7848" s="21" t="s">
        <v>3610</v>
      </c>
      <c r="S7848" s="22">
        <v>2726.0478000000003</v>
      </c>
    </row>
    <row r="7849" spans="18:19" x14ac:dyDescent="0.3">
      <c r="R7849" s="21" t="s">
        <v>12728</v>
      </c>
      <c r="S7849" s="22">
        <v>2718.6729999999998</v>
      </c>
    </row>
    <row r="7850" spans="18:19" x14ac:dyDescent="0.3">
      <c r="R7850" s="21" t="s">
        <v>6549</v>
      </c>
      <c r="S7850" s="22">
        <v>2718.6729999999998</v>
      </c>
    </row>
    <row r="7851" spans="18:19" x14ac:dyDescent="0.3">
      <c r="R7851" s="21" t="s">
        <v>18412</v>
      </c>
      <c r="S7851" s="22">
        <v>2717.6516999999999</v>
      </c>
    </row>
    <row r="7852" spans="18:19" x14ac:dyDescent="0.3">
      <c r="R7852" s="21" t="s">
        <v>17073</v>
      </c>
      <c r="S7852" s="22">
        <v>2714.9732999999997</v>
      </c>
    </row>
    <row r="7853" spans="18:19" x14ac:dyDescent="0.3">
      <c r="R7853" s="21" t="s">
        <v>4206</v>
      </c>
      <c r="S7853" s="22">
        <v>2714.8607000000002</v>
      </c>
    </row>
    <row r="7854" spans="18:19" x14ac:dyDescent="0.3">
      <c r="R7854" s="21" t="s">
        <v>16335</v>
      </c>
      <c r="S7854" s="22">
        <v>2714.6662999999999</v>
      </c>
    </row>
    <row r="7855" spans="18:19" x14ac:dyDescent="0.3">
      <c r="R7855" s="21" t="s">
        <v>1984</v>
      </c>
      <c r="S7855" s="22">
        <v>2714.6662999999999</v>
      </c>
    </row>
    <row r="7856" spans="18:19" x14ac:dyDescent="0.3">
      <c r="R7856" s="21" t="s">
        <v>6928</v>
      </c>
      <c r="S7856" s="22">
        <v>2713.0288</v>
      </c>
    </row>
    <row r="7857" spans="18:19" x14ac:dyDescent="0.3">
      <c r="R7857" s="21" t="s">
        <v>10150</v>
      </c>
      <c r="S7857" s="22">
        <v>2708.9971</v>
      </c>
    </row>
    <row r="7858" spans="18:19" x14ac:dyDescent="0.3">
      <c r="R7858" s="21" t="s">
        <v>15392</v>
      </c>
      <c r="S7858" s="22">
        <v>2707.3056000000001</v>
      </c>
    </row>
    <row r="7859" spans="18:19" x14ac:dyDescent="0.3">
      <c r="R7859" s="21" t="s">
        <v>13397</v>
      </c>
      <c r="S7859" s="22">
        <v>2707.3056000000001</v>
      </c>
    </row>
    <row r="7860" spans="18:19" x14ac:dyDescent="0.3">
      <c r="R7860" s="21" t="s">
        <v>9542</v>
      </c>
      <c r="S7860" s="22">
        <v>2705.6864</v>
      </c>
    </row>
    <row r="7861" spans="18:19" x14ac:dyDescent="0.3">
      <c r="R7861" s="21" t="s">
        <v>16196</v>
      </c>
      <c r="S7861" s="22">
        <v>2704.1239999999998</v>
      </c>
    </row>
    <row r="7862" spans="18:19" x14ac:dyDescent="0.3">
      <c r="R7862" s="21" t="s">
        <v>11758</v>
      </c>
      <c r="S7862" s="22">
        <v>2703.9471000000003</v>
      </c>
    </row>
    <row r="7863" spans="18:19" x14ac:dyDescent="0.3">
      <c r="R7863" s="21" t="s">
        <v>17045</v>
      </c>
      <c r="S7863" s="22">
        <v>2699.5133000000001</v>
      </c>
    </row>
    <row r="7864" spans="18:19" x14ac:dyDescent="0.3">
      <c r="R7864" s="21" t="s">
        <v>12955</v>
      </c>
      <c r="S7864" s="22">
        <v>2697.9913000000001</v>
      </c>
    </row>
    <row r="7865" spans="18:19" x14ac:dyDescent="0.3">
      <c r="R7865" s="21" t="s">
        <v>3019</v>
      </c>
      <c r="S7865" s="22">
        <v>2697.8150000000001</v>
      </c>
    </row>
    <row r="7866" spans="18:19" x14ac:dyDescent="0.3">
      <c r="R7866" s="21" t="s">
        <v>10287</v>
      </c>
      <c r="S7866" s="22">
        <v>2692.143</v>
      </c>
    </row>
    <row r="7867" spans="18:19" x14ac:dyDescent="0.3">
      <c r="R7867" s="21" t="s">
        <v>11399</v>
      </c>
      <c r="S7867" s="22">
        <v>2685.4019000000003</v>
      </c>
    </row>
    <row r="7868" spans="18:19" x14ac:dyDescent="0.3">
      <c r="R7868" s="21" t="s">
        <v>13384</v>
      </c>
      <c r="S7868" s="22">
        <v>2684.3411000000001</v>
      </c>
    </row>
    <row r="7869" spans="18:19" x14ac:dyDescent="0.3">
      <c r="R7869" s="21" t="s">
        <v>4119</v>
      </c>
      <c r="S7869" s="22">
        <v>2683.9248000000002</v>
      </c>
    </row>
    <row r="7870" spans="18:19" x14ac:dyDescent="0.3">
      <c r="R7870" s="21" t="s">
        <v>9148</v>
      </c>
      <c r="S7870" s="22">
        <v>2683.8474000000001</v>
      </c>
    </row>
    <row r="7871" spans="18:19" x14ac:dyDescent="0.3">
      <c r="R7871" s="21" t="s">
        <v>10833</v>
      </c>
      <c r="S7871" s="22">
        <v>2680.3630000000003</v>
      </c>
    </row>
    <row r="7872" spans="18:19" x14ac:dyDescent="0.3">
      <c r="R7872" s="21" t="s">
        <v>7808</v>
      </c>
      <c r="S7872" s="22">
        <v>2677.0482000000002</v>
      </c>
    </row>
    <row r="7873" spans="18:19" x14ac:dyDescent="0.3">
      <c r="R7873" s="21" t="s">
        <v>3693</v>
      </c>
      <c r="S7873" s="22">
        <v>2676.3745000000004</v>
      </c>
    </row>
    <row r="7874" spans="18:19" x14ac:dyDescent="0.3">
      <c r="R7874" s="21" t="s">
        <v>12038</v>
      </c>
      <c r="S7874" s="22">
        <v>2673.4994999999999</v>
      </c>
    </row>
    <row r="7875" spans="18:19" x14ac:dyDescent="0.3">
      <c r="R7875" s="21" t="s">
        <v>13437</v>
      </c>
      <c r="S7875" s="22">
        <v>2673.2357000000002</v>
      </c>
    </row>
    <row r="7876" spans="18:19" x14ac:dyDescent="0.3">
      <c r="R7876" s="21" t="s">
        <v>18482</v>
      </c>
      <c r="S7876" s="22">
        <v>2672.7269000000001</v>
      </c>
    </row>
    <row r="7877" spans="18:19" x14ac:dyDescent="0.3">
      <c r="R7877" s="21" t="s">
        <v>18755</v>
      </c>
      <c r="S7877" s="22">
        <v>2671.0533</v>
      </c>
    </row>
    <row r="7878" spans="18:19" x14ac:dyDescent="0.3">
      <c r="R7878" s="21" t="s">
        <v>16407</v>
      </c>
      <c r="S7878" s="22">
        <v>2671.0533</v>
      </c>
    </row>
    <row r="7879" spans="18:19" x14ac:dyDescent="0.3">
      <c r="R7879" s="21" t="s">
        <v>3238</v>
      </c>
      <c r="S7879" s="22">
        <v>2668.4333000000001</v>
      </c>
    </row>
    <row r="7880" spans="18:19" x14ac:dyDescent="0.3">
      <c r="R7880" s="21" t="s">
        <v>6997</v>
      </c>
      <c r="S7880" s="22">
        <v>2667.7458000000006</v>
      </c>
    </row>
    <row r="7881" spans="18:19" x14ac:dyDescent="0.3">
      <c r="R7881" s="21" t="s">
        <v>13069</v>
      </c>
      <c r="S7881" s="22">
        <v>2666.5506</v>
      </c>
    </row>
    <row r="7882" spans="18:19" x14ac:dyDescent="0.3">
      <c r="R7882" s="21" t="s">
        <v>7703</v>
      </c>
      <c r="S7882" s="22">
        <v>2666.5506</v>
      </c>
    </row>
    <row r="7883" spans="18:19" x14ac:dyDescent="0.3">
      <c r="R7883" s="21" t="s">
        <v>6248</v>
      </c>
      <c r="S7883" s="22">
        <v>2662.9138000000003</v>
      </c>
    </row>
    <row r="7884" spans="18:19" x14ac:dyDescent="0.3">
      <c r="R7884" s="21" t="s">
        <v>9120</v>
      </c>
      <c r="S7884" s="22">
        <v>2659.4956000000002</v>
      </c>
    </row>
    <row r="7885" spans="18:19" x14ac:dyDescent="0.3">
      <c r="R7885" s="21" t="s">
        <v>11671</v>
      </c>
      <c r="S7885" s="22">
        <v>2659.2094000000006</v>
      </c>
    </row>
    <row r="7886" spans="18:19" x14ac:dyDescent="0.3">
      <c r="R7886" s="21" t="s">
        <v>17738</v>
      </c>
      <c r="S7886" s="22">
        <v>2655.5621000000001</v>
      </c>
    </row>
    <row r="7887" spans="18:19" x14ac:dyDescent="0.3">
      <c r="R7887" s="21" t="s">
        <v>15280</v>
      </c>
      <c r="S7887" s="22">
        <v>2653.7238000000002</v>
      </c>
    </row>
    <row r="7888" spans="18:19" x14ac:dyDescent="0.3">
      <c r="R7888" s="21" t="s">
        <v>14304</v>
      </c>
      <c r="S7888" s="22">
        <v>2651.4995000000004</v>
      </c>
    </row>
    <row r="7889" spans="18:19" x14ac:dyDescent="0.3">
      <c r="R7889" s="21" t="s">
        <v>10715</v>
      </c>
      <c r="S7889" s="22">
        <v>2651.4198000000001</v>
      </c>
    </row>
    <row r="7890" spans="18:19" x14ac:dyDescent="0.3">
      <c r="R7890" s="21" t="s">
        <v>12642</v>
      </c>
      <c r="S7890" s="22">
        <v>2646.3854999999999</v>
      </c>
    </row>
    <row r="7891" spans="18:19" x14ac:dyDescent="0.3">
      <c r="R7891" s="21" t="s">
        <v>4490</v>
      </c>
      <c r="S7891" s="22">
        <v>2645.3775999999998</v>
      </c>
    </row>
    <row r="7892" spans="18:19" x14ac:dyDescent="0.3">
      <c r="R7892" s="21" t="s">
        <v>7429</v>
      </c>
      <c r="S7892" s="22">
        <v>2639.3679000000002</v>
      </c>
    </row>
    <row r="7893" spans="18:19" x14ac:dyDescent="0.3">
      <c r="R7893" s="21" t="s">
        <v>18243</v>
      </c>
      <c r="S7893" s="22">
        <v>2637.2768000000001</v>
      </c>
    </row>
    <row r="7894" spans="18:19" x14ac:dyDescent="0.3">
      <c r="R7894" s="21" t="s">
        <v>11621</v>
      </c>
      <c r="S7894" s="22">
        <v>2634.2192</v>
      </c>
    </row>
    <row r="7895" spans="18:19" x14ac:dyDescent="0.3">
      <c r="R7895" s="21" t="s">
        <v>6569</v>
      </c>
      <c r="S7895" s="22">
        <v>2630.0429000000004</v>
      </c>
    </row>
    <row r="7896" spans="18:19" x14ac:dyDescent="0.3">
      <c r="R7896" s="21" t="s">
        <v>12500</v>
      </c>
      <c r="S7896" s="22">
        <v>2630.0324999999998</v>
      </c>
    </row>
    <row r="7897" spans="18:19" x14ac:dyDescent="0.3">
      <c r="R7897" s="21" t="s">
        <v>1335</v>
      </c>
      <c r="S7897" s="22">
        <v>2629.9232000000002</v>
      </c>
    </row>
    <row r="7898" spans="18:19" x14ac:dyDescent="0.3">
      <c r="R7898" s="21" t="s">
        <v>8045</v>
      </c>
      <c r="S7898" s="22">
        <v>2629.3074000000001</v>
      </c>
    </row>
    <row r="7899" spans="18:19" x14ac:dyDescent="0.3">
      <c r="R7899" s="21" t="s">
        <v>10367</v>
      </c>
      <c r="S7899" s="22">
        <v>2629.1240000000003</v>
      </c>
    </row>
    <row r="7900" spans="18:19" x14ac:dyDescent="0.3">
      <c r="R7900" s="21" t="s">
        <v>12388</v>
      </c>
      <c r="S7900" s="22">
        <v>2625.5443</v>
      </c>
    </row>
    <row r="7901" spans="18:19" x14ac:dyDescent="0.3">
      <c r="R7901" s="21" t="s">
        <v>17123</v>
      </c>
      <c r="S7901" s="22">
        <v>2623.4943000000003</v>
      </c>
    </row>
    <row r="7902" spans="18:19" x14ac:dyDescent="0.3">
      <c r="R7902" s="21" t="s">
        <v>10472</v>
      </c>
      <c r="S7902" s="22">
        <v>2619.9576000000002</v>
      </c>
    </row>
    <row r="7903" spans="18:19" x14ac:dyDescent="0.3">
      <c r="R7903" s="21" t="s">
        <v>14182</v>
      </c>
      <c r="S7903" s="22">
        <v>2618.7907</v>
      </c>
    </row>
    <row r="7904" spans="18:19" x14ac:dyDescent="0.3">
      <c r="R7904" s="21" t="s">
        <v>8152</v>
      </c>
      <c r="S7904" s="22">
        <v>2617.8914999999997</v>
      </c>
    </row>
    <row r="7905" spans="18:19" x14ac:dyDescent="0.3">
      <c r="R7905" s="21" t="s">
        <v>8642</v>
      </c>
      <c r="S7905" s="22">
        <v>2617.5532000000003</v>
      </c>
    </row>
    <row r="7906" spans="18:19" x14ac:dyDescent="0.3">
      <c r="R7906" s="21" t="s">
        <v>6617</v>
      </c>
      <c r="S7906" s="22">
        <v>2616.9267</v>
      </c>
    </row>
    <row r="7907" spans="18:19" x14ac:dyDescent="0.3">
      <c r="R7907" s="21" t="s">
        <v>14622</v>
      </c>
      <c r="S7907" s="22">
        <v>2616.7067000000002</v>
      </c>
    </row>
    <row r="7908" spans="18:19" x14ac:dyDescent="0.3">
      <c r="R7908" s="21" t="s">
        <v>10600</v>
      </c>
      <c r="S7908" s="22">
        <v>2616.7067000000002</v>
      </c>
    </row>
    <row r="7909" spans="18:19" x14ac:dyDescent="0.3">
      <c r="R7909" s="21" t="s">
        <v>6525</v>
      </c>
      <c r="S7909" s="22">
        <v>2616.3338000000003</v>
      </c>
    </row>
    <row r="7910" spans="18:19" x14ac:dyDescent="0.3">
      <c r="R7910" s="21" t="s">
        <v>13748</v>
      </c>
      <c r="S7910" s="22">
        <v>2615.6903000000002</v>
      </c>
    </row>
    <row r="7911" spans="18:19" x14ac:dyDescent="0.3">
      <c r="R7911" s="21" t="s">
        <v>10668</v>
      </c>
      <c r="S7911" s="22">
        <v>2615.1078000000002</v>
      </c>
    </row>
    <row r="7912" spans="18:19" x14ac:dyDescent="0.3">
      <c r="R7912" s="21" t="s">
        <v>2812</v>
      </c>
      <c r="S7912" s="22">
        <v>2605.8913000000002</v>
      </c>
    </row>
    <row r="7913" spans="18:19" x14ac:dyDescent="0.3">
      <c r="R7913" s="21" t="s">
        <v>9842</v>
      </c>
      <c r="S7913" s="22">
        <v>2605.8240999999998</v>
      </c>
    </row>
    <row r="7914" spans="18:19" x14ac:dyDescent="0.3">
      <c r="R7914" s="21" t="s">
        <v>14774</v>
      </c>
      <c r="S7914" s="22">
        <v>2605.7201999999997</v>
      </c>
    </row>
    <row r="7915" spans="18:19" x14ac:dyDescent="0.3">
      <c r="R7915" s="21" t="s">
        <v>9031</v>
      </c>
      <c r="S7915" s="22">
        <v>2603.39</v>
      </c>
    </row>
    <row r="7916" spans="18:19" x14ac:dyDescent="0.3">
      <c r="R7916" s="21" t="s">
        <v>12880</v>
      </c>
      <c r="S7916" s="22">
        <v>2602.7973000000002</v>
      </c>
    </row>
    <row r="7917" spans="18:19" x14ac:dyDescent="0.3">
      <c r="R7917" s="21" t="s">
        <v>2477</v>
      </c>
      <c r="S7917" s="22">
        <v>2601.0221000000001</v>
      </c>
    </row>
    <row r="7918" spans="18:19" x14ac:dyDescent="0.3">
      <c r="R7918" s="21" t="s">
        <v>1924</v>
      </c>
      <c r="S7918" s="22">
        <v>2598.2119000000002</v>
      </c>
    </row>
    <row r="7919" spans="18:19" x14ac:dyDescent="0.3">
      <c r="R7919" s="21" t="s">
        <v>2640</v>
      </c>
      <c r="S7919" s="22">
        <v>2597.8206</v>
      </c>
    </row>
    <row r="7920" spans="18:19" x14ac:dyDescent="0.3">
      <c r="R7920" s="21" t="s">
        <v>3839</v>
      </c>
      <c r="S7920" s="22">
        <v>2596.4178999999999</v>
      </c>
    </row>
    <row r="7921" spans="18:19" x14ac:dyDescent="0.3">
      <c r="R7921" s="21" t="s">
        <v>17169</v>
      </c>
      <c r="S7921" s="22">
        <v>2596.1787999999997</v>
      </c>
    </row>
    <row r="7922" spans="18:19" x14ac:dyDescent="0.3">
      <c r="R7922" s="21" t="s">
        <v>16904</v>
      </c>
      <c r="S7922" s="22">
        <v>2593.4736000000003</v>
      </c>
    </row>
    <row r="7923" spans="18:19" x14ac:dyDescent="0.3">
      <c r="R7923" s="21" t="s">
        <v>18102</v>
      </c>
      <c r="S7923" s="22">
        <v>2593.1561000000002</v>
      </c>
    </row>
    <row r="7924" spans="18:19" x14ac:dyDescent="0.3">
      <c r="R7924" s="21" t="s">
        <v>2854</v>
      </c>
      <c r="S7924" s="22">
        <v>2592.1666999999998</v>
      </c>
    </row>
    <row r="7925" spans="18:19" x14ac:dyDescent="0.3">
      <c r="R7925" s="21" t="s">
        <v>8799</v>
      </c>
      <c r="S7925" s="22">
        <v>2589.6438000000003</v>
      </c>
    </row>
    <row r="7926" spans="18:19" x14ac:dyDescent="0.3">
      <c r="R7926" s="21" t="s">
        <v>12560</v>
      </c>
      <c r="S7926" s="22">
        <v>2588.9392000000003</v>
      </c>
    </row>
    <row r="7927" spans="18:19" x14ac:dyDescent="0.3">
      <c r="R7927" s="21" t="s">
        <v>16193</v>
      </c>
      <c r="S7927" s="22">
        <v>2586.4281000000001</v>
      </c>
    </row>
    <row r="7928" spans="18:19" x14ac:dyDescent="0.3">
      <c r="R7928" s="21" t="s">
        <v>7365</v>
      </c>
      <c r="S7928" s="22">
        <v>2586.3017999999997</v>
      </c>
    </row>
    <row r="7929" spans="18:19" x14ac:dyDescent="0.3">
      <c r="R7929" s="21" t="s">
        <v>14551</v>
      </c>
      <c r="S7929" s="22">
        <v>2582.6361000000002</v>
      </c>
    </row>
    <row r="7930" spans="18:19" x14ac:dyDescent="0.3">
      <c r="R7930" s="21" t="s">
        <v>4428</v>
      </c>
      <c r="S7930" s="22">
        <v>2581.0559000000003</v>
      </c>
    </row>
    <row r="7931" spans="18:19" x14ac:dyDescent="0.3">
      <c r="R7931" s="21" t="s">
        <v>1854</v>
      </c>
      <c r="S7931" s="22">
        <v>2581.0559000000003</v>
      </c>
    </row>
    <row r="7932" spans="18:19" x14ac:dyDescent="0.3">
      <c r="R7932" s="21" t="s">
        <v>18669</v>
      </c>
      <c r="S7932" s="22">
        <v>2580.9239000000002</v>
      </c>
    </row>
    <row r="7933" spans="18:19" x14ac:dyDescent="0.3">
      <c r="R7933" s="21" t="s">
        <v>10562</v>
      </c>
      <c r="S7933" s="22">
        <v>2576.3883000000001</v>
      </c>
    </row>
    <row r="7934" spans="18:19" x14ac:dyDescent="0.3">
      <c r="R7934" s="21" t="s">
        <v>18657</v>
      </c>
      <c r="S7934" s="22">
        <v>2575.8834000000002</v>
      </c>
    </row>
    <row r="7935" spans="18:19" x14ac:dyDescent="0.3">
      <c r="R7935" s="21" t="s">
        <v>7443</v>
      </c>
      <c r="S7935" s="22">
        <v>2575.8834000000002</v>
      </c>
    </row>
    <row r="7936" spans="18:19" x14ac:dyDescent="0.3">
      <c r="R7936" s="21" t="s">
        <v>13200</v>
      </c>
      <c r="S7936" s="22">
        <v>2574.3391999999999</v>
      </c>
    </row>
    <row r="7937" spans="18:19" x14ac:dyDescent="0.3">
      <c r="R7937" s="21" t="s">
        <v>6097</v>
      </c>
      <c r="S7937" s="22">
        <v>2570.2106000000003</v>
      </c>
    </row>
    <row r="7938" spans="18:19" x14ac:dyDescent="0.3">
      <c r="R7938" s="21" t="s">
        <v>18916</v>
      </c>
      <c r="S7938" s="22">
        <v>2568.9668000000001</v>
      </c>
    </row>
    <row r="7939" spans="18:19" x14ac:dyDescent="0.3">
      <c r="R7939" s="21" t="s">
        <v>2986</v>
      </c>
      <c r="S7939" s="22">
        <v>2568.6152000000002</v>
      </c>
    </row>
    <row r="7940" spans="18:19" x14ac:dyDescent="0.3">
      <c r="R7940" s="21" t="s">
        <v>13800</v>
      </c>
      <c r="S7940" s="22">
        <v>2567.7559000000001</v>
      </c>
    </row>
    <row r="7941" spans="18:19" x14ac:dyDescent="0.3">
      <c r="R7941" s="21" t="s">
        <v>4576</v>
      </c>
      <c r="S7941" s="22">
        <v>2567.721</v>
      </c>
    </row>
    <row r="7942" spans="18:19" x14ac:dyDescent="0.3">
      <c r="R7942" s="21" t="s">
        <v>15453</v>
      </c>
      <c r="S7942" s="22">
        <v>2565.7775000000001</v>
      </c>
    </row>
    <row r="7943" spans="18:19" x14ac:dyDescent="0.3">
      <c r="R7943" s="21" t="s">
        <v>14463</v>
      </c>
      <c r="S7943" s="22">
        <v>2564.4175999999998</v>
      </c>
    </row>
    <row r="7944" spans="18:19" x14ac:dyDescent="0.3">
      <c r="R7944" s="21" t="s">
        <v>12171</v>
      </c>
      <c r="S7944" s="22">
        <v>2558.9056000000005</v>
      </c>
    </row>
    <row r="7945" spans="18:19" x14ac:dyDescent="0.3">
      <c r="R7945" s="21" t="s">
        <v>12411</v>
      </c>
      <c r="S7945" s="22">
        <v>2558.2480999999998</v>
      </c>
    </row>
    <row r="7946" spans="18:19" x14ac:dyDescent="0.3">
      <c r="R7946" s="21" t="s">
        <v>7590</v>
      </c>
      <c r="S7946" s="22">
        <v>2558.0529000000001</v>
      </c>
    </row>
    <row r="7947" spans="18:19" x14ac:dyDescent="0.3">
      <c r="R7947" s="21" t="s">
        <v>8330</v>
      </c>
      <c r="S7947" s="22">
        <v>2556.9657999999999</v>
      </c>
    </row>
    <row r="7948" spans="18:19" x14ac:dyDescent="0.3">
      <c r="R7948" s="21" t="s">
        <v>7064</v>
      </c>
      <c r="S7948" s="22">
        <v>2556.3915999999999</v>
      </c>
    </row>
    <row r="7949" spans="18:19" x14ac:dyDescent="0.3">
      <c r="R7949" s="21" t="s">
        <v>12658</v>
      </c>
      <c r="S7949" s="22">
        <v>2556.1579999999999</v>
      </c>
    </row>
    <row r="7950" spans="18:19" x14ac:dyDescent="0.3">
      <c r="R7950" s="21" t="s">
        <v>1280</v>
      </c>
      <c r="S7950" s="22">
        <v>2555.0224000000003</v>
      </c>
    </row>
    <row r="7951" spans="18:19" x14ac:dyDescent="0.3">
      <c r="R7951" s="21" t="s">
        <v>1851</v>
      </c>
      <c r="S7951" s="22">
        <v>2554.5112000000004</v>
      </c>
    </row>
    <row r="7952" spans="18:19" x14ac:dyDescent="0.3">
      <c r="R7952" s="21" t="s">
        <v>5051</v>
      </c>
      <c r="S7952" s="22">
        <v>2554.3256000000001</v>
      </c>
    </row>
    <row r="7953" spans="18:19" x14ac:dyDescent="0.3">
      <c r="R7953" s="21" t="s">
        <v>7737</v>
      </c>
      <c r="S7953" s="22">
        <v>2552.7683999999999</v>
      </c>
    </row>
    <row r="7954" spans="18:19" x14ac:dyDescent="0.3">
      <c r="R7954" s="21" t="s">
        <v>15424</v>
      </c>
      <c r="S7954" s="22">
        <v>2552.4252000000001</v>
      </c>
    </row>
    <row r="7955" spans="18:19" x14ac:dyDescent="0.3">
      <c r="R7955" s="21" t="s">
        <v>11282</v>
      </c>
      <c r="S7955" s="22">
        <v>2552.4252000000001</v>
      </c>
    </row>
    <row r="7956" spans="18:19" x14ac:dyDescent="0.3">
      <c r="R7956" s="21" t="s">
        <v>5901</v>
      </c>
      <c r="S7956" s="22">
        <v>2552.4252000000001</v>
      </c>
    </row>
    <row r="7957" spans="18:19" x14ac:dyDescent="0.3">
      <c r="R7957" s="21" t="s">
        <v>896</v>
      </c>
      <c r="S7957" s="22">
        <v>2552.4252000000001</v>
      </c>
    </row>
    <row r="7958" spans="18:19" x14ac:dyDescent="0.3">
      <c r="R7958" s="21" t="s">
        <v>670</v>
      </c>
      <c r="S7958" s="22">
        <v>2552.4252000000001</v>
      </c>
    </row>
    <row r="7959" spans="18:19" x14ac:dyDescent="0.3">
      <c r="R7959" s="21" t="s">
        <v>2507</v>
      </c>
      <c r="S7959" s="22">
        <v>2550.6614</v>
      </c>
    </row>
    <row r="7960" spans="18:19" x14ac:dyDescent="0.3">
      <c r="R7960" s="21" t="s">
        <v>9397</v>
      </c>
      <c r="S7960" s="22">
        <v>2550.1607000000004</v>
      </c>
    </row>
    <row r="7961" spans="18:19" x14ac:dyDescent="0.3">
      <c r="R7961" s="21" t="s">
        <v>17591</v>
      </c>
      <c r="S7961" s="22">
        <v>2549.3487</v>
      </c>
    </row>
    <row r="7962" spans="18:19" x14ac:dyDescent="0.3">
      <c r="R7962" s="21" t="s">
        <v>4103</v>
      </c>
      <c r="S7962" s="22">
        <v>2548.2620000000002</v>
      </c>
    </row>
    <row r="7963" spans="18:19" x14ac:dyDescent="0.3">
      <c r="R7963" s="21" t="s">
        <v>1204</v>
      </c>
      <c r="S7963" s="22">
        <v>2548.0861</v>
      </c>
    </row>
    <row r="7964" spans="18:19" x14ac:dyDescent="0.3">
      <c r="R7964" s="21" t="s">
        <v>7860</v>
      </c>
      <c r="S7964" s="22">
        <v>2545.7598000000003</v>
      </c>
    </row>
    <row r="7965" spans="18:19" x14ac:dyDescent="0.3">
      <c r="R7965" s="21" t="s">
        <v>6794</v>
      </c>
      <c r="S7965" s="22">
        <v>2544.7599</v>
      </c>
    </row>
    <row r="7966" spans="18:19" x14ac:dyDescent="0.3">
      <c r="R7966" s="21" t="s">
        <v>14276</v>
      </c>
      <c r="S7966" s="22">
        <v>2542.5857000000001</v>
      </c>
    </row>
    <row r="7967" spans="18:19" x14ac:dyDescent="0.3">
      <c r="R7967" s="21" t="s">
        <v>4118</v>
      </c>
      <c r="S7967" s="22">
        <v>2540.0532000000003</v>
      </c>
    </row>
    <row r="7968" spans="18:19" x14ac:dyDescent="0.3">
      <c r="R7968" s="21" t="s">
        <v>2715</v>
      </c>
      <c r="S7968" s="22">
        <v>2538.4852999999998</v>
      </c>
    </row>
    <row r="7969" spans="18:19" x14ac:dyDescent="0.3">
      <c r="R7969" s="21" t="s">
        <v>784</v>
      </c>
      <c r="S7969" s="22">
        <v>2537.4015000000004</v>
      </c>
    </row>
    <row r="7970" spans="18:19" x14ac:dyDescent="0.3">
      <c r="R7970" s="21" t="s">
        <v>12808</v>
      </c>
      <c r="S7970" s="22">
        <v>2536.8982000000001</v>
      </c>
    </row>
    <row r="7971" spans="18:19" x14ac:dyDescent="0.3">
      <c r="R7971" s="21" t="s">
        <v>7817</v>
      </c>
      <c r="S7971" s="22">
        <v>2533.3026000000004</v>
      </c>
    </row>
    <row r="7972" spans="18:19" x14ac:dyDescent="0.3">
      <c r="R7972" s="21" t="s">
        <v>14901</v>
      </c>
      <c r="S7972" s="22">
        <v>2532.4470999999999</v>
      </c>
    </row>
    <row r="7973" spans="18:19" x14ac:dyDescent="0.3">
      <c r="R7973" s="21" t="s">
        <v>9524</v>
      </c>
      <c r="S7973" s="22">
        <v>2532.1073000000001</v>
      </c>
    </row>
    <row r="7974" spans="18:19" x14ac:dyDescent="0.3">
      <c r="R7974" s="21" t="s">
        <v>17374</v>
      </c>
      <c r="S7974" s="22">
        <v>2532.076</v>
      </c>
    </row>
    <row r="7975" spans="18:19" x14ac:dyDescent="0.3">
      <c r="R7975" s="21" t="s">
        <v>10946</v>
      </c>
      <c r="S7975" s="22">
        <v>2531.9897000000001</v>
      </c>
    </row>
    <row r="7976" spans="18:19" x14ac:dyDescent="0.3">
      <c r="R7976" s="21" t="s">
        <v>991</v>
      </c>
      <c r="S7976" s="22">
        <v>2531.8149000000003</v>
      </c>
    </row>
    <row r="7977" spans="18:19" x14ac:dyDescent="0.3">
      <c r="R7977" s="21" t="s">
        <v>15660</v>
      </c>
      <c r="S7977" s="22">
        <v>2528.1468</v>
      </c>
    </row>
    <row r="7978" spans="18:19" x14ac:dyDescent="0.3">
      <c r="R7978" s="21" t="s">
        <v>12856</v>
      </c>
      <c r="S7978" s="22">
        <v>2524.9451000000004</v>
      </c>
    </row>
    <row r="7979" spans="18:19" x14ac:dyDescent="0.3">
      <c r="R7979" s="21" t="s">
        <v>1880</v>
      </c>
      <c r="S7979" s="22">
        <v>2519.9108000000001</v>
      </c>
    </row>
    <row r="7980" spans="18:19" x14ac:dyDescent="0.3">
      <c r="R7980" s="21" t="s">
        <v>7567</v>
      </c>
      <c r="S7980" s="22">
        <v>2516.3901999999998</v>
      </c>
    </row>
    <row r="7981" spans="18:19" x14ac:dyDescent="0.3">
      <c r="R7981" s="21" t="s">
        <v>15340</v>
      </c>
      <c r="S7981" s="22">
        <v>2509.4106999999999</v>
      </c>
    </row>
    <row r="7982" spans="18:19" x14ac:dyDescent="0.3">
      <c r="R7982" s="21" t="s">
        <v>2043</v>
      </c>
      <c r="S7982" s="22">
        <v>2502.8954000000003</v>
      </c>
    </row>
    <row r="7983" spans="18:19" x14ac:dyDescent="0.3">
      <c r="R7983" s="21" t="s">
        <v>10898</v>
      </c>
      <c r="S7983" s="22">
        <v>2501.9497000000001</v>
      </c>
    </row>
    <row r="7984" spans="18:19" x14ac:dyDescent="0.3">
      <c r="R7984" s="21" t="s">
        <v>12055</v>
      </c>
      <c r="S7984" s="22">
        <v>2501.3453999999997</v>
      </c>
    </row>
    <row r="7985" spans="18:19" x14ac:dyDescent="0.3">
      <c r="R7985" s="21" t="s">
        <v>6572</v>
      </c>
      <c r="S7985" s="22">
        <v>2501.3262</v>
      </c>
    </row>
    <row r="7986" spans="18:19" x14ac:dyDescent="0.3">
      <c r="R7986" s="21" t="s">
        <v>3104</v>
      </c>
      <c r="S7986" s="22">
        <v>2499.7767999999996</v>
      </c>
    </row>
    <row r="7987" spans="18:19" x14ac:dyDescent="0.3">
      <c r="R7987" s="21" t="s">
        <v>8313</v>
      </c>
      <c r="S7987" s="22">
        <v>2497.1824999999999</v>
      </c>
    </row>
    <row r="7988" spans="18:19" x14ac:dyDescent="0.3">
      <c r="R7988" s="21" t="s">
        <v>10218</v>
      </c>
      <c r="S7988" s="22">
        <v>2495.9946</v>
      </c>
    </row>
    <row r="7989" spans="18:19" x14ac:dyDescent="0.3">
      <c r="R7989" s="21" t="s">
        <v>2588</v>
      </c>
      <c r="S7989" s="22">
        <v>2494.5174000000002</v>
      </c>
    </row>
    <row r="7990" spans="18:19" x14ac:dyDescent="0.3">
      <c r="R7990" s="21" t="s">
        <v>14995</v>
      </c>
      <c r="S7990" s="22">
        <v>2494.5030000000002</v>
      </c>
    </row>
    <row r="7991" spans="18:19" x14ac:dyDescent="0.3">
      <c r="R7991" s="21" t="s">
        <v>16564</v>
      </c>
      <c r="S7991" s="22">
        <v>2493.4905000000003</v>
      </c>
    </row>
    <row r="7992" spans="18:19" x14ac:dyDescent="0.3">
      <c r="R7992" s="21" t="s">
        <v>5989</v>
      </c>
      <c r="S7992" s="22">
        <v>2481.3939999999998</v>
      </c>
    </row>
    <row r="7993" spans="18:19" x14ac:dyDescent="0.3">
      <c r="R7993" s="21" t="s">
        <v>14438</v>
      </c>
      <c r="S7993" s="22">
        <v>2478.0554000000002</v>
      </c>
    </row>
    <row r="7994" spans="18:19" x14ac:dyDescent="0.3">
      <c r="R7994" s="21" t="s">
        <v>14371</v>
      </c>
      <c r="S7994" s="22">
        <v>2477.0374000000002</v>
      </c>
    </row>
    <row r="7995" spans="18:19" x14ac:dyDescent="0.3">
      <c r="R7995" s="21" t="s">
        <v>10299</v>
      </c>
      <c r="S7995" s="22">
        <v>2475.7043000000003</v>
      </c>
    </row>
    <row r="7996" spans="18:19" x14ac:dyDescent="0.3">
      <c r="R7996" s="21" t="s">
        <v>7551</v>
      </c>
      <c r="S7996" s="22">
        <v>2475.5537000000004</v>
      </c>
    </row>
    <row r="7997" spans="18:19" x14ac:dyDescent="0.3">
      <c r="R7997" s="21" t="s">
        <v>2341</v>
      </c>
      <c r="S7997" s="22">
        <v>2475.1059</v>
      </c>
    </row>
    <row r="7998" spans="18:19" x14ac:dyDescent="0.3">
      <c r="R7998" s="21" t="s">
        <v>12739</v>
      </c>
      <c r="S7998" s="22">
        <v>2473.3939999999998</v>
      </c>
    </row>
    <row r="7999" spans="18:19" x14ac:dyDescent="0.3">
      <c r="R7999" s="21" t="s">
        <v>1351</v>
      </c>
      <c r="S7999" s="22">
        <v>2472.7123000000001</v>
      </c>
    </row>
    <row r="8000" spans="18:19" x14ac:dyDescent="0.3">
      <c r="R8000" s="21" t="s">
        <v>1865</v>
      </c>
      <c r="S8000" s="22">
        <v>2466.3649</v>
      </c>
    </row>
    <row r="8001" spans="18:19" x14ac:dyDescent="0.3">
      <c r="R8001" s="21" t="s">
        <v>17114</v>
      </c>
      <c r="S8001" s="22">
        <v>2463.0122000000001</v>
      </c>
    </row>
    <row r="8002" spans="18:19" x14ac:dyDescent="0.3">
      <c r="R8002" s="21" t="s">
        <v>13402</v>
      </c>
      <c r="S8002" s="22">
        <v>2459.5744</v>
      </c>
    </row>
    <row r="8003" spans="18:19" x14ac:dyDescent="0.3">
      <c r="R8003" s="21" t="s">
        <v>2835</v>
      </c>
      <c r="S8003" s="22">
        <v>2457.3834000000002</v>
      </c>
    </row>
    <row r="8004" spans="18:19" x14ac:dyDescent="0.3">
      <c r="R8004" s="21" t="s">
        <v>2180</v>
      </c>
      <c r="S8004" s="22">
        <v>2456.9664000000002</v>
      </c>
    </row>
    <row r="8005" spans="18:19" x14ac:dyDescent="0.3">
      <c r="R8005" s="21" t="s">
        <v>10759</v>
      </c>
      <c r="S8005" s="22">
        <v>2455.7874000000002</v>
      </c>
    </row>
    <row r="8006" spans="18:19" x14ac:dyDescent="0.3">
      <c r="R8006" s="21" t="s">
        <v>17775</v>
      </c>
      <c r="S8006" s="22">
        <v>2451.7053000000001</v>
      </c>
    </row>
    <row r="8007" spans="18:19" x14ac:dyDescent="0.3">
      <c r="R8007" s="21" t="s">
        <v>13264</v>
      </c>
      <c r="S8007" s="22">
        <v>2449.9470000000001</v>
      </c>
    </row>
    <row r="8008" spans="18:19" x14ac:dyDescent="0.3">
      <c r="R8008" s="21" t="s">
        <v>2455</v>
      </c>
      <c r="S8008" s="22">
        <v>2448.7592000000004</v>
      </c>
    </row>
    <row r="8009" spans="18:19" x14ac:dyDescent="0.3">
      <c r="R8009" s="21" t="s">
        <v>12338</v>
      </c>
      <c r="S8009" s="22">
        <v>2447.9812000000002</v>
      </c>
    </row>
    <row r="8010" spans="18:19" x14ac:dyDescent="0.3">
      <c r="R8010" s="21" t="s">
        <v>15130</v>
      </c>
      <c r="S8010" s="22">
        <v>2445.3498999999997</v>
      </c>
    </row>
    <row r="8011" spans="18:19" x14ac:dyDescent="0.3">
      <c r="R8011" s="21" t="s">
        <v>9416</v>
      </c>
      <c r="S8011" s="22">
        <v>2444.4612000000002</v>
      </c>
    </row>
    <row r="8012" spans="18:19" x14ac:dyDescent="0.3">
      <c r="R8012" s="21" t="s">
        <v>2767</v>
      </c>
      <c r="S8012" s="22">
        <v>2443.6546999999996</v>
      </c>
    </row>
    <row r="8013" spans="18:19" x14ac:dyDescent="0.3">
      <c r="R8013" s="21" t="s">
        <v>1761</v>
      </c>
      <c r="S8013" s="22">
        <v>2442.27</v>
      </c>
    </row>
    <row r="8014" spans="18:19" x14ac:dyDescent="0.3">
      <c r="R8014" s="21" t="s">
        <v>16440</v>
      </c>
      <c r="S8014" s="22">
        <v>2441.9941000000003</v>
      </c>
    </row>
    <row r="8015" spans="18:19" x14ac:dyDescent="0.3">
      <c r="R8015" s="21" t="s">
        <v>13917</v>
      </c>
      <c r="S8015" s="22">
        <v>2439.3914</v>
      </c>
    </row>
    <row r="8016" spans="18:19" x14ac:dyDescent="0.3">
      <c r="R8016" s="21" t="s">
        <v>4728</v>
      </c>
      <c r="S8016" s="22">
        <v>2438.6463999999996</v>
      </c>
    </row>
    <row r="8017" spans="18:19" x14ac:dyDescent="0.3">
      <c r="R8017" s="21" t="s">
        <v>16509</v>
      </c>
      <c r="S8017" s="22">
        <v>2437.4981000000002</v>
      </c>
    </row>
    <row r="8018" spans="18:19" x14ac:dyDescent="0.3">
      <c r="R8018" s="21" t="s">
        <v>14975</v>
      </c>
      <c r="S8018" s="22">
        <v>2437.3994000000002</v>
      </c>
    </row>
    <row r="8019" spans="18:19" x14ac:dyDescent="0.3">
      <c r="R8019" s="21" t="s">
        <v>11053</v>
      </c>
      <c r="S8019" s="22">
        <v>2435.5868</v>
      </c>
    </row>
    <row r="8020" spans="18:19" x14ac:dyDescent="0.3">
      <c r="R8020" s="21" t="s">
        <v>2760</v>
      </c>
      <c r="S8020" s="22">
        <v>2434.8726000000001</v>
      </c>
    </row>
    <row r="8021" spans="18:19" x14ac:dyDescent="0.3">
      <c r="R8021" s="21" t="s">
        <v>8729</v>
      </c>
      <c r="S8021" s="22">
        <v>2431.3175999999999</v>
      </c>
    </row>
    <row r="8022" spans="18:19" x14ac:dyDescent="0.3">
      <c r="R8022" s="21" t="s">
        <v>1102</v>
      </c>
      <c r="S8022" s="22">
        <v>2431.3175999999999</v>
      </c>
    </row>
    <row r="8023" spans="18:19" x14ac:dyDescent="0.3">
      <c r="R8023" s="21" t="s">
        <v>12254</v>
      </c>
      <c r="S8023" s="22">
        <v>2429.3613999999998</v>
      </c>
    </row>
    <row r="8024" spans="18:19" x14ac:dyDescent="0.3">
      <c r="R8024" s="21" t="s">
        <v>18044</v>
      </c>
      <c r="S8024" s="22">
        <v>2429.2449000000001</v>
      </c>
    </row>
    <row r="8025" spans="18:19" x14ac:dyDescent="0.3">
      <c r="R8025" s="21" t="s">
        <v>12783</v>
      </c>
      <c r="S8025" s="22">
        <v>2427.6487999999999</v>
      </c>
    </row>
    <row r="8026" spans="18:19" x14ac:dyDescent="0.3">
      <c r="R8026" s="21" t="s">
        <v>10265</v>
      </c>
      <c r="S8026" s="22">
        <v>2424.0613000000003</v>
      </c>
    </row>
    <row r="8027" spans="18:19" x14ac:dyDescent="0.3">
      <c r="R8027" s="21" t="s">
        <v>4505</v>
      </c>
      <c r="S8027" s="22">
        <v>2423.8501999999999</v>
      </c>
    </row>
    <row r="8028" spans="18:19" x14ac:dyDescent="0.3">
      <c r="R8028" s="21" t="s">
        <v>16465</v>
      </c>
      <c r="S8028" s="22">
        <v>2422.5888</v>
      </c>
    </row>
    <row r="8029" spans="18:19" x14ac:dyDescent="0.3">
      <c r="R8029" s="21" t="s">
        <v>10099</v>
      </c>
      <c r="S8029" s="22">
        <v>2419.6048000000001</v>
      </c>
    </row>
    <row r="8030" spans="18:19" x14ac:dyDescent="0.3">
      <c r="R8030" s="21" t="s">
        <v>15066</v>
      </c>
      <c r="S8030" s="22">
        <v>2414.6923999999999</v>
      </c>
    </row>
    <row r="8031" spans="18:19" x14ac:dyDescent="0.3">
      <c r="R8031" s="21" t="s">
        <v>3835</v>
      </c>
      <c r="S8031" s="22">
        <v>2414.3815</v>
      </c>
    </row>
    <row r="8032" spans="18:19" x14ac:dyDescent="0.3">
      <c r="R8032" s="21" t="s">
        <v>3883</v>
      </c>
      <c r="S8032" s="22">
        <v>2412.3618000000001</v>
      </c>
    </row>
    <row r="8033" spans="18:19" x14ac:dyDescent="0.3">
      <c r="R8033" s="21" t="s">
        <v>11128</v>
      </c>
      <c r="S8033" s="22">
        <v>2411.6648</v>
      </c>
    </row>
    <row r="8034" spans="18:19" x14ac:dyDescent="0.3">
      <c r="R8034" s="21" t="s">
        <v>10192</v>
      </c>
      <c r="S8034" s="22">
        <v>2410.7583999999997</v>
      </c>
    </row>
    <row r="8035" spans="18:19" x14ac:dyDescent="0.3">
      <c r="R8035" s="21" t="s">
        <v>15648</v>
      </c>
      <c r="S8035" s="22">
        <v>2409.1247999999996</v>
      </c>
    </row>
    <row r="8036" spans="18:19" x14ac:dyDescent="0.3">
      <c r="R8036" s="21" t="s">
        <v>12729</v>
      </c>
      <c r="S8036" s="22">
        <v>2408.4909000000002</v>
      </c>
    </row>
    <row r="8037" spans="18:19" x14ac:dyDescent="0.3">
      <c r="R8037" s="21" t="s">
        <v>8665</v>
      </c>
      <c r="S8037" s="22">
        <v>2407.9735000000001</v>
      </c>
    </row>
    <row r="8038" spans="18:19" x14ac:dyDescent="0.3">
      <c r="R8038" s="21" t="s">
        <v>18010</v>
      </c>
      <c r="S8038" s="22">
        <v>2404.4103999999998</v>
      </c>
    </row>
    <row r="8039" spans="18:19" x14ac:dyDescent="0.3">
      <c r="R8039" s="21" t="s">
        <v>15523</v>
      </c>
      <c r="S8039" s="22">
        <v>2404.4103999999998</v>
      </c>
    </row>
    <row r="8040" spans="18:19" x14ac:dyDescent="0.3">
      <c r="R8040" s="21" t="s">
        <v>7953</v>
      </c>
      <c r="S8040" s="22">
        <v>2402.4052999999999</v>
      </c>
    </row>
    <row r="8041" spans="18:19" x14ac:dyDescent="0.3">
      <c r="R8041" s="21" t="s">
        <v>13386</v>
      </c>
      <c r="S8041" s="22">
        <v>2401.6696000000002</v>
      </c>
    </row>
    <row r="8042" spans="18:19" x14ac:dyDescent="0.3">
      <c r="R8042" s="21" t="s">
        <v>2458</v>
      </c>
      <c r="S8042" s="22">
        <v>2401.4780000000001</v>
      </c>
    </row>
    <row r="8043" spans="18:19" x14ac:dyDescent="0.3">
      <c r="R8043" s="21" t="s">
        <v>4827</v>
      </c>
      <c r="S8043" s="22">
        <v>2399.4332000000004</v>
      </c>
    </row>
    <row r="8044" spans="18:19" x14ac:dyDescent="0.3">
      <c r="R8044" s="21" t="s">
        <v>11947</v>
      </c>
      <c r="S8044" s="22">
        <v>2398.5772000000002</v>
      </c>
    </row>
    <row r="8045" spans="18:19" x14ac:dyDescent="0.3">
      <c r="R8045" s="21" t="s">
        <v>12206</v>
      </c>
      <c r="S8045" s="22">
        <v>2396.7181</v>
      </c>
    </row>
    <row r="8046" spans="18:19" x14ac:dyDescent="0.3">
      <c r="R8046" s="21" t="s">
        <v>3637</v>
      </c>
      <c r="S8046" s="22">
        <v>2395.4387999999999</v>
      </c>
    </row>
    <row r="8047" spans="18:19" x14ac:dyDescent="0.3">
      <c r="R8047" s="21" t="s">
        <v>3784</v>
      </c>
      <c r="S8047" s="22">
        <v>2390.7733000000003</v>
      </c>
    </row>
    <row r="8048" spans="18:19" x14ac:dyDescent="0.3">
      <c r="R8048" s="21" t="s">
        <v>7057</v>
      </c>
      <c r="S8048" s="22">
        <v>2390.6774999999998</v>
      </c>
    </row>
    <row r="8049" spans="18:19" x14ac:dyDescent="0.3">
      <c r="R8049" s="21" t="s">
        <v>3869</v>
      </c>
      <c r="S8049" s="22">
        <v>2389.3349000000003</v>
      </c>
    </row>
    <row r="8050" spans="18:19" x14ac:dyDescent="0.3">
      <c r="R8050" s="21" t="s">
        <v>5667</v>
      </c>
      <c r="S8050" s="22">
        <v>2388.8262</v>
      </c>
    </row>
    <row r="8051" spans="18:19" x14ac:dyDescent="0.3">
      <c r="R8051" s="21" t="s">
        <v>12497</v>
      </c>
      <c r="S8051" s="22">
        <v>2386.7767000000003</v>
      </c>
    </row>
    <row r="8052" spans="18:19" x14ac:dyDescent="0.3">
      <c r="R8052" s="21" t="s">
        <v>14593</v>
      </c>
      <c r="S8052" s="22">
        <v>2384.9092000000001</v>
      </c>
    </row>
    <row r="8053" spans="18:19" x14ac:dyDescent="0.3">
      <c r="R8053" s="21" t="s">
        <v>15791</v>
      </c>
      <c r="S8053" s="22">
        <v>2381.9616999999998</v>
      </c>
    </row>
    <row r="8054" spans="18:19" x14ac:dyDescent="0.3">
      <c r="R8054" s="21" t="s">
        <v>6880</v>
      </c>
      <c r="S8054" s="22">
        <v>2379.7772</v>
      </c>
    </row>
    <row r="8055" spans="18:19" x14ac:dyDescent="0.3">
      <c r="R8055" s="21" t="s">
        <v>8943</v>
      </c>
      <c r="S8055" s="22">
        <v>2378.7813999999998</v>
      </c>
    </row>
    <row r="8056" spans="18:19" x14ac:dyDescent="0.3">
      <c r="R8056" s="21" t="s">
        <v>11659</v>
      </c>
      <c r="S8056" s="22">
        <v>2378.4454999999998</v>
      </c>
    </row>
    <row r="8057" spans="18:19" x14ac:dyDescent="0.3">
      <c r="R8057" s="21" t="s">
        <v>9275</v>
      </c>
      <c r="S8057" s="22">
        <v>2377.9884999999999</v>
      </c>
    </row>
    <row r="8058" spans="18:19" x14ac:dyDescent="0.3">
      <c r="R8058" s="21" t="s">
        <v>18824</v>
      </c>
      <c r="S8058" s="22">
        <v>2377.5929999999998</v>
      </c>
    </row>
    <row r="8059" spans="18:19" x14ac:dyDescent="0.3">
      <c r="R8059" s="21" t="s">
        <v>13145</v>
      </c>
      <c r="S8059" s="22">
        <v>2376.7618000000002</v>
      </c>
    </row>
    <row r="8060" spans="18:19" x14ac:dyDescent="0.3">
      <c r="R8060" s="21" t="s">
        <v>5524</v>
      </c>
      <c r="S8060" s="22">
        <v>2375.5556999999999</v>
      </c>
    </row>
    <row r="8061" spans="18:19" x14ac:dyDescent="0.3">
      <c r="R8061" s="21" t="s">
        <v>2066</v>
      </c>
      <c r="S8061" s="22">
        <v>2372.0880000000002</v>
      </c>
    </row>
    <row r="8062" spans="18:19" x14ac:dyDescent="0.3">
      <c r="R8062" s="21" t="s">
        <v>4820</v>
      </c>
      <c r="S8062" s="22">
        <v>2370.2671999999998</v>
      </c>
    </row>
    <row r="8063" spans="18:19" x14ac:dyDescent="0.3">
      <c r="R8063" s="21" t="s">
        <v>1778</v>
      </c>
      <c r="S8063" s="22">
        <v>2370.2671999999998</v>
      </c>
    </row>
    <row r="8064" spans="18:19" x14ac:dyDescent="0.3">
      <c r="R8064" s="21" t="s">
        <v>9874</v>
      </c>
      <c r="S8064" s="22">
        <v>2369.4638</v>
      </c>
    </row>
    <row r="8065" spans="18:19" x14ac:dyDescent="0.3">
      <c r="R8065" s="21" t="s">
        <v>11257</v>
      </c>
      <c r="S8065" s="22">
        <v>2366.6891999999998</v>
      </c>
    </row>
    <row r="8066" spans="18:19" x14ac:dyDescent="0.3">
      <c r="R8066" s="21" t="s">
        <v>15127</v>
      </c>
      <c r="S8066" s="22">
        <v>2366.0382</v>
      </c>
    </row>
    <row r="8067" spans="18:19" x14ac:dyDescent="0.3">
      <c r="R8067" s="21" t="s">
        <v>16561</v>
      </c>
      <c r="S8067" s="22">
        <v>2365.7431999999999</v>
      </c>
    </row>
    <row r="8068" spans="18:19" x14ac:dyDescent="0.3">
      <c r="R8068" s="21" t="s">
        <v>16290</v>
      </c>
      <c r="S8068" s="22">
        <v>2365.6064999999999</v>
      </c>
    </row>
    <row r="8069" spans="18:19" x14ac:dyDescent="0.3">
      <c r="R8069" s="21" t="s">
        <v>14709</v>
      </c>
      <c r="S8069" s="22">
        <v>2360.5902999999998</v>
      </c>
    </row>
    <row r="8070" spans="18:19" x14ac:dyDescent="0.3">
      <c r="R8070" s="21" t="s">
        <v>4331</v>
      </c>
      <c r="S8070" s="22">
        <v>2359.8905999999997</v>
      </c>
    </row>
    <row r="8071" spans="18:19" x14ac:dyDescent="0.3">
      <c r="R8071" s="21" t="s">
        <v>6234</v>
      </c>
      <c r="S8071" s="22">
        <v>2359.2533999999996</v>
      </c>
    </row>
    <row r="8072" spans="18:19" x14ac:dyDescent="0.3">
      <c r="R8072" s="21" t="s">
        <v>676</v>
      </c>
      <c r="S8072" s="22">
        <v>2358.1117999999997</v>
      </c>
    </row>
    <row r="8073" spans="18:19" x14ac:dyDescent="0.3">
      <c r="R8073" s="21" t="s">
        <v>17743</v>
      </c>
      <c r="S8073" s="22">
        <v>2356.0848000000001</v>
      </c>
    </row>
    <row r="8074" spans="18:19" x14ac:dyDescent="0.3">
      <c r="R8074" s="21" t="s">
        <v>9946</v>
      </c>
      <c r="S8074" s="22">
        <v>2356.0848000000001</v>
      </c>
    </row>
    <row r="8075" spans="18:19" x14ac:dyDescent="0.3">
      <c r="R8075" s="21" t="s">
        <v>9008</v>
      </c>
      <c r="S8075" s="22">
        <v>2356.0848000000001</v>
      </c>
    </row>
    <row r="8076" spans="18:19" x14ac:dyDescent="0.3">
      <c r="R8076" s="21" t="s">
        <v>7554</v>
      </c>
      <c r="S8076" s="22">
        <v>2356.0848000000001</v>
      </c>
    </row>
    <row r="8077" spans="18:19" x14ac:dyDescent="0.3">
      <c r="R8077" s="21" t="s">
        <v>7323</v>
      </c>
      <c r="S8077" s="22">
        <v>2356.0848000000001</v>
      </c>
    </row>
    <row r="8078" spans="18:19" x14ac:dyDescent="0.3">
      <c r="R8078" s="21" t="s">
        <v>5355</v>
      </c>
      <c r="S8078" s="22">
        <v>2351.9924999999998</v>
      </c>
    </row>
    <row r="8079" spans="18:19" x14ac:dyDescent="0.3">
      <c r="R8079" s="21" t="s">
        <v>5007</v>
      </c>
      <c r="S8079" s="22">
        <v>2350.2469000000001</v>
      </c>
    </row>
    <row r="8080" spans="18:19" x14ac:dyDescent="0.3">
      <c r="R8080" s="21" t="s">
        <v>3934</v>
      </c>
      <c r="S8080" s="22">
        <v>2349.9625000000001</v>
      </c>
    </row>
    <row r="8081" spans="18:19" x14ac:dyDescent="0.3">
      <c r="R8081" s="21" t="s">
        <v>7280</v>
      </c>
      <c r="S8081" s="22">
        <v>2349.9250000000002</v>
      </c>
    </row>
    <row r="8082" spans="18:19" x14ac:dyDescent="0.3">
      <c r="R8082" s="21" t="s">
        <v>4739</v>
      </c>
      <c r="S8082" s="22">
        <v>2349.8090999999999</v>
      </c>
    </row>
    <row r="8083" spans="18:19" x14ac:dyDescent="0.3">
      <c r="R8083" s="21" t="s">
        <v>7079</v>
      </c>
      <c r="S8083" s="22">
        <v>2343.8607999999999</v>
      </c>
    </row>
    <row r="8084" spans="18:19" x14ac:dyDescent="0.3">
      <c r="R8084" s="21" t="s">
        <v>10076</v>
      </c>
      <c r="S8084" s="22">
        <v>2343.7028</v>
      </c>
    </row>
    <row r="8085" spans="18:19" x14ac:dyDescent="0.3">
      <c r="R8085" s="21" t="s">
        <v>12524</v>
      </c>
      <c r="S8085" s="22">
        <v>2342.2894000000001</v>
      </c>
    </row>
    <row r="8086" spans="18:19" x14ac:dyDescent="0.3">
      <c r="R8086" s="21" t="s">
        <v>11253</v>
      </c>
      <c r="S8086" s="22">
        <v>2340.8373999999999</v>
      </c>
    </row>
    <row r="8087" spans="18:19" x14ac:dyDescent="0.3">
      <c r="R8087" s="21" t="s">
        <v>16794</v>
      </c>
      <c r="S8087" s="22">
        <v>2340.1941999999999</v>
      </c>
    </row>
    <row r="8088" spans="18:19" x14ac:dyDescent="0.3">
      <c r="R8088" s="21" t="s">
        <v>18216</v>
      </c>
      <c r="S8088" s="22">
        <v>2339.7909999999997</v>
      </c>
    </row>
    <row r="8089" spans="18:19" x14ac:dyDescent="0.3">
      <c r="R8089" s="21" t="s">
        <v>10956</v>
      </c>
      <c r="S8089" s="22">
        <v>2339.7011000000002</v>
      </c>
    </row>
    <row r="8090" spans="18:19" x14ac:dyDescent="0.3">
      <c r="R8090" s="21" t="s">
        <v>18575</v>
      </c>
      <c r="S8090" s="22">
        <v>2338.2993999999999</v>
      </c>
    </row>
    <row r="8091" spans="18:19" x14ac:dyDescent="0.3">
      <c r="R8091" s="21" t="s">
        <v>16608</v>
      </c>
      <c r="S8091" s="22">
        <v>2333.7428</v>
      </c>
    </row>
    <row r="8092" spans="18:19" x14ac:dyDescent="0.3">
      <c r="R8092" s="21" t="s">
        <v>17538</v>
      </c>
      <c r="S8092" s="22">
        <v>2333.1655000000001</v>
      </c>
    </row>
    <row r="8093" spans="18:19" x14ac:dyDescent="0.3">
      <c r="R8093" s="21" t="s">
        <v>12510</v>
      </c>
      <c r="S8093" s="22">
        <v>2330.3589999999999</v>
      </c>
    </row>
    <row r="8094" spans="18:19" x14ac:dyDescent="0.3">
      <c r="R8094" s="21" t="s">
        <v>14587</v>
      </c>
      <c r="S8094" s="22">
        <v>2328.3820999999998</v>
      </c>
    </row>
    <row r="8095" spans="18:19" x14ac:dyDescent="0.3">
      <c r="R8095" s="21" t="s">
        <v>2800</v>
      </c>
      <c r="S8095" s="22">
        <v>2327.0273999999999</v>
      </c>
    </row>
    <row r="8096" spans="18:19" x14ac:dyDescent="0.3">
      <c r="R8096" s="21" t="s">
        <v>16793</v>
      </c>
      <c r="S8096" s="22">
        <v>2323.0075000000002</v>
      </c>
    </row>
    <row r="8097" spans="18:19" x14ac:dyDescent="0.3">
      <c r="R8097" s="21" t="s">
        <v>14409</v>
      </c>
      <c r="S8097" s="22">
        <v>2321.7991000000002</v>
      </c>
    </row>
    <row r="8098" spans="18:19" x14ac:dyDescent="0.3">
      <c r="R8098" s="21" t="s">
        <v>706</v>
      </c>
      <c r="S8098" s="22">
        <v>2321.7991000000002</v>
      </c>
    </row>
    <row r="8099" spans="18:19" x14ac:dyDescent="0.3">
      <c r="R8099" s="21" t="s">
        <v>1315</v>
      </c>
      <c r="S8099" s="22">
        <v>2321.7331000000004</v>
      </c>
    </row>
    <row r="8100" spans="18:19" x14ac:dyDescent="0.3">
      <c r="R8100" s="21" t="s">
        <v>15593</v>
      </c>
      <c r="S8100" s="22">
        <v>2319.7736</v>
      </c>
    </row>
    <row r="8101" spans="18:19" x14ac:dyDescent="0.3">
      <c r="R8101" s="21" t="s">
        <v>5016</v>
      </c>
      <c r="S8101" s="22">
        <v>2318.6376</v>
      </c>
    </row>
    <row r="8102" spans="18:19" x14ac:dyDescent="0.3">
      <c r="R8102" s="21" t="s">
        <v>3479</v>
      </c>
      <c r="S8102" s="22">
        <v>2318.2403999999997</v>
      </c>
    </row>
    <row r="8103" spans="18:19" x14ac:dyDescent="0.3">
      <c r="R8103" s="21" t="s">
        <v>9580</v>
      </c>
      <c r="S8103" s="22">
        <v>2310.9488999999999</v>
      </c>
    </row>
    <row r="8104" spans="18:19" x14ac:dyDescent="0.3">
      <c r="R8104" s="21" t="s">
        <v>8538</v>
      </c>
      <c r="S8104" s="22">
        <v>2308.2141000000001</v>
      </c>
    </row>
    <row r="8105" spans="18:19" x14ac:dyDescent="0.3">
      <c r="R8105" s="21" t="s">
        <v>6596</v>
      </c>
      <c r="S8105" s="22">
        <v>2302.6183000000001</v>
      </c>
    </row>
    <row r="8106" spans="18:19" x14ac:dyDescent="0.3">
      <c r="R8106" s="21" t="s">
        <v>10696</v>
      </c>
      <c r="S8106" s="22">
        <v>2301.7458999999999</v>
      </c>
    </row>
    <row r="8107" spans="18:19" x14ac:dyDescent="0.3">
      <c r="R8107" s="21" t="s">
        <v>1638</v>
      </c>
      <c r="S8107" s="22">
        <v>2299.5325000000003</v>
      </c>
    </row>
    <row r="8108" spans="18:19" x14ac:dyDescent="0.3">
      <c r="R8108" s="21" t="s">
        <v>768</v>
      </c>
      <c r="S8108" s="22">
        <v>2297.5423999999998</v>
      </c>
    </row>
    <row r="8109" spans="18:19" x14ac:dyDescent="0.3">
      <c r="R8109" s="21" t="s">
        <v>7794</v>
      </c>
      <c r="S8109" s="22">
        <v>2296.0946999999996</v>
      </c>
    </row>
    <row r="8110" spans="18:19" x14ac:dyDescent="0.3">
      <c r="R8110" s="21" t="s">
        <v>14298</v>
      </c>
      <c r="S8110" s="22">
        <v>2295.1536999999998</v>
      </c>
    </row>
    <row r="8111" spans="18:19" x14ac:dyDescent="0.3">
      <c r="R8111" s="21" t="s">
        <v>3961</v>
      </c>
      <c r="S8111" s="22">
        <v>2293.5140000000001</v>
      </c>
    </row>
    <row r="8112" spans="18:19" x14ac:dyDescent="0.3">
      <c r="R8112" s="21" t="s">
        <v>12600</v>
      </c>
      <c r="S8112" s="22">
        <v>2292.5773000000004</v>
      </c>
    </row>
    <row r="8113" spans="18:19" x14ac:dyDescent="0.3">
      <c r="R8113" s="21" t="s">
        <v>12685</v>
      </c>
      <c r="S8113" s="22">
        <v>2292.3888000000002</v>
      </c>
    </row>
    <row r="8114" spans="18:19" x14ac:dyDescent="0.3">
      <c r="R8114" s="21" t="s">
        <v>5766</v>
      </c>
      <c r="S8114" s="22">
        <v>2291.7370999999998</v>
      </c>
    </row>
    <row r="8115" spans="18:19" x14ac:dyDescent="0.3">
      <c r="R8115" s="21" t="s">
        <v>9756</v>
      </c>
      <c r="S8115" s="22">
        <v>2291.7085000000002</v>
      </c>
    </row>
    <row r="8116" spans="18:19" x14ac:dyDescent="0.3">
      <c r="R8116" s="21" t="s">
        <v>4540</v>
      </c>
      <c r="S8116" s="22">
        <v>2290.3978999999999</v>
      </c>
    </row>
    <row r="8117" spans="18:19" x14ac:dyDescent="0.3">
      <c r="R8117" s="21" t="s">
        <v>17342</v>
      </c>
      <c r="S8117" s="22">
        <v>2289.6540000000005</v>
      </c>
    </row>
    <row r="8118" spans="18:19" x14ac:dyDescent="0.3">
      <c r="R8118" s="21" t="s">
        <v>2568</v>
      </c>
      <c r="S8118" s="22">
        <v>2287.7480999999998</v>
      </c>
    </row>
    <row r="8119" spans="18:19" x14ac:dyDescent="0.3">
      <c r="R8119" s="21" t="s">
        <v>3580</v>
      </c>
      <c r="S8119" s="22">
        <v>2284.3317000000002</v>
      </c>
    </row>
    <row r="8120" spans="18:19" x14ac:dyDescent="0.3">
      <c r="R8120" s="21" t="s">
        <v>18182</v>
      </c>
      <c r="S8120" s="22">
        <v>2284.2112999999999</v>
      </c>
    </row>
    <row r="8121" spans="18:19" x14ac:dyDescent="0.3">
      <c r="R8121" s="21" t="s">
        <v>10294</v>
      </c>
      <c r="S8121" s="22">
        <v>2282.8836999999999</v>
      </c>
    </row>
    <row r="8122" spans="18:19" x14ac:dyDescent="0.3">
      <c r="R8122" s="21" t="s">
        <v>4061</v>
      </c>
      <c r="S8122" s="22">
        <v>2282.2892000000002</v>
      </c>
    </row>
    <row r="8123" spans="18:19" x14ac:dyDescent="0.3">
      <c r="R8123" s="21" t="s">
        <v>8603</v>
      </c>
      <c r="S8123" s="22">
        <v>2282.2042000000001</v>
      </c>
    </row>
    <row r="8124" spans="18:19" x14ac:dyDescent="0.3">
      <c r="R8124" s="21" t="s">
        <v>18785</v>
      </c>
      <c r="S8124" s="22">
        <v>2281.4830999999999</v>
      </c>
    </row>
    <row r="8125" spans="18:19" x14ac:dyDescent="0.3">
      <c r="R8125" s="21" t="s">
        <v>14883</v>
      </c>
      <c r="S8125" s="22">
        <v>2276.0165999999999</v>
      </c>
    </row>
    <row r="8126" spans="18:19" x14ac:dyDescent="0.3">
      <c r="R8126" s="21" t="s">
        <v>16723</v>
      </c>
      <c r="S8126" s="22">
        <v>2272.9881999999998</v>
      </c>
    </row>
    <row r="8127" spans="18:19" x14ac:dyDescent="0.3">
      <c r="R8127" s="21" t="s">
        <v>9533</v>
      </c>
      <c r="S8127" s="22">
        <v>2270.0558000000001</v>
      </c>
    </row>
    <row r="8128" spans="18:19" x14ac:dyDescent="0.3">
      <c r="R8128" s="21" t="s">
        <v>11221</v>
      </c>
      <c r="S8128" s="22">
        <v>2269.8761999999997</v>
      </c>
    </row>
    <row r="8129" spans="18:19" x14ac:dyDescent="0.3">
      <c r="R8129" s="21" t="s">
        <v>9599</v>
      </c>
      <c r="S8129" s="22">
        <v>2267.0050000000001</v>
      </c>
    </row>
    <row r="8130" spans="18:19" x14ac:dyDescent="0.3">
      <c r="R8130" s="21" t="s">
        <v>18501</v>
      </c>
      <c r="S8130" s="22">
        <v>2266.8182999999999</v>
      </c>
    </row>
    <row r="8131" spans="18:19" x14ac:dyDescent="0.3">
      <c r="R8131" s="21" t="s">
        <v>2488</v>
      </c>
      <c r="S8131" s="22">
        <v>2263.9653000000003</v>
      </c>
    </row>
    <row r="8132" spans="18:19" x14ac:dyDescent="0.3">
      <c r="R8132" s="21" t="s">
        <v>1053</v>
      </c>
      <c r="S8132" s="22">
        <v>2261.6123000000002</v>
      </c>
    </row>
    <row r="8133" spans="18:19" x14ac:dyDescent="0.3">
      <c r="R8133" s="21" t="s">
        <v>14862</v>
      </c>
      <c r="S8133" s="22">
        <v>2261.4373000000001</v>
      </c>
    </row>
    <row r="8134" spans="18:19" x14ac:dyDescent="0.3">
      <c r="R8134" s="21" t="s">
        <v>1976</v>
      </c>
      <c r="S8134" s="22">
        <v>2258.1210000000001</v>
      </c>
    </row>
    <row r="8135" spans="18:19" x14ac:dyDescent="0.3">
      <c r="R8135" s="21" t="s">
        <v>11378</v>
      </c>
      <c r="S8135" s="22">
        <v>2256.0879999999997</v>
      </c>
    </row>
    <row r="8136" spans="18:19" x14ac:dyDescent="0.3">
      <c r="R8136" s="21" t="s">
        <v>10412</v>
      </c>
      <c r="S8136" s="22">
        <v>2255.4153000000001</v>
      </c>
    </row>
    <row r="8137" spans="18:19" x14ac:dyDescent="0.3">
      <c r="R8137" s="21" t="s">
        <v>12554</v>
      </c>
      <c r="S8137" s="22">
        <v>2250.0083</v>
      </c>
    </row>
    <row r="8138" spans="18:19" x14ac:dyDescent="0.3">
      <c r="R8138" s="21" t="s">
        <v>7620</v>
      </c>
      <c r="S8138" s="22">
        <v>2249.2514999999999</v>
      </c>
    </row>
    <row r="8139" spans="18:19" x14ac:dyDescent="0.3">
      <c r="R8139" s="21" t="s">
        <v>2416</v>
      </c>
      <c r="S8139" s="22">
        <v>2248.4713000000002</v>
      </c>
    </row>
    <row r="8140" spans="18:19" x14ac:dyDescent="0.3">
      <c r="R8140" s="21" t="s">
        <v>15017</v>
      </c>
      <c r="S8140" s="22">
        <v>2247.9659000000001</v>
      </c>
    </row>
    <row r="8141" spans="18:19" x14ac:dyDescent="0.3">
      <c r="R8141" s="21" t="s">
        <v>3779</v>
      </c>
      <c r="S8141" s="22">
        <v>2247.6867999999999</v>
      </c>
    </row>
    <row r="8142" spans="18:19" x14ac:dyDescent="0.3">
      <c r="R8142" s="21" t="s">
        <v>6005</v>
      </c>
      <c r="S8142" s="22">
        <v>2247.3591999999999</v>
      </c>
    </row>
    <row r="8143" spans="18:19" x14ac:dyDescent="0.3">
      <c r="R8143" s="21" t="s">
        <v>2276</v>
      </c>
      <c r="S8143" s="22">
        <v>2247.2415999999998</v>
      </c>
    </row>
    <row r="8144" spans="18:19" x14ac:dyDescent="0.3">
      <c r="R8144" s="21" t="s">
        <v>626</v>
      </c>
      <c r="S8144" s="22">
        <v>2246.2060999999999</v>
      </c>
    </row>
    <row r="8145" spans="18:19" x14ac:dyDescent="0.3">
      <c r="R8145" s="21" t="s">
        <v>1525</v>
      </c>
      <c r="S8145" s="22">
        <v>2245.8508000000002</v>
      </c>
    </row>
    <row r="8146" spans="18:19" x14ac:dyDescent="0.3">
      <c r="R8146" s="21" t="s">
        <v>3451</v>
      </c>
      <c r="S8146" s="22">
        <v>2244.9053999999996</v>
      </c>
    </row>
    <row r="8147" spans="18:19" x14ac:dyDescent="0.3">
      <c r="R8147" s="21" t="s">
        <v>10462</v>
      </c>
      <c r="S8147" s="22">
        <v>2242.3382000000001</v>
      </c>
    </row>
    <row r="8148" spans="18:19" x14ac:dyDescent="0.3">
      <c r="R8148" s="21" t="s">
        <v>10214</v>
      </c>
      <c r="S8148" s="22">
        <v>2240.7494000000002</v>
      </c>
    </row>
    <row r="8149" spans="18:19" x14ac:dyDescent="0.3">
      <c r="R8149" s="21" t="s">
        <v>9829</v>
      </c>
      <c r="S8149" s="22">
        <v>2240.2159999999999</v>
      </c>
    </row>
    <row r="8150" spans="18:19" x14ac:dyDescent="0.3">
      <c r="R8150" s="21" t="s">
        <v>12135</v>
      </c>
      <c r="S8150" s="22">
        <v>2239.8056999999999</v>
      </c>
    </row>
    <row r="8151" spans="18:19" x14ac:dyDescent="0.3">
      <c r="R8151" s="21" t="s">
        <v>6235</v>
      </c>
      <c r="S8151" s="22">
        <v>2239.7260000000001</v>
      </c>
    </row>
    <row r="8152" spans="18:19" x14ac:dyDescent="0.3">
      <c r="R8152" s="21" t="s">
        <v>8081</v>
      </c>
      <c r="S8152" s="22">
        <v>2235.7449999999999</v>
      </c>
    </row>
    <row r="8153" spans="18:19" x14ac:dyDescent="0.3">
      <c r="R8153" s="21" t="s">
        <v>18123</v>
      </c>
      <c r="S8153" s="22">
        <v>2235.6673999999998</v>
      </c>
    </row>
    <row r="8154" spans="18:19" x14ac:dyDescent="0.3">
      <c r="R8154" s="21" t="s">
        <v>5725</v>
      </c>
      <c r="S8154" s="22">
        <v>2234.1842999999999</v>
      </c>
    </row>
    <row r="8155" spans="18:19" x14ac:dyDescent="0.3">
      <c r="R8155" s="21" t="s">
        <v>14534</v>
      </c>
      <c r="S8155" s="22">
        <v>2232.5119</v>
      </c>
    </row>
    <row r="8156" spans="18:19" x14ac:dyDescent="0.3">
      <c r="R8156" s="21" t="s">
        <v>3259</v>
      </c>
      <c r="S8156" s="22">
        <v>2232.3747000000003</v>
      </c>
    </row>
    <row r="8157" spans="18:19" x14ac:dyDescent="0.3">
      <c r="R8157" s="21" t="s">
        <v>15722</v>
      </c>
      <c r="S8157" s="22">
        <v>2228.3202000000001</v>
      </c>
    </row>
    <row r="8158" spans="18:19" x14ac:dyDescent="0.3">
      <c r="R8158" s="21" t="s">
        <v>14097</v>
      </c>
      <c r="S8158" s="22">
        <v>2228.1977000000006</v>
      </c>
    </row>
    <row r="8159" spans="18:19" x14ac:dyDescent="0.3">
      <c r="R8159" s="21" t="s">
        <v>9442</v>
      </c>
      <c r="S8159" s="22">
        <v>2227.8029000000001</v>
      </c>
    </row>
    <row r="8160" spans="18:19" x14ac:dyDescent="0.3">
      <c r="R8160" s="21" t="s">
        <v>5401</v>
      </c>
      <c r="S8160" s="22">
        <v>2226.2483999999999</v>
      </c>
    </row>
    <row r="8161" spans="18:19" x14ac:dyDescent="0.3">
      <c r="R8161" s="21" t="s">
        <v>1749</v>
      </c>
      <c r="S8161" s="22">
        <v>2225.904</v>
      </c>
    </row>
    <row r="8162" spans="18:19" x14ac:dyDescent="0.3">
      <c r="R8162" s="21" t="s">
        <v>14795</v>
      </c>
      <c r="S8162" s="22">
        <v>2224.3207000000002</v>
      </c>
    </row>
    <row r="8163" spans="18:19" x14ac:dyDescent="0.3">
      <c r="R8163" s="21" t="s">
        <v>14419</v>
      </c>
      <c r="S8163" s="22">
        <v>2219.6976999999997</v>
      </c>
    </row>
    <row r="8164" spans="18:19" x14ac:dyDescent="0.3">
      <c r="R8164" s="21" t="s">
        <v>17921</v>
      </c>
      <c r="S8164" s="22">
        <v>2216.0214000000001</v>
      </c>
    </row>
    <row r="8165" spans="18:19" x14ac:dyDescent="0.3">
      <c r="R8165" s="21" t="s">
        <v>14368</v>
      </c>
      <c r="S8165" s="22">
        <v>2213.826</v>
      </c>
    </row>
    <row r="8166" spans="18:19" x14ac:dyDescent="0.3">
      <c r="R8166" s="21" t="s">
        <v>16315</v>
      </c>
      <c r="S8166" s="22">
        <v>2212.2528000000002</v>
      </c>
    </row>
    <row r="8167" spans="18:19" x14ac:dyDescent="0.3">
      <c r="R8167" s="21" t="s">
        <v>16546</v>
      </c>
      <c r="S8167" s="22">
        <v>2211.5949999999998</v>
      </c>
    </row>
    <row r="8168" spans="18:19" x14ac:dyDescent="0.3">
      <c r="R8168" s="21" t="s">
        <v>10122</v>
      </c>
      <c r="S8168" s="22">
        <v>2210.8987999999999</v>
      </c>
    </row>
    <row r="8169" spans="18:19" x14ac:dyDescent="0.3">
      <c r="R8169" s="21" t="s">
        <v>12829</v>
      </c>
      <c r="S8169" s="22">
        <v>2210.2631999999999</v>
      </c>
    </row>
    <row r="8170" spans="18:19" x14ac:dyDescent="0.3">
      <c r="R8170" s="21" t="s">
        <v>7991</v>
      </c>
      <c r="S8170" s="22">
        <v>2209.1039000000001</v>
      </c>
    </row>
    <row r="8171" spans="18:19" x14ac:dyDescent="0.3">
      <c r="R8171" s="21" t="s">
        <v>8760</v>
      </c>
      <c r="S8171" s="22">
        <v>2207.8348999999998</v>
      </c>
    </row>
    <row r="8172" spans="18:19" x14ac:dyDescent="0.3">
      <c r="R8172" s="21" t="s">
        <v>7264</v>
      </c>
      <c r="S8172" s="22">
        <v>2204.7660000000001</v>
      </c>
    </row>
    <row r="8173" spans="18:19" x14ac:dyDescent="0.3">
      <c r="R8173" s="21" t="s">
        <v>4454</v>
      </c>
      <c r="S8173" s="22">
        <v>2204.7408</v>
      </c>
    </row>
    <row r="8174" spans="18:19" x14ac:dyDescent="0.3">
      <c r="R8174" s="21" t="s">
        <v>2953</v>
      </c>
      <c r="S8174" s="22">
        <v>2204.2435</v>
      </c>
    </row>
    <row r="8175" spans="18:19" x14ac:dyDescent="0.3">
      <c r="R8175" s="21" t="s">
        <v>4928</v>
      </c>
      <c r="S8175" s="22">
        <v>2203.6242000000002</v>
      </c>
    </row>
    <row r="8176" spans="18:19" x14ac:dyDescent="0.3">
      <c r="R8176" s="21" t="s">
        <v>3654</v>
      </c>
      <c r="S8176" s="22">
        <v>2201.0983999999999</v>
      </c>
    </row>
    <row r="8177" spans="18:19" x14ac:dyDescent="0.3">
      <c r="R8177" s="21" t="s">
        <v>1586</v>
      </c>
      <c r="S8177" s="22">
        <v>2199.1383000000001</v>
      </c>
    </row>
    <row r="8178" spans="18:19" x14ac:dyDescent="0.3">
      <c r="R8178" s="21" t="s">
        <v>9934</v>
      </c>
      <c r="S8178" s="22">
        <v>2199.0307000000003</v>
      </c>
    </row>
    <row r="8179" spans="18:19" x14ac:dyDescent="0.3">
      <c r="R8179" s="21" t="s">
        <v>11767</v>
      </c>
      <c r="S8179" s="22">
        <v>2198.2431000000001</v>
      </c>
    </row>
    <row r="8180" spans="18:19" x14ac:dyDescent="0.3">
      <c r="R8180" s="21" t="s">
        <v>3122</v>
      </c>
      <c r="S8180" s="22">
        <v>2195.1089999999999</v>
      </c>
    </row>
    <row r="8181" spans="18:19" x14ac:dyDescent="0.3">
      <c r="R8181" s="21" t="s">
        <v>4865</v>
      </c>
      <c r="S8181" s="22">
        <v>2193.7309999999998</v>
      </c>
    </row>
    <row r="8182" spans="18:19" x14ac:dyDescent="0.3">
      <c r="R8182" s="21" t="s">
        <v>13289</v>
      </c>
      <c r="S8182" s="22">
        <v>2190.7790999999997</v>
      </c>
    </row>
    <row r="8183" spans="18:19" x14ac:dyDescent="0.3">
      <c r="R8183" s="21" t="s">
        <v>2131</v>
      </c>
      <c r="S8183" s="22">
        <v>2190.2779999999998</v>
      </c>
    </row>
    <row r="8184" spans="18:19" x14ac:dyDescent="0.3">
      <c r="R8184" s="21" t="s">
        <v>10878</v>
      </c>
      <c r="S8184" s="22">
        <v>2188.1558</v>
      </c>
    </row>
    <row r="8185" spans="18:19" x14ac:dyDescent="0.3">
      <c r="R8185" s="21" t="s">
        <v>18975</v>
      </c>
      <c r="S8185" s="22">
        <v>2187.3926000000001</v>
      </c>
    </row>
    <row r="8186" spans="18:19" x14ac:dyDescent="0.3">
      <c r="R8186" s="21" t="s">
        <v>4601</v>
      </c>
      <c r="S8186" s="22">
        <v>2186.0634</v>
      </c>
    </row>
    <row r="8187" spans="18:19" x14ac:dyDescent="0.3">
      <c r="R8187" s="21" t="s">
        <v>1213</v>
      </c>
      <c r="S8187" s="22">
        <v>2185.7786000000001</v>
      </c>
    </row>
    <row r="8188" spans="18:19" x14ac:dyDescent="0.3">
      <c r="R8188" s="21" t="s">
        <v>14150</v>
      </c>
      <c r="S8188" s="22">
        <v>2183.2339000000002</v>
      </c>
    </row>
    <row r="8189" spans="18:19" x14ac:dyDescent="0.3">
      <c r="R8189" s="21" t="s">
        <v>9641</v>
      </c>
      <c r="S8189" s="22">
        <v>2182.4409999999998</v>
      </c>
    </row>
    <row r="8190" spans="18:19" x14ac:dyDescent="0.3">
      <c r="R8190" s="21" t="s">
        <v>616</v>
      </c>
      <c r="S8190" s="22">
        <v>2182.4409999999998</v>
      </c>
    </row>
    <row r="8191" spans="18:19" x14ac:dyDescent="0.3">
      <c r="R8191" s="21" t="s">
        <v>4462</v>
      </c>
      <c r="S8191" s="22">
        <v>2178.8455999999996</v>
      </c>
    </row>
    <row r="8192" spans="18:19" x14ac:dyDescent="0.3">
      <c r="R8192" s="21" t="s">
        <v>12952</v>
      </c>
      <c r="S8192" s="22">
        <v>2178.3538000000003</v>
      </c>
    </row>
    <row r="8193" spans="18:19" x14ac:dyDescent="0.3">
      <c r="R8193" s="21" t="s">
        <v>9638</v>
      </c>
      <c r="S8193" s="22">
        <v>2177.8311000000003</v>
      </c>
    </row>
    <row r="8194" spans="18:19" x14ac:dyDescent="0.3">
      <c r="R8194" s="21" t="s">
        <v>8433</v>
      </c>
      <c r="S8194" s="22">
        <v>2173.1170999999999</v>
      </c>
    </row>
    <row r="8195" spans="18:19" x14ac:dyDescent="0.3">
      <c r="R8195" s="21" t="s">
        <v>4499</v>
      </c>
      <c r="S8195" s="22">
        <v>2171.4300000000003</v>
      </c>
    </row>
    <row r="8196" spans="18:19" x14ac:dyDescent="0.3">
      <c r="R8196" s="21" t="s">
        <v>6350</v>
      </c>
      <c r="S8196" s="22">
        <v>2170.9996000000001</v>
      </c>
    </row>
    <row r="8197" spans="18:19" x14ac:dyDescent="0.3">
      <c r="R8197" s="21" t="s">
        <v>12707</v>
      </c>
      <c r="S8197" s="22">
        <v>2170.3397</v>
      </c>
    </row>
    <row r="8198" spans="18:19" x14ac:dyDescent="0.3">
      <c r="R8198" s="21" t="s">
        <v>4453</v>
      </c>
      <c r="S8198" s="22">
        <v>2169.5614</v>
      </c>
    </row>
    <row r="8199" spans="18:19" x14ac:dyDescent="0.3">
      <c r="R8199" s="21" t="s">
        <v>10364</v>
      </c>
      <c r="S8199" s="22">
        <v>2168.7773000000002</v>
      </c>
    </row>
    <row r="8200" spans="18:19" x14ac:dyDescent="0.3">
      <c r="R8200" s="21" t="s">
        <v>18802</v>
      </c>
      <c r="S8200" s="22">
        <v>2167.3523</v>
      </c>
    </row>
    <row r="8201" spans="18:19" x14ac:dyDescent="0.3">
      <c r="R8201" s="21" t="s">
        <v>6983</v>
      </c>
      <c r="S8201" s="22">
        <v>2163.779</v>
      </c>
    </row>
    <row r="8202" spans="18:19" x14ac:dyDescent="0.3">
      <c r="R8202" s="21" t="s">
        <v>7000</v>
      </c>
      <c r="S8202" s="22">
        <v>2160.9432000000002</v>
      </c>
    </row>
    <row r="8203" spans="18:19" x14ac:dyDescent="0.3">
      <c r="R8203" s="21" t="s">
        <v>5947</v>
      </c>
      <c r="S8203" s="22">
        <v>2160.5373</v>
      </c>
    </row>
    <row r="8204" spans="18:19" x14ac:dyDescent="0.3">
      <c r="R8204" s="21" t="s">
        <v>17014</v>
      </c>
      <c r="S8204" s="22">
        <v>2159.7444</v>
      </c>
    </row>
    <row r="8205" spans="18:19" x14ac:dyDescent="0.3">
      <c r="R8205" s="21" t="s">
        <v>17119</v>
      </c>
      <c r="S8205" s="22">
        <v>2159.7444</v>
      </c>
    </row>
    <row r="8206" spans="18:19" x14ac:dyDescent="0.3">
      <c r="R8206" s="21" t="s">
        <v>15042</v>
      </c>
      <c r="S8206" s="22">
        <v>2159.7444</v>
      </c>
    </row>
    <row r="8207" spans="18:19" x14ac:dyDescent="0.3">
      <c r="R8207" s="21" t="s">
        <v>11531</v>
      </c>
      <c r="S8207" s="22">
        <v>2159.7444</v>
      </c>
    </row>
    <row r="8208" spans="18:19" x14ac:dyDescent="0.3">
      <c r="R8208" s="21" t="s">
        <v>10058</v>
      </c>
      <c r="S8208" s="22">
        <v>2159.7444</v>
      </c>
    </row>
    <row r="8209" spans="18:19" x14ac:dyDescent="0.3">
      <c r="R8209" s="21" t="s">
        <v>1990</v>
      </c>
      <c r="S8209" s="22">
        <v>2159.7444</v>
      </c>
    </row>
    <row r="8210" spans="18:19" x14ac:dyDescent="0.3">
      <c r="R8210" s="21" t="s">
        <v>633</v>
      </c>
      <c r="S8210" s="22">
        <v>2151.5199000000002</v>
      </c>
    </row>
    <row r="8211" spans="18:19" x14ac:dyDescent="0.3">
      <c r="R8211" s="21" t="s">
        <v>18273</v>
      </c>
      <c r="S8211" s="22">
        <v>2150.3351000000002</v>
      </c>
    </row>
    <row r="8212" spans="18:19" x14ac:dyDescent="0.3">
      <c r="R8212" s="21" t="s">
        <v>2440</v>
      </c>
      <c r="S8212" s="22">
        <v>2149.5158000000001</v>
      </c>
    </row>
    <row r="8213" spans="18:19" x14ac:dyDescent="0.3">
      <c r="R8213" s="21" t="s">
        <v>10826</v>
      </c>
      <c r="S8213" s="22">
        <v>2149.2125999999998</v>
      </c>
    </row>
    <row r="8214" spans="18:19" x14ac:dyDescent="0.3">
      <c r="R8214" s="21" t="s">
        <v>11019</v>
      </c>
      <c r="S8214" s="22">
        <v>2147.8654999999999</v>
      </c>
    </row>
    <row r="8215" spans="18:19" x14ac:dyDescent="0.3">
      <c r="R8215" s="21" t="s">
        <v>15750</v>
      </c>
      <c r="S8215" s="22">
        <v>2146.5695000000001</v>
      </c>
    </row>
    <row r="8216" spans="18:19" x14ac:dyDescent="0.3">
      <c r="R8216" s="21" t="s">
        <v>11543</v>
      </c>
      <c r="S8216" s="22">
        <v>2145.4244000000003</v>
      </c>
    </row>
    <row r="8217" spans="18:19" x14ac:dyDescent="0.3">
      <c r="R8217" s="21" t="s">
        <v>15962</v>
      </c>
      <c r="S8217" s="22">
        <v>2144.2604000000001</v>
      </c>
    </row>
    <row r="8218" spans="18:19" x14ac:dyDescent="0.3">
      <c r="R8218" s="21" t="s">
        <v>14283</v>
      </c>
      <c r="S8218" s="22">
        <v>2144.1941000000002</v>
      </c>
    </row>
    <row r="8219" spans="18:19" x14ac:dyDescent="0.3">
      <c r="R8219" s="21" t="s">
        <v>18563</v>
      </c>
      <c r="S8219" s="22">
        <v>2140.1881000000003</v>
      </c>
    </row>
    <row r="8220" spans="18:19" x14ac:dyDescent="0.3">
      <c r="R8220" s="21" t="s">
        <v>2323</v>
      </c>
      <c r="S8220" s="22">
        <v>2139.4265</v>
      </c>
    </row>
    <row r="8221" spans="18:19" x14ac:dyDescent="0.3">
      <c r="R8221" s="21" t="s">
        <v>5525</v>
      </c>
      <c r="S8221" s="22">
        <v>2139.4076999999997</v>
      </c>
    </row>
    <row r="8222" spans="18:19" x14ac:dyDescent="0.3">
      <c r="R8222" s="21" t="s">
        <v>16591</v>
      </c>
      <c r="S8222" s="22">
        <v>2139.1714000000002</v>
      </c>
    </row>
    <row r="8223" spans="18:19" x14ac:dyDescent="0.3">
      <c r="R8223" s="21" t="s">
        <v>6756</v>
      </c>
      <c r="S8223" s="22">
        <v>2138.3906000000002</v>
      </c>
    </row>
    <row r="8224" spans="18:19" x14ac:dyDescent="0.3">
      <c r="R8224" s="21" t="s">
        <v>16568</v>
      </c>
      <c r="S8224" s="22">
        <v>2137.0266000000001</v>
      </c>
    </row>
    <row r="8225" spans="18:19" x14ac:dyDescent="0.3">
      <c r="R8225" s="21" t="s">
        <v>13218</v>
      </c>
      <c r="S8225" s="22">
        <v>2135.1048000000001</v>
      </c>
    </row>
    <row r="8226" spans="18:19" x14ac:dyDescent="0.3">
      <c r="R8226" s="21" t="s">
        <v>6356</v>
      </c>
      <c r="S8226" s="22">
        <v>2133.0799000000002</v>
      </c>
    </row>
    <row r="8227" spans="18:19" x14ac:dyDescent="0.3">
      <c r="R8227" s="21" t="s">
        <v>7646</v>
      </c>
      <c r="S8227" s="22">
        <v>2132.1846</v>
      </c>
    </row>
    <row r="8228" spans="18:19" x14ac:dyDescent="0.3">
      <c r="R8228" s="21" t="s">
        <v>16592</v>
      </c>
      <c r="S8228" s="22">
        <v>2129.6518000000001</v>
      </c>
    </row>
    <row r="8229" spans="18:19" x14ac:dyDescent="0.3">
      <c r="R8229" s="21" t="s">
        <v>17237</v>
      </c>
      <c r="S8229" s="22">
        <v>2129.5223999999998</v>
      </c>
    </row>
    <row r="8230" spans="18:19" x14ac:dyDescent="0.3">
      <c r="R8230" s="21" t="s">
        <v>5502</v>
      </c>
      <c r="S8230" s="22">
        <v>2125.9623999999999</v>
      </c>
    </row>
    <row r="8231" spans="18:19" x14ac:dyDescent="0.3">
      <c r="R8231" s="21" t="s">
        <v>2209</v>
      </c>
      <c r="S8231" s="22">
        <v>2125.8989000000001</v>
      </c>
    </row>
    <row r="8232" spans="18:19" x14ac:dyDescent="0.3">
      <c r="R8232" s="21" t="s">
        <v>9821</v>
      </c>
      <c r="S8232" s="22">
        <v>2123.7950000000001</v>
      </c>
    </row>
    <row r="8233" spans="18:19" x14ac:dyDescent="0.3">
      <c r="R8233" s="21" t="s">
        <v>7428</v>
      </c>
      <c r="S8233" s="22">
        <v>2123.0002000000004</v>
      </c>
    </row>
    <row r="8234" spans="18:19" x14ac:dyDescent="0.3">
      <c r="R8234" s="21" t="s">
        <v>18843</v>
      </c>
      <c r="S8234" s="22">
        <v>2121.6424999999999</v>
      </c>
    </row>
    <row r="8235" spans="18:19" x14ac:dyDescent="0.3">
      <c r="R8235" s="21" t="s">
        <v>16020</v>
      </c>
      <c r="S8235" s="22">
        <v>2121.2694999999999</v>
      </c>
    </row>
    <row r="8236" spans="18:19" x14ac:dyDescent="0.3">
      <c r="R8236" s="21" t="s">
        <v>7625</v>
      </c>
      <c r="S8236" s="22">
        <v>2117.4123000000004</v>
      </c>
    </row>
    <row r="8237" spans="18:19" x14ac:dyDescent="0.3">
      <c r="R8237" s="21" t="s">
        <v>18007</v>
      </c>
      <c r="S8237" s="22">
        <v>2117.2806</v>
      </c>
    </row>
    <row r="8238" spans="18:19" x14ac:dyDescent="0.3">
      <c r="R8238" s="21" t="s">
        <v>18784</v>
      </c>
      <c r="S8238" s="22">
        <v>2116.0525000000002</v>
      </c>
    </row>
    <row r="8239" spans="18:19" x14ac:dyDescent="0.3">
      <c r="R8239" s="21" t="s">
        <v>7391</v>
      </c>
      <c r="S8239" s="22">
        <v>2111.5571999999997</v>
      </c>
    </row>
    <row r="8240" spans="18:19" x14ac:dyDescent="0.3">
      <c r="R8240" s="21" t="s">
        <v>14596</v>
      </c>
      <c r="S8240" s="22">
        <v>2107.2485000000001</v>
      </c>
    </row>
    <row r="8241" spans="18:19" x14ac:dyDescent="0.3">
      <c r="R8241" s="21" t="s">
        <v>17980</v>
      </c>
      <c r="S8241" s="22">
        <v>2107.0545000000002</v>
      </c>
    </row>
    <row r="8242" spans="18:19" x14ac:dyDescent="0.3">
      <c r="R8242" s="21" t="s">
        <v>9174</v>
      </c>
      <c r="S8242" s="22">
        <v>2105.3107</v>
      </c>
    </row>
    <row r="8243" spans="18:19" x14ac:dyDescent="0.3">
      <c r="R8243" s="21" t="s">
        <v>10659</v>
      </c>
      <c r="S8243" s="22">
        <v>2103.7939999999999</v>
      </c>
    </row>
    <row r="8244" spans="18:19" x14ac:dyDescent="0.3">
      <c r="R8244" s="21" t="s">
        <v>10212</v>
      </c>
      <c r="S8244" s="22">
        <v>2101.4805000000001</v>
      </c>
    </row>
    <row r="8245" spans="18:19" x14ac:dyDescent="0.3">
      <c r="R8245" s="21" t="s">
        <v>2195</v>
      </c>
      <c r="S8245" s="22">
        <v>2100.1713999999997</v>
      </c>
    </row>
    <row r="8246" spans="18:19" x14ac:dyDescent="0.3">
      <c r="R8246" s="21" t="s">
        <v>14985</v>
      </c>
      <c r="S8246" s="22">
        <v>2098.8015</v>
      </c>
    </row>
    <row r="8247" spans="18:19" x14ac:dyDescent="0.3">
      <c r="R8247" s="21" t="s">
        <v>12265</v>
      </c>
      <c r="S8247" s="22">
        <v>2098.5003000000002</v>
      </c>
    </row>
    <row r="8248" spans="18:19" x14ac:dyDescent="0.3">
      <c r="R8248" s="21" t="s">
        <v>13626</v>
      </c>
      <c r="S8248" s="22">
        <v>2094.6559999999999</v>
      </c>
    </row>
    <row r="8249" spans="18:19" x14ac:dyDescent="0.3">
      <c r="R8249" s="21" t="s">
        <v>7804</v>
      </c>
      <c r="S8249" s="22">
        <v>2094.4690999999998</v>
      </c>
    </row>
    <row r="8250" spans="18:19" x14ac:dyDescent="0.3">
      <c r="R8250" s="21" t="s">
        <v>12239</v>
      </c>
      <c r="S8250" s="22">
        <v>2092.0679</v>
      </c>
    </row>
    <row r="8251" spans="18:19" x14ac:dyDescent="0.3">
      <c r="R8251" s="21" t="s">
        <v>8578</v>
      </c>
      <c r="S8251" s="22">
        <v>2091.4671999999996</v>
      </c>
    </row>
    <row r="8252" spans="18:19" x14ac:dyDescent="0.3">
      <c r="R8252" s="21" t="s">
        <v>15198</v>
      </c>
      <c r="S8252" s="22">
        <v>2090.3105</v>
      </c>
    </row>
    <row r="8253" spans="18:19" x14ac:dyDescent="0.3">
      <c r="R8253" s="21" t="s">
        <v>990</v>
      </c>
      <c r="S8253" s="22">
        <v>2089.9441000000002</v>
      </c>
    </row>
    <row r="8254" spans="18:19" x14ac:dyDescent="0.3">
      <c r="R8254" s="21" t="s">
        <v>13474</v>
      </c>
      <c r="S8254" s="22">
        <v>2088.1341000000002</v>
      </c>
    </row>
    <row r="8255" spans="18:19" x14ac:dyDescent="0.3">
      <c r="R8255" s="21" t="s">
        <v>11654</v>
      </c>
      <c r="S8255" s="22">
        <v>2087.5839999999998</v>
      </c>
    </row>
    <row r="8256" spans="18:19" x14ac:dyDescent="0.3">
      <c r="R8256" s="21" t="s">
        <v>18268</v>
      </c>
      <c r="S8256" s="22">
        <v>2087.0493000000001</v>
      </c>
    </row>
    <row r="8257" spans="18:19" x14ac:dyDescent="0.3">
      <c r="R8257" s="21" t="s">
        <v>10550</v>
      </c>
      <c r="S8257" s="22">
        <v>2086.0174000000002</v>
      </c>
    </row>
    <row r="8258" spans="18:19" x14ac:dyDescent="0.3">
      <c r="R8258" s="21" t="s">
        <v>1506</v>
      </c>
      <c r="S8258" s="22">
        <v>2083.2534999999998</v>
      </c>
    </row>
    <row r="8259" spans="18:19" x14ac:dyDescent="0.3">
      <c r="R8259" s="21" t="s">
        <v>2837</v>
      </c>
      <c r="S8259" s="22">
        <v>2082.6570000000002</v>
      </c>
    </row>
    <row r="8260" spans="18:19" x14ac:dyDescent="0.3">
      <c r="R8260" s="21" t="s">
        <v>3452</v>
      </c>
      <c r="S8260" s="22">
        <v>2081.2493999999997</v>
      </c>
    </row>
    <row r="8261" spans="18:19" x14ac:dyDescent="0.3">
      <c r="R8261" s="21" t="s">
        <v>15724</v>
      </c>
      <c r="S8261" s="22">
        <v>2079.1916000000001</v>
      </c>
    </row>
    <row r="8262" spans="18:19" x14ac:dyDescent="0.3">
      <c r="R8262" s="21" t="s">
        <v>10782</v>
      </c>
      <c r="S8262" s="22">
        <v>2077.4263000000001</v>
      </c>
    </row>
    <row r="8263" spans="18:19" x14ac:dyDescent="0.3">
      <c r="R8263" s="21" t="s">
        <v>16727</v>
      </c>
      <c r="S8263" s="22">
        <v>2074.4769000000001</v>
      </c>
    </row>
    <row r="8264" spans="18:19" x14ac:dyDescent="0.3">
      <c r="R8264" s="21" t="s">
        <v>7082</v>
      </c>
      <c r="S8264" s="22">
        <v>2073.9838</v>
      </c>
    </row>
    <row r="8265" spans="18:19" x14ac:dyDescent="0.3">
      <c r="R8265" s="21" t="s">
        <v>4979</v>
      </c>
      <c r="S8265" s="22">
        <v>2068.8355000000001</v>
      </c>
    </row>
    <row r="8266" spans="18:19" x14ac:dyDescent="0.3">
      <c r="R8266" s="21" t="s">
        <v>4566</v>
      </c>
      <c r="S8266" s="22">
        <v>2068.3716999999997</v>
      </c>
    </row>
    <row r="8267" spans="18:19" x14ac:dyDescent="0.3">
      <c r="R8267" s="21" t="s">
        <v>12065</v>
      </c>
      <c r="S8267" s="22">
        <v>2067.9878000000003</v>
      </c>
    </row>
    <row r="8268" spans="18:19" x14ac:dyDescent="0.3">
      <c r="R8268" s="21" t="s">
        <v>3282</v>
      </c>
      <c r="S8268" s="22">
        <v>2067.1086</v>
      </c>
    </row>
    <row r="8269" spans="18:19" x14ac:dyDescent="0.3">
      <c r="R8269" s="21" t="s">
        <v>12451</v>
      </c>
      <c r="S8269" s="22">
        <v>2063.5686000000001</v>
      </c>
    </row>
    <row r="8270" spans="18:19" x14ac:dyDescent="0.3">
      <c r="R8270" s="21" t="s">
        <v>6629</v>
      </c>
      <c r="S8270" s="22">
        <v>2062.7399999999998</v>
      </c>
    </row>
    <row r="8271" spans="18:19" x14ac:dyDescent="0.3">
      <c r="R8271" s="21" t="s">
        <v>4228</v>
      </c>
      <c r="S8271" s="22">
        <v>2062.6513</v>
      </c>
    </row>
    <row r="8272" spans="18:19" x14ac:dyDescent="0.3">
      <c r="R8272" s="21" t="s">
        <v>10385</v>
      </c>
      <c r="S8272" s="22">
        <v>2061.8863999999999</v>
      </c>
    </row>
    <row r="8273" spans="18:19" x14ac:dyDescent="0.3">
      <c r="R8273" s="21" t="s">
        <v>7089</v>
      </c>
      <c r="S8273" s="22">
        <v>2059.0497</v>
      </c>
    </row>
    <row r="8274" spans="18:19" x14ac:dyDescent="0.3">
      <c r="R8274" s="21" t="s">
        <v>12638</v>
      </c>
      <c r="S8274" s="22">
        <v>2058.9546999999998</v>
      </c>
    </row>
    <row r="8275" spans="18:19" x14ac:dyDescent="0.3">
      <c r="R8275" s="21" t="s">
        <v>6668</v>
      </c>
      <c r="S8275" s="22">
        <v>2058.9546999999998</v>
      </c>
    </row>
    <row r="8276" spans="18:19" x14ac:dyDescent="0.3">
      <c r="R8276" s="21" t="s">
        <v>1125</v>
      </c>
      <c r="S8276" s="22">
        <v>2058.9546999999998</v>
      </c>
    </row>
    <row r="8277" spans="18:19" x14ac:dyDescent="0.3">
      <c r="R8277" s="21" t="s">
        <v>17199</v>
      </c>
      <c r="S8277" s="22">
        <v>2057.7851000000001</v>
      </c>
    </row>
    <row r="8278" spans="18:19" x14ac:dyDescent="0.3">
      <c r="R8278" s="21" t="s">
        <v>9284</v>
      </c>
      <c r="S8278" s="22">
        <v>2054.1768000000002</v>
      </c>
    </row>
    <row r="8279" spans="18:19" x14ac:dyDescent="0.3">
      <c r="R8279" s="21" t="s">
        <v>12034</v>
      </c>
      <c r="S8279" s="22">
        <v>2053.0425</v>
      </c>
    </row>
    <row r="8280" spans="18:19" x14ac:dyDescent="0.3">
      <c r="R8280" s="21" t="s">
        <v>5203</v>
      </c>
      <c r="S8280" s="22">
        <v>2051.9237000000003</v>
      </c>
    </row>
    <row r="8281" spans="18:19" x14ac:dyDescent="0.3">
      <c r="R8281" s="21" t="s">
        <v>16369</v>
      </c>
      <c r="S8281" s="22">
        <v>2050.4267999999997</v>
      </c>
    </row>
    <row r="8282" spans="18:19" x14ac:dyDescent="0.3">
      <c r="R8282" s="21" t="s">
        <v>1673</v>
      </c>
      <c r="S8282" s="22">
        <v>2048.3063999999999</v>
      </c>
    </row>
    <row r="8283" spans="18:19" x14ac:dyDescent="0.3">
      <c r="R8283" s="21" t="s">
        <v>6185</v>
      </c>
      <c r="S8283" s="22">
        <v>2047.7351999999998</v>
      </c>
    </row>
    <row r="8284" spans="18:19" x14ac:dyDescent="0.3">
      <c r="R8284" s="21" t="s">
        <v>11583</v>
      </c>
      <c r="S8284" s="22">
        <v>2047.5843000000002</v>
      </c>
    </row>
    <row r="8285" spans="18:19" x14ac:dyDescent="0.3">
      <c r="R8285" s="21" t="s">
        <v>9466</v>
      </c>
      <c r="S8285" s="22">
        <v>2043.8703</v>
      </c>
    </row>
    <row r="8286" spans="18:19" x14ac:dyDescent="0.3">
      <c r="R8286" s="21" t="s">
        <v>8042</v>
      </c>
      <c r="S8286" s="22">
        <v>2042.8745999999999</v>
      </c>
    </row>
    <row r="8287" spans="18:19" x14ac:dyDescent="0.3">
      <c r="R8287" s="21" t="s">
        <v>14702</v>
      </c>
      <c r="S8287" s="22">
        <v>2041.8104000000001</v>
      </c>
    </row>
    <row r="8288" spans="18:19" x14ac:dyDescent="0.3">
      <c r="R8288" s="21" t="s">
        <v>10984</v>
      </c>
      <c r="S8288" s="22">
        <v>2041.6440999999998</v>
      </c>
    </row>
    <row r="8289" spans="18:19" x14ac:dyDescent="0.3">
      <c r="R8289" s="21" t="s">
        <v>5319</v>
      </c>
      <c r="S8289" s="22">
        <v>2040.1242</v>
      </c>
    </row>
    <row r="8290" spans="18:19" x14ac:dyDescent="0.3">
      <c r="R8290" s="21" t="s">
        <v>12771</v>
      </c>
      <c r="S8290" s="22">
        <v>2039.0823</v>
      </c>
    </row>
    <row r="8291" spans="18:19" x14ac:dyDescent="0.3">
      <c r="R8291" s="21" t="s">
        <v>5607</v>
      </c>
      <c r="S8291" s="22">
        <v>2037.48</v>
      </c>
    </row>
    <row r="8292" spans="18:19" x14ac:dyDescent="0.3">
      <c r="R8292" s="21" t="s">
        <v>17004</v>
      </c>
      <c r="S8292" s="22">
        <v>2037.0509999999999</v>
      </c>
    </row>
    <row r="8293" spans="18:19" x14ac:dyDescent="0.3">
      <c r="R8293" s="21" t="s">
        <v>8004</v>
      </c>
      <c r="S8293" s="22">
        <v>2037.0509999999999</v>
      </c>
    </row>
    <row r="8294" spans="18:19" x14ac:dyDescent="0.3">
      <c r="R8294" s="21" t="s">
        <v>918</v>
      </c>
      <c r="S8294" s="22">
        <v>2036.5641000000001</v>
      </c>
    </row>
    <row r="8295" spans="18:19" x14ac:dyDescent="0.3">
      <c r="R8295" s="21" t="s">
        <v>16055</v>
      </c>
      <c r="S8295" s="22">
        <v>2035.9301</v>
      </c>
    </row>
    <row r="8296" spans="18:19" x14ac:dyDescent="0.3">
      <c r="R8296" s="21" t="s">
        <v>8851</v>
      </c>
      <c r="S8296" s="22">
        <v>2035.5233000000001</v>
      </c>
    </row>
    <row r="8297" spans="18:19" x14ac:dyDescent="0.3">
      <c r="R8297" s="21" t="s">
        <v>15120</v>
      </c>
      <c r="S8297" s="22">
        <v>2034.4642000000001</v>
      </c>
    </row>
    <row r="8298" spans="18:19" x14ac:dyDescent="0.3">
      <c r="R8298" s="21" t="s">
        <v>5821</v>
      </c>
      <c r="S8298" s="22">
        <v>2030.6696000000002</v>
      </c>
    </row>
    <row r="8299" spans="18:19" x14ac:dyDescent="0.3">
      <c r="R8299" s="21" t="s">
        <v>14788</v>
      </c>
      <c r="S8299" s="22">
        <v>2030.5658000000001</v>
      </c>
    </row>
    <row r="8300" spans="18:19" x14ac:dyDescent="0.3">
      <c r="R8300" s="21" t="s">
        <v>10305</v>
      </c>
      <c r="S8300" s="22">
        <v>2030.4770000000001</v>
      </c>
    </row>
    <row r="8301" spans="18:19" x14ac:dyDescent="0.3">
      <c r="R8301" s="21" t="s">
        <v>5521</v>
      </c>
      <c r="S8301" s="22">
        <v>2029.2878000000001</v>
      </c>
    </row>
    <row r="8302" spans="18:19" x14ac:dyDescent="0.3">
      <c r="R8302" s="21" t="s">
        <v>8852</v>
      </c>
      <c r="S8302" s="22">
        <v>2028.0951</v>
      </c>
    </row>
    <row r="8303" spans="18:19" x14ac:dyDescent="0.3">
      <c r="R8303" s="21" t="s">
        <v>869</v>
      </c>
      <c r="S8303" s="22">
        <v>2026.6118000000001</v>
      </c>
    </row>
    <row r="8304" spans="18:19" x14ac:dyDescent="0.3">
      <c r="R8304" s="21" t="s">
        <v>16260</v>
      </c>
      <c r="S8304" s="22">
        <v>2026.4809</v>
      </c>
    </row>
    <row r="8305" spans="18:19" x14ac:dyDescent="0.3">
      <c r="R8305" s="21" t="s">
        <v>8267</v>
      </c>
      <c r="S8305" s="22">
        <v>2024.1668999999999</v>
      </c>
    </row>
    <row r="8306" spans="18:19" x14ac:dyDescent="0.3">
      <c r="R8306" s="21" t="s">
        <v>17806</v>
      </c>
      <c r="S8306" s="22">
        <v>2023.9073999999998</v>
      </c>
    </row>
    <row r="8307" spans="18:19" x14ac:dyDescent="0.3">
      <c r="R8307" s="21" t="s">
        <v>12677</v>
      </c>
      <c r="S8307" s="22">
        <v>2023.8375000000001</v>
      </c>
    </row>
    <row r="8308" spans="18:19" x14ac:dyDescent="0.3">
      <c r="R8308" s="21" t="s">
        <v>18789</v>
      </c>
      <c r="S8308" s="22">
        <v>2022.6649</v>
      </c>
    </row>
    <row r="8309" spans="18:19" x14ac:dyDescent="0.3">
      <c r="R8309" s="21" t="s">
        <v>3403</v>
      </c>
      <c r="S8309" s="22">
        <v>2022.0443999999998</v>
      </c>
    </row>
    <row r="8310" spans="18:19" x14ac:dyDescent="0.3">
      <c r="R8310" s="21" t="s">
        <v>15481</v>
      </c>
      <c r="S8310" s="22">
        <v>2014.0407999999998</v>
      </c>
    </row>
    <row r="8311" spans="18:19" x14ac:dyDescent="0.3">
      <c r="R8311" s="21" t="s">
        <v>16464</v>
      </c>
      <c r="S8311" s="22">
        <v>2013.2526999999998</v>
      </c>
    </row>
    <row r="8312" spans="18:19" x14ac:dyDescent="0.3">
      <c r="R8312" s="21" t="s">
        <v>5753</v>
      </c>
      <c r="S8312" s="22">
        <v>2011.8065000000001</v>
      </c>
    </row>
    <row r="8313" spans="18:19" x14ac:dyDescent="0.3">
      <c r="R8313" s="21" t="s">
        <v>2463</v>
      </c>
      <c r="S8313" s="22">
        <v>2011.1211999999998</v>
      </c>
    </row>
    <row r="8314" spans="18:19" x14ac:dyDescent="0.3">
      <c r="R8314" s="21" t="s">
        <v>13429</v>
      </c>
      <c r="S8314" s="22">
        <v>2010.3987999999999</v>
      </c>
    </row>
    <row r="8315" spans="18:19" x14ac:dyDescent="0.3">
      <c r="R8315" s="21" t="s">
        <v>10790</v>
      </c>
      <c r="S8315" s="22">
        <v>2008.8674000000001</v>
      </c>
    </row>
    <row r="8316" spans="18:19" x14ac:dyDescent="0.3">
      <c r="R8316" s="21" t="s">
        <v>18397</v>
      </c>
      <c r="S8316" s="22">
        <v>2008.7972</v>
      </c>
    </row>
    <row r="8317" spans="18:19" x14ac:dyDescent="0.3">
      <c r="R8317" s="21" t="s">
        <v>4653</v>
      </c>
      <c r="S8317" s="22">
        <v>2008.0043000000001</v>
      </c>
    </row>
    <row r="8318" spans="18:19" x14ac:dyDescent="0.3">
      <c r="R8318" s="21" t="s">
        <v>9091</v>
      </c>
      <c r="S8318" s="22">
        <v>2007.6535000000001</v>
      </c>
    </row>
    <row r="8319" spans="18:19" x14ac:dyDescent="0.3">
      <c r="R8319" s="21" t="s">
        <v>2039</v>
      </c>
      <c r="S8319" s="22">
        <v>2005.9705000000001</v>
      </c>
    </row>
    <row r="8320" spans="18:19" x14ac:dyDescent="0.3">
      <c r="R8320" s="21" t="s">
        <v>9169</v>
      </c>
      <c r="S8320" s="22">
        <v>2005.4393000000002</v>
      </c>
    </row>
    <row r="8321" spans="18:19" x14ac:dyDescent="0.3">
      <c r="R8321" s="21" t="s">
        <v>865</v>
      </c>
      <c r="S8321" s="22">
        <v>2005.3553999999999</v>
      </c>
    </row>
    <row r="8322" spans="18:19" x14ac:dyDescent="0.3">
      <c r="R8322" s="21" t="s">
        <v>8568</v>
      </c>
      <c r="S8322" s="22">
        <v>2001.3975</v>
      </c>
    </row>
    <row r="8323" spans="18:19" x14ac:dyDescent="0.3">
      <c r="R8323" s="21" t="s">
        <v>4307</v>
      </c>
      <c r="S8323" s="22">
        <v>1998.4476999999999</v>
      </c>
    </row>
    <row r="8324" spans="18:19" x14ac:dyDescent="0.3">
      <c r="R8324" s="21" t="s">
        <v>1709</v>
      </c>
      <c r="S8324" s="22">
        <v>1997.8169999999998</v>
      </c>
    </row>
    <row r="8325" spans="18:19" x14ac:dyDescent="0.3">
      <c r="R8325" s="21" t="s">
        <v>8700</v>
      </c>
      <c r="S8325" s="22">
        <v>1997.3518999999999</v>
      </c>
    </row>
    <row r="8326" spans="18:19" x14ac:dyDescent="0.3">
      <c r="R8326" s="21" t="s">
        <v>2558</v>
      </c>
      <c r="S8326" s="22">
        <v>1995.9263999999998</v>
      </c>
    </row>
    <row r="8327" spans="18:19" x14ac:dyDescent="0.3">
      <c r="R8327" s="21" t="s">
        <v>17082</v>
      </c>
      <c r="S8327" s="22">
        <v>1993.4124000000002</v>
      </c>
    </row>
    <row r="8328" spans="18:19" x14ac:dyDescent="0.3">
      <c r="R8328" s="21" t="s">
        <v>16565</v>
      </c>
      <c r="S8328" s="22">
        <v>1993.2236</v>
      </c>
    </row>
    <row r="8329" spans="18:19" x14ac:dyDescent="0.3">
      <c r="R8329" s="21" t="s">
        <v>6374</v>
      </c>
      <c r="S8329" s="22">
        <v>1992.0347000000002</v>
      </c>
    </row>
    <row r="8330" spans="18:19" x14ac:dyDescent="0.3">
      <c r="R8330" s="21" t="s">
        <v>12212</v>
      </c>
      <c r="S8330" s="22">
        <v>1991.1798000000001</v>
      </c>
    </row>
    <row r="8331" spans="18:19" x14ac:dyDescent="0.3">
      <c r="R8331" s="21" t="s">
        <v>13640</v>
      </c>
      <c r="S8331" s="22">
        <v>1988.816</v>
      </c>
    </row>
    <row r="8332" spans="18:19" x14ac:dyDescent="0.3">
      <c r="R8332" s="21" t="s">
        <v>4429</v>
      </c>
      <c r="S8332" s="22">
        <v>1988.4391000000001</v>
      </c>
    </row>
    <row r="8333" spans="18:19" x14ac:dyDescent="0.3">
      <c r="R8333" s="21" t="s">
        <v>18984</v>
      </c>
      <c r="S8333" s="22">
        <v>1986.9509</v>
      </c>
    </row>
    <row r="8334" spans="18:19" x14ac:dyDescent="0.3">
      <c r="R8334" s="21" t="s">
        <v>17254</v>
      </c>
      <c r="S8334" s="22">
        <v>1986.8934999999999</v>
      </c>
    </row>
    <row r="8335" spans="18:19" x14ac:dyDescent="0.3">
      <c r="R8335" s="21" t="s">
        <v>8159</v>
      </c>
      <c r="S8335" s="22">
        <v>1985.7477000000001</v>
      </c>
    </row>
    <row r="8336" spans="18:19" x14ac:dyDescent="0.3">
      <c r="R8336" s="21" t="s">
        <v>17626</v>
      </c>
      <c r="S8336" s="22">
        <v>1985.3364999999999</v>
      </c>
    </row>
    <row r="8337" spans="18:19" x14ac:dyDescent="0.3">
      <c r="R8337" s="21" t="s">
        <v>12780</v>
      </c>
      <c r="S8337" s="22">
        <v>1983.2194999999999</v>
      </c>
    </row>
    <row r="8338" spans="18:19" x14ac:dyDescent="0.3">
      <c r="R8338" s="21" t="s">
        <v>1891</v>
      </c>
      <c r="S8338" s="22">
        <v>1983.2194999999999</v>
      </c>
    </row>
    <row r="8339" spans="18:19" x14ac:dyDescent="0.3">
      <c r="R8339" s="21" t="s">
        <v>15257</v>
      </c>
      <c r="S8339" s="22">
        <v>1982.5656000000001</v>
      </c>
    </row>
    <row r="8340" spans="18:19" x14ac:dyDescent="0.3">
      <c r="R8340" s="21" t="s">
        <v>14170</v>
      </c>
      <c r="S8340" s="22">
        <v>1980.1070999999999</v>
      </c>
    </row>
    <row r="8341" spans="18:19" x14ac:dyDescent="0.3">
      <c r="R8341" s="21" t="s">
        <v>14222</v>
      </c>
      <c r="S8341" s="22">
        <v>1980.1</v>
      </c>
    </row>
    <row r="8342" spans="18:19" x14ac:dyDescent="0.3">
      <c r="R8342" s="21" t="s">
        <v>7453</v>
      </c>
      <c r="S8342" s="22">
        <v>1979.9226999999998</v>
      </c>
    </row>
    <row r="8343" spans="18:19" x14ac:dyDescent="0.3">
      <c r="R8343" s="21" t="s">
        <v>10705</v>
      </c>
      <c r="S8343" s="22">
        <v>1979.2848000000001</v>
      </c>
    </row>
    <row r="8344" spans="18:19" x14ac:dyDescent="0.3">
      <c r="R8344" s="21" t="s">
        <v>6897</v>
      </c>
      <c r="S8344" s="22">
        <v>1975.9838</v>
      </c>
    </row>
    <row r="8345" spans="18:19" x14ac:dyDescent="0.3">
      <c r="R8345" s="21" t="s">
        <v>7835</v>
      </c>
      <c r="S8345" s="22">
        <v>1975.3598999999999</v>
      </c>
    </row>
    <row r="8346" spans="18:19" x14ac:dyDescent="0.3">
      <c r="R8346" s="21" t="s">
        <v>1284</v>
      </c>
      <c r="S8346" s="22">
        <v>1974.2792000000002</v>
      </c>
    </row>
    <row r="8347" spans="18:19" x14ac:dyDescent="0.3">
      <c r="R8347" s="21" t="s">
        <v>4391</v>
      </c>
      <c r="S8347" s="22">
        <v>1973.9414999999999</v>
      </c>
    </row>
    <row r="8348" spans="18:19" x14ac:dyDescent="0.3">
      <c r="R8348" s="21" t="s">
        <v>15790</v>
      </c>
      <c r="S8348" s="22">
        <v>1972.1554000000001</v>
      </c>
    </row>
    <row r="8349" spans="18:19" x14ac:dyDescent="0.3">
      <c r="R8349" s="21" t="s">
        <v>7754</v>
      </c>
      <c r="S8349" s="22">
        <v>1969.4456000000002</v>
      </c>
    </row>
    <row r="8350" spans="18:19" x14ac:dyDescent="0.3">
      <c r="R8350" s="21" t="s">
        <v>18414</v>
      </c>
      <c r="S8350" s="22">
        <v>1966.3363999999999</v>
      </c>
    </row>
    <row r="8351" spans="18:19" x14ac:dyDescent="0.3">
      <c r="R8351" s="21" t="s">
        <v>2335</v>
      </c>
      <c r="S8351" s="22">
        <v>1966.3363999999999</v>
      </c>
    </row>
    <row r="8352" spans="18:19" x14ac:dyDescent="0.3">
      <c r="R8352" s="21" t="s">
        <v>1395</v>
      </c>
      <c r="S8352" s="22">
        <v>1966.3181999999999</v>
      </c>
    </row>
    <row r="8353" spans="18:19" x14ac:dyDescent="0.3">
      <c r="R8353" s="21" t="s">
        <v>9682</v>
      </c>
      <c r="S8353" s="22">
        <v>1966.0627999999999</v>
      </c>
    </row>
    <row r="8354" spans="18:19" x14ac:dyDescent="0.3">
      <c r="R8354" s="21" t="s">
        <v>14364</v>
      </c>
      <c r="S8354" s="22">
        <v>1965.0971000000002</v>
      </c>
    </row>
    <row r="8355" spans="18:19" x14ac:dyDescent="0.3">
      <c r="R8355" s="21" t="s">
        <v>6620</v>
      </c>
      <c r="S8355" s="22">
        <v>1963.6544999999999</v>
      </c>
    </row>
    <row r="8356" spans="18:19" x14ac:dyDescent="0.3">
      <c r="R8356" s="21" t="s">
        <v>18612</v>
      </c>
      <c r="S8356" s="22">
        <v>1963.404</v>
      </c>
    </row>
    <row r="8357" spans="18:19" x14ac:dyDescent="0.3">
      <c r="R8357" s="21" t="s">
        <v>18146</v>
      </c>
      <c r="S8357" s="22">
        <v>1963.404</v>
      </c>
    </row>
    <row r="8358" spans="18:19" x14ac:dyDescent="0.3">
      <c r="R8358" s="21" t="s">
        <v>15931</v>
      </c>
      <c r="S8358" s="22">
        <v>1963.404</v>
      </c>
    </row>
    <row r="8359" spans="18:19" x14ac:dyDescent="0.3">
      <c r="R8359" s="21" t="s">
        <v>17456</v>
      </c>
      <c r="S8359" s="22">
        <v>1963.404</v>
      </c>
    </row>
    <row r="8360" spans="18:19" x14ac:dyDescent="0.3">
      <c r="R8360" s="21" t="s">
        <v>15818</v>
      </c>
      <c r="S8360" s="22">
        <v>1963.404</v>
      </c>
    </row>
    <row r="8361" spans="18:19" x14ac:dyDescent="0.3">
      <c r="R8361" s="21" t="s">
        <v>14885</v>
      </c>
      <c r="S8361" s="22">
        <v>1963.404</v>
      </c>
    </row>
    <row r="8362" spans="18:19" x14ac:dyDescent="0.3">
      <c r="R8362" s="21" t="s">
        <v>14125</v>
      </c>
      <c r="S8362" s="22">
        <v>1963.404</v>
      </c>
    </row>
    <row r="8363" spans="18:19" x14ac:dyDescent="0.3">
      <c r="R8363" s="21" t="s">
        <v>10520</v>
      </c>
      <c r="S8363" s="22">
        <v>1963.404</v>
      </c>
    </row>
    <row r="8364" spans="18:19" x14ac:dyDescent="0.3">
      <c r="R8364" s="21" t="s">
        <v>9273</v>
      </c>
      <c r="S8364" s="22">
        <v>1963.404</v>
      </c>
    </row>
    <row r="8365" spans="18:19" x14ac:dyDescent="0.3">
      <c r="R8365" s="21" t="s">
        <v>6673</v>
      </c>
      <c r="S8365" s="22">
        <v>1963.404</v>
      </c>
    </row>
    <row r="8366" spans="18:19" x14ac:dyDescent="0.3">
      <c r="R8366" s="21" t="s">
        <v>5343</v>
      </c>
      <c r="S8366" s="22">
        <v>1963.404</v>
      </c>
    </row>
    <row r="8367" spans="18:19" x14ac:dyDescent="0.3">
      <c r="R8367" s="21" t="s">
        <v>4021</v>
      </c>
      <c r="S8367" s="22">
        <v>1963.2824000000001</v>
      </c>
    </row>
    <row r="8368" spans="18:19" x14ac:dyDescent="0.3">
      <c r="R8368" s="21" t="s">
        <v>16450</v>
      </c>
      <c r="S8368" s="22">
        <v>1961.0812000000001</v>
      </c>
    </row>
    <row r="8369" spans="18:19" x14ac:dyDescent="0.3">
      <c r="R8369" s="21" t="s">
        <v>18291</v>
      </c>
      <c r="S8369" s="22">
        <v>1960.6042000000002</v>
      </c>
    </row>
    <row r="8370" spans="18:19" x14ac:dyDescent="0.3">
      <c r="R8370" s="21" t="s">
        <v>12324</v>
      </c>
      <c r="S8370" s="22">
        <v>1958.4920000000002</v>
      </c>
    </row>
    <row r="8371" spans="18:19" x14ac:dyDescent="0.3">
      <c r="R8371" s="21" t="s">
        <v>8724</v>
      </c>
      <c r="S8371" s="22">
        <v>1957.5901000000001</v>
      </c>
    </row>
    <row r="8372" spans="18:19" x14ac:dyDescent="0.3">
      <c r="R8372" s="21" t="s">
        <v>3632</v>
      </c>
      <c r="S8372" s="22">
        <v>1956.6522</v>
      </c>
    </row>
    <row r="8373" spans="18:19" x14ac:dyDescent="0.3">
      <c r="R8373" s="21" t="s">
        <v>18310</v>
      </c>
      <c r="S8373" s="22">
        <v>1956.2302999999999</v>
      </c>
    </row>
    <row r="8374" spans="18:19" x14ac:dyDescent="0.3">
      <c r="R8374" s="21" t="s">
        <v>18880</v>
      </c>
      <c r="S8374" s="22">
        <v>1956.0360000000001</v>
      </c>
    </row>
    <row r="8375" spans="18:19" x14ac:dyDescent="0.3">
      <c r="R8375" s="21" t="s">
        <v>15605</v>
      </c>
      <c r="S8375" s="22">
        <v>1955.4014</v>
      </c>
    </row>
    <row r="8376" spans="18:19" x14ac:dyDescent="0.3">
      <c r="R8376" s="21" t="s">
        <v>5792</v>
      </c>
      <c r="S8376" s="22">
        <v>1954.3852000000002</v>
      </c>
    </row>
    <row r="8377" spans="18:19" x14ac:dyDescent="0.3">
      <c r="R8377" s="21" t="s">
        <v>8927</v>
      </c>
      <c r="S8377" s="22">
        <v>1953.1379999999999</v>
      </c>
    </row>
    <row r="8378" spans="18:19" x14ac:dyDescent="0.3">
      <c r="R8378" s="21" t="s">
        <v>6915</v>
      </c>
      <c r="S8378" s="22">
        <v>1950.5602999999999</v>
      </c>
    </row>
    <row r="8379" spans="18:19" x14ac:dyDescent="0.3">
      <c r="R8379" s="21" t="s">
        <v>11514</v>
      </c>
      <c r="S8379" s="22">
        <v>1948.6081999999999</v>
      </c>
    </row>
    <row r="8380" spans="18:19" x14ac:dyDescent="0.3">
      <c r="R8380" s="21" t="s">
        <v>1285</v>
      </c>
      <c r="S8380" s="22">
        <v>1945.2557999999999</v>
      </c>
    </row>
    <row r="8381" spans="18:19" x14ac:dyDescent="0.3">
      <c r="R8381" s="21" t="s">
        <v>6909</v>
      </c>
      <c r="S8381" s="22">
        <v>1940.3401000000001</v>
      </c>
    </row>
    <row r="8382" spans="18:19" x14ac:dyDescent="0.3">
      <c r="R8382" s="21" t="s">
        <v>2771</v>
      </c>
      <c r="S8382" s="22">
        <v>1940.1173999999999</v>
      </c>
    </row>
    <row r="8383" spans="18:19" x14ac:dyDescent="0.3">
      <c r="R8383" s="21" t="s">
        <v>7721</v>
      </c>
      <c r="S8383" s="22">
        <v>1936.2925999999998</v>
      </c>
    </row>
    <row r="8384" spans="18:19" x14ac:dyDescent="0.3">
      <c r="R8384" s="21" t="s">
        <v>1932</v>
      </c>
      <c r="S8384" s="22">
        <v>1935.9239</v>
      </c>
    </row>
    <row r="8385" spans="18:19" x14ac:dyDescent="0.3">
      <c r="R8385" s="21" t="s">
        <v>18223</v>
      </c>
      <c r="S8385" s="22">
        <v>1931.2437</v>
      </c>
    </row>
    <row r="8386" spans="18:19" x14ac:dyDescent="0.3">
      <c r="R8386" s="21" t="s">
        <v>3558</v>
      </c>
      <c r="S8386" s="22">
        <v>1928.5797</v>
      </c>
    </row>
    <row r="8387" spans="18:19" x14ac:dyDescent="0.3">
      <c r="R8387" s="21" t="s">
        <v>18865</v>
      </c>
      <c r="S8387" s="22">
        <v>1927.4035000000001</v>
      </c>
    </row>
    <row r="8388" spans="18:19" x14ac:dyDescent="0.3">
      <c r="R8388" s="21" t="s">
        <v>4729</v>
      </c>
      <c r="S8388" s="22">
        <v>1927.0442</v>
      </c>
    </row>
    <row r="8389" spans="18:19" x14ac:dyDescent="0.3">
      <c r="R8389" s="21" t="s">
        <v>10857</v>
      </c>
      <c r="S8389" s="22">
        <v>1923.2966000000001</v>
      </c>
    </row>
    <row r="8390" spans="18:19" x14ac:dyDescent="0.3">
      <c r="R8390" s="21" t="s">
        <v>13663</v>
      </c>
      <c r="S8390" s="22">
        <v>1921.9165</v>
      </c>
    </row>
    <row r="8391" spans="18:19" x14ac:dyDescent="0.3">
      <c r="R8391" s="21" t="s">
        <v>2275</v>
      </c>
      <c r="S8391" s="22">
        <v>1921.3018</v>
      </c>
    </row>
    <row r="8392" spans="18:19" x14ac:dyDescent="0.3">
      <c r="R8392" s="21" t="s">
        <v>11580</v>
      </c>
      <c r="S8392" s="22">
        <v>1920.3895</v>
      </c>
    </row>
    <row r="8393" spans="18:19" x14ac:dyDescent="0.3">
      <c r="R8393" s="21" t="s">
        <v>17723</v>
      </c>
      <c r="S8393" s="22">
        <v>1919.8795</v>
      </c>
    </row>
    <row r="8394" spans="18:19" x14ac:dyDescent="0.3">
      <c r="R8394" s="21" t="s">
        <v>1635</v>
      </c>
      <c r="S8394" s="22">
        <v>1919.5504000000001</v>
      </c>
    </row>
    <row r="8395" spans="18:19" x14ac:dyDescent="0.3">
      <c r="R8395" s="21" t="s">
        <v>4474</v>
      </c>
      <c r="S8395" s="22">
        <v>1918.4490000000001</v>
      </c>
    </row>
    <row r="8396" spans="18:19" x14ac:dyDescent="0.3">
      <c r="R8396" s="21" t="s">
        <v>17207</v>
      </c>
      <c r="S8396" s="22">
        <v>1917.8490000000002</v>
      </c>
    </row>
    <row r="8397" spans="18:19" x14ac:dyDescent="0.3">
      <c r="R8397" s="21" t="s">
        <v>14447</v>
      </c>
      <c r="S8397" s="22">
        <v>1916.0235</v>
      </c>
    </row>
    <row r="8398" spans="18:19" x14ac:dyDescent="0.3">
      <c r="R8398" s="21" t="s">
        <v>18467</v>
      </c>
      <c r="S8398" s="22">
        <v>1911.3496000000002</v>
      </c>
    </row>
    <row r="8399" spans="18:19" x14ac:dyDescent="0.3">
      <c r="R8399" s="21" t="s">
        <v>5529</v>
      </c>
      <c r="S8399" s="22">
        <v>1910.0474000000002</v>
      </c>
    </row>
    <row r="8400" spans="18:19" x14ac:dyDescent="0.3">
      <c r="R8400" s="21" t="s">
        <v>8071</v>
      </c>
      <c r="S8400" s="22">
        <v>1909.4237999999998</v>
      </c>
    </row>
    <row r="8401" spans="18:19" x14ac:dyDescent="0.3">
      <c r="R8401" s="21" t="s">
        <v>15378</v>
      </c>
      <c r="S8401" s="22">
        <v>1907.1274000000001</v>
      </c>
    </row>
    <row r="8402" spans="18:19" x14ac:dyDescent="0.3">
      <c r="R8402" s="21" t="s">
        <v>15565</v>
      </c>
      <c r="S8402" s="22">
        <v>1907.1274000000001</v>
      </c>
    </row>
    <row r="8403" spans="18:19" x14ac:dyDescent="0.3">
      <c r="R8403" s="21" t="s">
        <v>3073</v>
      </c>
      <c r="S8403" s="22">
        <v>1907.1274000000001</v>
      </c>
    </row>
    <row r="8404" spans="18:19" x14ac:dyDescent="0.3">
      <c r="R8404" s="21" t="s">
        <v>3563</v>
      </c>
      <c r="S8404" s="22">
        <v>1907.1274000000001</v>
      </c>
    </row>
    <row r="8405" spans="18:19" x14ac:dyDescent="0.3">
      <c r="R8405" s="21" t="s">
        <v>2685</v>
      </c>
      <c r="S8405" s="22">
        <v>1906.2915</v>
      </c>
    </row>
    <row r="8406" spans="18:19" x14ac:dyDescent="0.3">
      <c r="R8406" s="21" t="s">
        <v>2720</v>
      </c>
      <c r="S8406" s="22">
        <v>1906.1133000000002</v>
      </c>
    </row>
    <row r="8407" spans="18:19" x14ac:dyDescent="0.3">
      <c r="R8407" s="21" t="s">
        <v>18855</v>
      </c>
      <c r="S8407" s="22">
        <v>1904.1201999999998</v>
      </c>
    </row>
    <row r="8408" spans="18:19" x14ac:dyDescent="0.3">
      <c r="R8408" s="21" t="s">
        <v>8198</v>
      </c>
      <c r="S8408" s="22">
        <v>1903.2601999999999</v>
      </c>
    </row>
    <row r="8409" spans="18:19" x14ac:dyDescent="0.3">
      <c r="R8409" s="21" t="s">
        <v>8354</v>
      </c>
      <c r="S8409" s="22">
        <v>1902.3711000000001</v>
      </c>
    </row>
    <row r="8410" spans="18:19" x14ac:dyDescent="0.3">
      <c r="R8410" s="21" t="s">
        <v>15979</v>
      </c>
      <c r="S8410" s="22">
        <v>1901.4308000000001</v>
      </c>
    </row>
    <row r="8411" spans="18:19" x14ac:dyDescent="0.3">
      <c r="R8411" s="21" t="s">
        <v>17050</v>
      </c>
      <c r="S8411" s="22">
        <v>1900.4444000000001</v>
      </c>
    </row>
    <row r="8412" spans="18:19" x14ac:dyDescent="0.3">
      <c r="R8412" s="21" t="s">
        <v>11988</v>
      </c>
      <c r="S8412" s="22">
        <v>1899.8624</v>
      </c>
    </row>
    <row r="8413" spans="18:19" x14ac:dyDescent="0.3">
      <c r="R8413" s="21" t="s">
        <v>1770</v>
      </c>
      <c r="S8413" s="22">
        <v>1895.5468000000001</v>
      </c>
    </row>
    <row r="8414" spans="18:19" x14ac:dyDescent="0.3">
      <c r="R8414" s="21" t="s">
        <v>7278</v>
      </c>
      <c r="S8414" s="22">
        <v>1892.6586</v>
      </c>
    </row>
    <row r="8415" spans="18:19" x14ac:dyDescent="0.3">
      <c r="R8415" s="21" t="s">
        <v>1766</v>
      </c>
      <c r="S8415" s="22">
        <v>1891.2903000000001</v>
      </c>
    </row>
    <row r="8416" spans="18:19" x14ac:dyDescent="0.3">
      <c r="R8416" s="21" t="s">
        <v>17867</v>
      </c>
      <c r="S8416" s="22">
        <v>1887.4432000000002</v>
      </c>
    </row>
    <row r="8417" spans="18:19" x14ac:dyDescent="0.3">
      <c r="R8417" s="21" t="s">
        <v>8702</v>
      </c>
      <c r="S8417" s="22">
        <v>1887.4400999999998</v>
      </c>
    </row>
    <row r="8418" spans="18:19" x14ac:dyDescent="0.3">
      <c r="R8418" s="21" t="s">
        <v>17310</v>
      </c>
      <c r="S8418" s="22">
        <v>1886.5763999999999</v>
      </c>
    </row>
    <row r="8419" spans="18:19" x14ac:dyDescent="0.3">
      <c r="R8419" s="21" t="s">
        <v>12045</v>
      </c>
      <c r="S8419" s="22">
        <v>1886.5763999999999</v>
      </c>
    </row>
    <row r="8420" spans="18:19" x14ac:dyDescent="0.3">
      <c r="R8420" s="21" t="s">
        <v>6091</v>
      </c>
      <c r="S8420" s="22">
        <v>1886.5763999999999</v>
      </c>
    </row>
    <row r="8421" spans="18:19" x14ac:dyDescent="0.3">
      <c r="R8421" s="21" t="s">
        <v>5092</v>
      </c>
      <c r="S8421" s="22">
        <v>1886.5763999999999</v>
      </c>
    </row>
    <row r="8422" spans="18:19" x14ac:dyDescent="0.3">
      <c r="R8422" s="21" t="s">
        <v>858</v>
      </c>
      <c r="S8422" s="22">
        <v>1886.5763999999999</v>
      </c>
    </row>
    <row r="8423" spans="18:19" x14ac:dyDescent="0.3">
      <c r="R8423" s="21" t="s">
        <v>5280</v>
      </c>
      <c r="S8423" s="22">
        <v>1885.9804999999999</v>
      </c>
    </row>
    <row r="8424" spans="18:19" x14ac:dyDescent="0.3">
      <c r="R8424" s="21" t="s">
        <v>1784</v>
      </c>
      <c r="S8424" s="22">
        <v>1884.7196999999999</v>
      </c>
    </row>
    <row r="8425" spans="18:19" x14ac:dyDescent="0.3">
      <c r="R8425" s="21" t="s">
        <v>14765</v>
      </c>
      <c r="S8425" s="22">
        <v>1884.1978999999999</v>
      </c>
    </row>
    <row r="8426" spans="18:19" x14ac:dyDescent="0.3">
      <c r="R8426" s="21" t="s">
        <v>13693</v>
      </c>
      <c r="S8426" s="22">
        <v>1883.3357999999998</v>
      </c>
    </row>
    <row r="8427" spans="18:19" x14ac:dyDescent="0.3">
      <c r="R8427" s="21" t="s">
        <v>3995</v>
      </c>
      <c r="S8427" s="22">
        <v>1879.8633</v>
      </c>
    </row>
    <row r="8428" spans="18:19" x14ac:dyDescent="0.3">
      <c r="R8428" s="21" t="s">
        <v>5883</v>
      </c>
      <c r="S8428" s="22">
        <v>1876.8896999999999</v>
      </c>
    </row>
    <row r="8429" spans="18:19" x14ac:dyDescent="0.3">
      <c r="R8429" s="21" t="s">
        <v>10895</v>
      </c>
      <c r="S8429" s="22">
        <v>1876.4686999999999</v>
      </c>
    </row>
    <row r="8430" spans="18:19" x14ac:dyDescent="0.3">
      <c r="R8430" s="21" t="s">
        <v>11713</v>
      </c>
      <c r="S8430" s="22">
        <v>1874.9698000000001</v>
      </c>
    </row>
    <row r="8431" spans="18:19" x14ac:dyDescent="0.3">
      <c r="R8431" s="21" t="s">
        <v>5333</v>
      </c>
      <c r="S8431" s="22">
        <v>1872.6293000000001</v>
      </c>
    </row>
    <row r="8432" spans="18:19" x14ac:dyDescent="0.3">
      <c r="R8432" s="21" t="s">
        <v>11063</v>
      </c>
      <c r="S8432" s="22">
        <v>1871.6305000000002</v>
      </c>
    </row>
    <row r="8433" spans="18:19" x14ac:dyDescent="0.3">
      <c r="R8433" s="21" t="s">
        <v>7950</v>
      </c>
      <c r="S8433" s="22">
        <v>1871.1517000000001</v>
      </c>
    </row>
    <row r="8434" spans="18:19" x14ac:dyDescent="0.3">
      <c r="R8434" s="21" t="s">
        <v>15418</v>
      </c>
      <c r="S8434" s="22">
        <v>1870.5522000000001</v>
      </c>
    </row>
    <row r="8435" spans="18:19" x14ac:dyDescent="0.3">
      <c r="R8435" s="21" t="s">
        <v>8569</v>
      </c>
      <c r="S8435" s="22">
        <v>1869.9753000000001</v>
      </c>
    </row>
    <row r="8436" spans="18:19" x14ac:dyDescent="0.3">
      <c r="R8436" s="21" t="s">
        <v>7288</v>
      </c>
      <c r="S8436" s="22">
        <v>1866.8489000000002</v>
      </c>
    </row>
    <row r="8437" spans="18:19" x14ac:dyDescent="0.3">
      <c r="R8437" s="21" t="s">
        <v>3855</v>
      </c>
      <c r="S8437" s="22">
        <v>1866.6762999999999</v>
      </c>
    </row>
    <row r="8438" spans="18:19" x14ac:dyDescent="0.3">
      <c r="R8438" s="21" t="s">
        <v>16798</v>
      </c>
      <c r="S8438" s="22">
        <v>1863.0907</v>
      </c>
    </row>
    <row r="8439" spans="18:19" x14ac:dyDescent="0.3">
      <c r="R8439" s="21" t="s">
        <v>2636</v>
      </c>
      <c r="S8439" s="22">
        <v>1863.0152000000003</v>
      </c>
    </row>
    <row r="8440" spans="18:19" x14ac:dyDescent="0.3">
      <c r="R8440" s="21" t="s">
        <v>15985</v>
      </c>
      <c r="S8440" s="22">
        <v>1861.3582000000001</v>
      </c>
    </row>
    <row r="8441" spans="18:19" x14ac:dyDescent="0.3">
      <c r="R8441" s="21" t="s">
        <v>5581</v>
      </c>
      <c r="S8441" s="22">
        <v>1860.9187000000004</v>
      </c>
    </row>
    <row r="8442" spans="18:19" x14ac:dyDescent="0.3">
      <c r="R8442" s="21" t="s">
        <v>11505</v>
      </c>
      <c r="S8442" s="22">
        <v>1860.4095</v>
      </c>
    </row>
    <row r="8443" spans="18:19" x14ac:dyDescent="0.3">
      <c r="R8443" s="21" t="s">
        <v>4039</v>
      </c>
      <c r="S8443" s="22">
        <v>1859.7459000000001</v>
      </c>
    </row>
    <row r="8444" spans="18:19" x14ac:dyDescent="0.3">
      <c r="R8444" s="21" t="s">
        <v>4932</v>
      </c>
      <c r="S8444" s="22">
        <v>1857.6760999999999</v>
      </c>
    </row>
    <row r="8445" spans="18:19" x14ac:dyDescent="0.3">
      <c r="R8445" s="21" t="s">
        <v>1044</v>
      </c>
      <c r="S8445" s="22">
        <v>1857.2630999999999</v>
      </c>
    </row>
    <row r="8446" spans="18:19" x14ac:dyDescent="0.3">
      <c r="R8446" s="21" t="s">
        <v>10199</v>
      </c>
      <c r="S8446" s="22">
        <v>1855.44</v>
      </c>
    </row>
    <row r="8447" spans="18:19" x14ac:dyDescent="0.3">
      <c r="R8447" s="21" t="s">
        <v>3828</v>
      </c>
      <c r="S8447" s="22">
        <v>1855.44</v>
      </c>
    </row>
    <row r="8448" spans="18:19" x14ac:dyDescent="0.3">
      <c r="R8448" s="21" t="s">
        <v>11097</v>
      </c>
      <c r="S8448" s="22">
        <v>1855.1988999999999</v>
      </c>
    </row>
    <row r="8449" spans="18:19" x14ac:dyDescent="0.3">
      <c r="R8449" s="21" t="s">
        <v>13495</v>
      </c>
      <c r="S8449" s="22">
        <v>1854.6784</v>
      </c>
    </row>
    <row r="8450" spans="18:19" x14ac:dyDescent="0.3">
      <c r="R8450" s="21" t="s">
        <v>2831</v>
      </c>
      <c r="S8450" s="22">
        <v>1853.71</v>
      </c>
    </row>
    <row r="8451" spans="18:19" x14ac:dyDescent="0.3">
      <c r="R8451" s="21" t="s">
        <v>4194</v>
      </c>
      <c r="S8451" s="22">
        <v>1853.3634999999999</v>
      </c>
    </row>
    <row r="8452" spans="18:19" x14ac:dyDescent="0.3">
      <c r="R8452" s="21" t="s">
        <v>6628</v>
      </c>
      <c r="S8452" s="22">
        <v>1851.4539</v>
      </c>
    </row>
    <row r="8453" spans="18:19" x14ac:dyDescent="0.3">
      <c r="R8453" s="21" t="s">
        <v>7891</v>
      </c>
      <c r="S8453" s="22">
        <v>1849.1271999999999</v>
      </c>
    </row>
    <row r="8454" spans="18:19" x14ac:dyDescent="0.3">
      <c r="R8454" s="21" t="s">
        <v>4111</v>
      </c>
      <c r="S8454" s="22">
        <v>1849.1271999999999</v>
      </c>
    </row>
    <row r="8455" spans="18:19" x14ac:dyDescent="0.3">
      <c r="R8455" s="21" t="s">
        <v>2716</v>
      </c>
      <c r="S8455" s="22">
        <v>1848.0716</v>
      </c>
    </row>
    <row r="8456" spans="18:19" x14ac:dyDescent="0.3">
      <c r="R8456" s="21" t="s">
        <v>17952</v>
      </c>
      <c r="S8456" s="22">
        <v>1847.7798</v>
      </c>
    </row>
    <row r="8457" spans="18:19" x14ac:dyDescent="0.3">
      <c r="R8457" s="21" t="s">
        <v>13591</v>
      </c>
      <c r="S8457" s="22">
        <v>1844.2896000000001</v>
      </c>
    </row>
    <row r="8458" spans="18:19" x14ac:dyDescent="0.3">
      <c r="R8458" s="21" t="s">
        <v>7098</v>
      </c>
      <c r="S8458" s="22">
        <v>1840.1985</v>
      </c>
    </row>
    <row r="8459" spans="18:19" x14ac:dyDescent="0.3">
      <c r="R8459" s="21" t="s">
        <v>18248</v>
      </c>
      <c r="S8459" s="22">
        <v>1838.6869999999999</v>
      </c>
    </row>
    <row r="8460" spans="18:19" x14ac:dyDescent="0.3">
      <c r="R8460" s="21" t="s">
        <v>2161</v>
      </c>
      <c r="S8460" s="22">
        <v>1838.5864000000001</v>
      </c>
    </row>
    <row r="8461" spans="18:19" x14ac:dyDescent="0.3">
      <c r="R8461" s="21" t="s">
        <v>13706</v>
      </c>
      <c r="S8461" s="22">
        <v>1836.5993999999998</v>
      </c>
    </row>
    <row r="8462" spans="18:19" x14ac:dyDescent="0.3">
      <c r="R8462" s="21" t="s">
        <v>5850</v>
      </c>
      <c r="S8462" s="22">
        <v>1834.596</v>
      </c>
    </row>
    <row r="8463" spans="18:19" x14ac:dyDescent="0.3">
      <c r="R8463" s="21" t="s">
        <v>16976</v>
      </c>
      <c r="S8463" s="22">
        <v>1834.2471000000003</v>
      </c>
    </row>
    <row r="8464" spans="18:19" x14ac:dyDescent="0.3">
      <c r="R8464" s="21" t="s">
        <v>15602</v>
      </c>
      <c r="S8464" s="22">
        <v>1828.3239999999998</v>
      </c>
    </row>
    <row r="8465" spans="18:19" x14ac:dyDescent="0.3">
      <c r="R8465" s="21" t="s">
        <v>13937</v>
      </c>
      <c r="S8465" s="22">
        <v>1826.9787999999999</v>
      </c>
    </row>
    <row r="8466" spans="18:19" x14ac:dyDescent="0.3">
      <c r="R8466" s="21" t="s">
        <v>1431</v>
      </c>
      <c r="S8466" s="22">
        <v>1826.7740999999999</v>
      </c>
    </row>
    <row r="8467" spans="18:19" x14ac:dyDescent="0.3">
      <c r="R8467" s="21" t="s">
        <v>8470</v>
      </c>
      <c r="S8467" s="22">
        <v>1824.9412</v>
      </c>
    </row>
    <row r="8468" spans="18:19" x14ac:dyDescent="0.3">
      <c r="R8468" s="21" t="s">
        <v>9594</v>
      </c>
      <c r="S8468" s="22">
        <v>1824.0704999999998</v>
      </c>
    </row>
    <row r="8469" spans="18:19" x14ac:dyDescent="0.3">
      <c r="R8469" s="21" t="s">
        <v>3808</v>
      </c>
      <c r="S8469" s="22">
        <v>1823.3406</v>
      </c>
    </row>
    <row r="8470" spans="18:19" x14ac:dyDescent="0.3">
      <c r="R8470" s="21" t="s">
        <v>3181</v>
      </c>
      <c r="S8470" s="22">
        <v>1822.885</v>
      </c>
    </row>
    <row r="8471" spans="18:19" x14ac:dyDescent="0.3">
      <c r="R8471" s="21" t="s">
        <v>13751</v>
      </c>
      <c r="S8471" s="22">
        <v>1817.4183999999998</v>
      </c>
    </row>
    <row r="8472" spans="18:19" x14ac:dyDescent="0.3">
      <c r="R8472" s="21" t="s">
        <v>5325</v>
      </c>
      <c r="S8472" s="22">
        <v>1816.1393</v>
      </c>
    </row>
    <row r="8473" spans="18:19" x14ac:dyDescent="0.3">
      <c r="R8473" s="21" t="s">
        <v>16501</v>
      </c>
      <c r="S8473" s="22">
        <v>1813.8497</v>
      </c>
    </row>
    <row r="8474" spans="18:19" x14ac:dyDescent="0.3">
      <c r="R8474" s="21" t="s">
        <v>3103</v>
      </c>
      <c r="S8474" s="22">
        <v>1813.3244999999997</v>
      </c>
    </row>
    <row r="8475" spans="18:19" x14ac:dyDescent="0.3">
      <c r="R8475" s="21" t="s">
        <v>7481</v>
      </c>
      <c r="S8475" s="22">
        <v>1811.6639</v>
      </c>
    </row>
    <row r="8476" spans="18:19" x14ac:dyDescent="0.3">
      <c r="R8476" s="21" t="s">
        <v>824</v>
      </c>
      <c r="S8476" s="22">
        <v>1810.1757</v>
      </c>
    </row>
    <row r="8477" spans="18:19" x14ac:dyDescent="0.3">
      <c r="R8477" s="21" t="s">
        <v>15182</v>
      </c>
      <c r="S8477" s="22">
        <v>1808.8326999999999</v>
      </c>
    </row>
    <row r="8478" spans="18:19" x14ac:dyDescent="0.3">
      <c r="R8478" s="21" t="s">
        <v>9584</v>
      </c>
      <c r="S8478" s="22">
        <v>1808.3579999999999</v>
      </c>
    </row>
    <row r="8479" spans="18:19" x14ac:dyDescent="0.3">
      <c r="R8479" s="21" t="s">
        <v>16113</v>
      </c>
      <c r="S8479" s="22">
        <v>1806.6475999999998</v>
      </c>
    </row>
    <row r="8480" spans="18:19" x14ac:dyDescent="0.3">
      <c r="R8480" s="21" t="s">
        <v>7621</v>
      </c>
      <c r="S8480" s="22">
        <v>1804.2642000000001</v>
      </c>
    </row>
    <row r="8481" spans="18:19" x14ac:dyDescent="0.3">
      <c r="R8481" s="21" t="s">
        <v>18504</v>
      </c>
      <c r="S8481" s="22">
        <v>1800.8277999999998</v>
      </c>
    </row>
    <row r="8482" spans="18:19" x14ac:dyDescent="0.3">
      <c r="R8482" s="21" t="s">
        <v>4375</v>
      </c>
      <c r="S8482" s="22">
        <v>1799.9035000000001</v>
      </c>
    </row>
    <row r="8483" spans="18:19" x14ac:dyDescent="0.3">
      <c r="R8483" s="21" t="s">
        <v>15383</v>
      </c>
      <c r="S8483" s="22">
        <v>1793.9677000000001</v>
      </c>
    </row>
    <row r="8484" spans="18:19" x14ac:dyDescent="0.3">
      <c r="R8484" s="21" t="s">
        <v>9616</v>
      </c>
      <c r="S8484" s="22">
        <v>1791.876</v>
      </c>
    </row>
    <row r="8485" spans="18:19" x14ac:dyDescent="0.3">
      <c r="R8485" s="21" t="s">
        <v>5340</v>
      </c>
      <c r="S8485" s="22">
        <v>1791.0708999999999</v>
      </c>
    </row>
    <row r="8486" spans="18:19" x14ac:dyDescent="0.3">
      <c r="R8486" s="21" t="s">
        <v>1206</v>
      </c>
      <c r="S8486" s="22">
        <v>1787.3286000000001</v>
      </c>
    </row>
    <row r="8487" spans="18:19" x14ac:dyDescent="0.3">
      <c r="R8487" s="21" t="s">
        <v>12969</v>
      </c>
      <c r="S8487" s="22">
        <v>1786.7801999999999</v>
      </c>
    </row>
    <row r="8488" spans="18:19" x14ac:dyDescent="0.3">
      <c r="R8488" s="21" t="s">
        <v>11369</v>
      </c>
      <c r="S8488" s="22">
        <v>1786.0579</v>
      </c>
    </row>
    <row r="8489" spans="18:19" x14ac:dyDescent="0.3">
      <c r="R8489" s="21" t="s">
        <v>11850</v>
      </c>
      <c r="S8489" s="22">
        <v>1786.0571</v>
      </c>
    </row>
    <row r="8490" spans="18:19" x14ac:dyDescent="0.3">
      <c r="R8490" s="21" t="s">
        <v>1208</v>
      </c>
      <c r="S8490" s="22">
        <v>1783.9467</v>
      </c>
    </row>
    <row r="8491" spans="18:19" x14ac:dyDescent="0.3">
      <c r="R8491" s="21" t="s">
        <v>18475</v>
      </c>
      <c r="S8491" s="22">
        <v>1782.9666999999999</v>
      </c>
    </row>
    <row r="8492" spans="18:19" x14ac:dyDescent="0.3">
      <c r="R8492" s="21" t="s">
        <v>1434</v>
      </c>
      <c r="S8492" s="22">
        <v>1781.4427000000001</v>
      </c>
    </row>
    <row r="8493" spans="18:19" x14ac:dyDescent="0.3">
      <c r="R8493" s="21" t="s">
        <v>14386</v>
      </c>
      <c r="S8493" s="22">
        <v>1780.5163</v>
      </c>
    </row>
    <row r="8494" spans="18:19" x14ac:dyDescent="0.3">
      <c r="R8494" s="21" t="s">
        <v>9312</v>
      </c>
      <c r="S8494" s="22">
        <v>1777.7003999999999</v>
      </c>
    </row>
    <row r="8495" spans="18:19" x14ac:dyDescent="0.3">
      <c r="R8495" s="21" t="s">
        <v>5128</v>
      </c>
      <c r="S8495" s="22">
        <v>1777.7003999999999</v>
      </c>
    </row>
    <row r="8496" spans="18:19" x14ac:dyDescent="0.3">
      <c r="R8496" s="21" t="s">
        <v>13580</v>
      </c>
      <c r="S8496" s="22">
        <v>1777.4021</v>
      </c>
    </row>
    <row r="8497" spans="18:19" x14ac:dyDescent="0.3">
      <c r="R8497" s="21" t="s">
        <v>16348</v>
      </c>
      <c r="S8497" s="22">
        <v>1776.8042</v>
      </c>
    </row>
    <row r="8498" spans="18:19" x14ac:dyDescent="0.3">
      <c r="R8498" s="21" t="s">
        <v>5118</v>
      </c>
      <c r="S8498" s="22">
        <v>1776.8042</v>
      </c>
    </row>
    <row r="8499" spans="18:19" x14ac:dyDescent="0.3">
      <c r="R8499" s="21" t="s">
        <v>2514</v>
      </c>
      <c r="S8499" s="22">
        <v>1776.7925</v>
      </c>
    </row>
    <row r="8500" spans="18:19" x14ac:dyDescent="0.3">
      <c r="R8500" s="21" t="s">
        <v>5945</v>
      </c>
      <c r="S8500" s="22">
        <v>1776.6585</v>
      </c>
    </row>
    <row r="8501" spans="18:19" x14ac:dyDescent="0.3">
      <c r="R8501" s="21" t="s">
        <v>1343</v>
      </c>
      <c r="S8501" s="22">
        <v>1776.2224999999999</v>
      </c>
    </row>
    <row r="8502" spans="18:19" x14ac:dyDescent="0.3">
      <c r="R8502" s="21" t="s">
        <v>10881</v>
      </c>
      <c r="S8502" s="22">
        <v>1770.6091999999999</v>
      </c>
    </row>
    <row r="8503" spans="18:19" x14ac:dyDescent="0.3">
      <c r="R8503" s="21" t="s">
        <v>4885</v>
      </c>
      <c r="S8503" s="22">
        <v>1769.4782</v>
      </c>
    </row>
    <row r="8504" spans="18:19" x14ac:dyDescent="0.3">
      <c r="R8504" s="21" t="s">
        <v>17783</v>
      </c>
      <c r="S8504" s="22">
        <v>1767.1224000000002</v>
      </c>
    </row>
    <row r="8505" spans="18:19" x14ac:dyDescent="0.3">
      <c r="R8505" s="21" t="s">
        <v>18959</v>
      </c>
      <c r="S8505" s="22">
        <v>1767.0636</v>
      </c>
    </row>
    <row r="8506" spans="18:19" x14ac:dyDescent="0.3">
      <c r="R8506" s="21" t="s">
        <v>17494</v>
      </c>
      <c r="S8506" s="22">
        <v>1767.0636</v>
      </c>
    </row>
    <row r="8507" spans="18:19" x14ac:dyDescent="0.3">
      <c r="R8507" s="21" t="s">
        <v>13410</v>
      </c>
      <c r="S8507" s="22">
        <v>1767.0636</v>
      </c>
    </row>
    <row r="8508" spans="18:19" x14ac:dyDescent="0.3">
      <c r="R8508" s="21" t="s">
        <v>12676</v>
      </c>
      <c r="S8508" s="22">
        <v>1767.0636</v>
      </c>
    </row>
    <row r="8509" spans="18:19" x14ac:dyDescent="0.3">
      <c r="R8509" s="21" t="s">
        <v>9742</v>
      </c>
      <c r="S8509" s="22">
        <v>1767.0636</v>
      </c>
    </row>
    <row r="8510" spans="18:19" x14ac:dyDescent="0.3">
      <c r="R8510" s="21" t="s">
        <v>5040</v>
      </c>
      <c r="S8510" s="22">
        <v>1767.0636</v>
      </c>
    </row>
    <row r="8511" spans="18:19" x14ac:dyDescent="0.3">
      <c r="R8511" s="21" t="s">
        <v>5127</v>
      </c>
      <c r="S8511" s="22">
        <v>1767.0636</v>
      </c>
    </row>
    <row r="8512" spans="18:19" x14ac:dyDescent="0.3">
      <c r="R8512" s="21" t="s">
        <v>4984</v>
      </c>
      <c r="S8512" s="22">
        <v>1767.0636</v>
      </c>
    </row>
    <row r="8513" spans="18:19" x14ac:dyDescent="0.3">
      <c r="R8513" s="21" t="s">
        <v>4296</v>
      </c>
      <c r="S8513" s="22">
        <v>1767.0636</v>
      </c>
    </row>
    <row r="8514" spans="18:19" x14ac:dyDescent="0.3">
      <c r="R8514" s="21" t="s">
        <v>16653</v>
      </c>
      <c r="S8514" s="22">
        <v>1762.8102999999999</v>
      </c>
    </row>
    <row r="8515" spans="18:19" x14ac:dyDescent="0.3">
      <c r="R8515" s="21" t="s">
        <v>4599</v>
      </c>
      <c r="S8515" s="22">
        <v>1762.3829000000001</v>
      </c>
    </row>
    <row r="8516" spans="18:19" x14ac:dyDescent="0.3">
      <c r="R8516" s="21" t="s">
        <v>8030</v>
      </c>
      <c r="S8516" s="22">
        <v>1760.3232</v>
      </c>
    </row>
    <row r="8517" spans="18:19" x14ac:dyDescent="0.3">
      <c r="R8517" s="21" t="s">
        <v>3276</v>
      </c>
      <c r="S8517" s="22">
        <v>1759.6443999999999</v>
      </c>
    </row>
    <row r="8518" spans="18:19" x14ac:dyDescent="0.3">
      <c r="R8518" s="21" t="s">
        <v>12540</v>
      </c>
      <c r="S8518" s="22">
        <v>1757.0762999999999</v>
      </c>
    </row>
    <row r="8519" spans="18:19" x14ac:dyDescent="0.3">
      <c r="R8519" s="21" t="s">
        <v>7796</v>
      </c>
      <c r="S8519" s="22">
        <v>1753.6222000000002</v>
      </c>
    </row>
    <row r="8520" spans="18:19" x14ac:dyDescent="0.3">
      <c r="R8520" s="21" t="s">
        <v>14163</v>
      </c>
      <c r="S8520" s="22">
        <v>1752.0237999999999</v>
      </c>
    </row>
    <row r="8521" spans="18:19" x14ac:dyDescent="0.3">
      <c r="R8521" s="21" t="s">
        <v>9771</v>
      </c>
      <c r="S8521" s="22">
        <v>1750.4344000000001</v>
      </c>
    </row>
    <row r="8522" spans="18:19" x14ac:dyDescent="0.3">
      <c r="R8522" s="21" t="s">
        <v>9124</v>
      </c>
      <c r="S8522" s="22">
        <v>1749.6377000000002</v>
      </c>
    </row>
    <row r="8523" spans="18:19" x14ac:dyDescent="0.3">
      <c r="R8523" s="21" t="s">
        <v>5899</v>
      </c>
      <c r="S8523" s="22">
        <v>1746.7457000000002</v>
      </c>
    </row>
    <row r="8524" spans="18:19" x14ac:dyDescent="0.3">
      <c r="R8524" s="21" t="s">
        <v>7086</v>
      </c>
      <c r="S8524" s="22">
        <v>1745.7628000000002</v>
      </c>
    </row>
    <row r="8525" spans="18:19" x14ac:dyDescent="0.3">
      <c r="R8525" s="21" t="s">
        <v>2269</v>
      </c>
      <c r="S8525" s="22">
        <v>1745.5875999999998</v>
      </c>
    </row>
    <row r="8526" spans="18:19" x14ac:dyDescent="0.3">
      <c r="R8526" s="21" t="s">
        <v>796</v>
      </c>
      <c r="S8526" s="22">
        <v>1745.2755999999999</v>
      </c>
    </row>
    <row r="8527" spans="18:19" x14ac:dyDescent="0.3">
      <c r="R8527" s="21" t="s">
        <v>4394</v>
      </c>
      <c r="S8527" s="22">
        <v>1743.8155000000002</v>
      </c>
    </row>
    <row r="8528" spans="18:19" x14ac:dyDescent="0.3">
      <c r="R8528" s="21" t="s">
        <v>17258</v>
      </c>
      <c r="S8528" s="22">
        <v>1741.4000999999998</v>
      </c>
    </row>
    <row r="8529" spans="18:19" x14ac:dyDescent="0.3">
      <c r="R8529" s="21" t="s">
        <v>4463</v>
      </c>
      <c r="S8529" s="22">
        <v>1741.1399999999999</v>
      </c>
    </row>
    <row r="8530" spans="18:19" x14ac:dyDescent="0.3">
      <c r="R8530" s="21" t="s">
        <v>5654</v>
      </c>
      <c r="S8530" s="22">
        <v>1739.5343</v>
      </c>
    </row>
    <row r="8531" spans="18:19" x14ac:dyDescent="0.3">
      <c r="R8531" s="21" t="s">
        <v>12981</v>
      </c>
      <c r="S8531" s="22">
        <v>1739.1592999999998</v>
      </c>
    </row>
    <row r="8532" spans="18:19" x14ac:dyDescent="0.3">
      <c r="R8532" s="21" t="s">
        <v>15858</v>
      </c>
      <c r="S8532" s="22">
        <v>1733.8761</v>
      </c>
    </row>
    <row r="8533" spans="18:19" x14ac:dyDescent="0.3">
      <c r="R8533" s="21" t="s">
        <v>17127</v>
      </c>
      <c r="S8533" s="22">
        <v>1731.9088999999999</v>
      </c>
    </row>
    <row r="8534" spans="18:19" x14ac:dyDescent="0.3">
      <c r="R8534" s="21" t="s">
        <v>7466</v>
      </c>
      <c r="S8534" s="22">
        <v>1730.7953</v>
      </c>
    </row>
    <row r="8535" spans="18:19" x14ac:dyDescent="0.3">
      <c r="R8535" s="21" t="s">
        <v>11711</v>
      </c>
      <c r="S8535" s="22">
        <v>1729.4810000000002</v>
      </c>
    </row>
    <row r="8536" spans="18:19" x14ac:dyDescent="0.3">
      <c r="R8536" s="21" t="s">
        <v>9596</v>
      </c>
      <c r="S8536" s="22">
        <v>1729.1990000000001</v>
      </c>
    </row>
    <row r="8537" spans="18:19" x14ac:dyDescent="0.3">
      <c r="R8537" s="21" t="s">
        <v>18289</v>
      </c>
      <c r="S8537" s="22">
        <v>1728.5143</v>
      </c>
    </row>
    <row r="8538" spans="18:19" x14ac:dyDescent="0.3">
      <c r="R8538" s="21" t="s">
        <v>8806</v>
      </c>
      <c r="S8538" s="22">
        <v>1725.8010999999999</v>
      </c>
    </row>
    <row r="8539" spans="18:19" x14ac:dyDescent="0.3">
      <c r="R8539" s="21" t="s">
        <v>8658</v>
      </c>
      <c r="S8539" s="22">
        <v>1725.4119000000001</v>
      </c>
    </row>
    <row r="8540" spans="18:19" x14ac:dyDescent="0.3">
      <c r="R8540" s="21" t="s">
        <v>16833</v>
      </c>
      <c r="S8540" s="22">
        <v>1724.8251</v>
      </c>
    </row>
    <row r="8541" spans="18:19" x14ac:dyDescent="0.3">
      <c r="R8541" s="21" t="s">
        <v>14768</v>
      </c>
      <c r="S8541" s="22">
        <v>1723.2610999999999</v>
      </c>
    </row>
    <row r="8542" spans="18:19" x14ac:dyDescent="0.3">
      <c r="R8542" s="21" t="s">
        <v>9448</v>
      </c>
      <c r="S8542" s="22">
        <v>1723.1995999999999</v>
      </c>
    </row>
    <row r="8543" spans="18:19" x14ac:dyDescent="0.3">
      <c r="R8543" s="21" t="s">
        <v>15661</v>
      </c>
      <c r="S8543" s="22">
        <v>1722.4764</v>
      </c>
    </row>
    <row r="8544" spans="18:19" x14ac:dyDescent="0.3">
      <c r="R8544" s="21" t="s">
        <v>10738</v>
      </c>
      <c r="S8544" s="22">
        <v>1721.7574</v>
      </c>
    </row>
    <row r="8545" spans="18:19" x14ac:dyDescent="0.3">
      <c r="R8545" s="21" t="s">
        <v>6049</v>
      </c>
      <c r="S8545" s="22">
        <v>1721.7574</v>
      </c>
    </row>
    <row r="8546" spans="18:19" x14ac:dyDescent="0.3">
      <c r="R8546" s="21" t="s">
        <v>8066</v>
      </c>
      <c r="S8546" s="22">
        <v>1721.3014000000001</v>
      </c>
    </row>
    <row r="8547" spans="18:19" x14ac:dyDescent="0.3">
      <c r="R8547" s="21" t="s">
        <v>5255</v>
      </c>
      <c r="S8547" s="22">
        <v>1719.4521</v>
      </c>
    </row>
    <row r="8548" spans="18:19" x14ac:dyDescent="0.3">
      <c r="R8548" s="21" t="s">
        <v>14797</v>
      </c>
      <c r="S8548" s="22">
        <v>1718.9857</v>
      </c>
    </row>
    <row r="8549" spans="18:19" x14ac:dyDescent="0.3">
      <c r="R8549" s="21" t="s">
        <v>15822</v>
      </c>
      <c r="S8549" s="22">
        <v>1717.8721</v>
      </c>
    </row>
    <row r="8550" spans="18:19" x14ac:dyDescent="0.3">
      <c r="R8550" s="21" t="s">
        <v>15569</v>
      </c>
      <c r="S8550" s="22">
        <v>1717.8721</v>
      </c>
    </row>
    <row r="8551" spans="18:19" x14ac:dyDescent="0.3">
      <c r="R8551" s="21" t="s">
        <v>2658</v>
      </c>
      <c r="S8551" s="22">
        <v>1717.2556</v>
      </c>
    </row>
    <row r="8552" spans="18:19" x14ac:dyDescent="0.3">
      <c r="R8552" s="21" t="s">
        <v>5694</v>
      </c>
      <c r="S8552" s="22">
        <v>1717.1043999999999</v>
      </c>
    </row>
    <row r="8553" spans="18:19" x14ac:dyDescent="0.3">
      <c r="R8553" s="21" t="s">
        <v>10078</v>
      </c>
      <c r="S8553" s="22">
        <v>1711.5558000000001</v>
      </c>
    </row>
    <row r="8554" spans="18:19" x14ac:dyDescent="0.3">
      <c r="R8554" s="21" t="s">
        <v>6471</v>
      </c>
      <c r="S8554" s="22">
        <v>1708.6146000000001</v>
      </c>
    </row>
    <row r="8555" spans="18:19" x14ac:dyDescent="0.3">
      <c r="R8555" s="21" t="s">
        <v>9909</v>
      </c>
      <c r="S8555" s="22">
        <v>1706.3252000000002</v>
      </c>
    </row>
    <row r="8556" spans="18:19" x14ac:dyDescent="0.3">
      <c r="R8556" s="21" t="s">
        <v>12691</v>
      </c>
      <c r="S8556" s="22">
        <v>1706.1690999999996</v>
      </c>
    </row>
    <row r="8557" spans="18:19" x14ac:dyDescent="0.3">
      <c r="R8557" s="21" t="s">
        <v>6229</v>
      </c>
      <c r="S8557" s="22">
        <v>1706.0514000000001</v>
      </c>
    </row>
    <row r="8558" spans="18:19" x14ac:dyDescent="0.3">
      <c r="R8558" s="21" t="s">
        <v>3416</v>
      </c>
      <c r="S8558" s="22">
        <v>1705.8257999999998</v>
      </c>
    </row>
    <row r="8559" spans="18:19" x14ac:dyDescent="0.3">
      <c r="R8559" s="21" t="s">
        <v>14745</v>
      </c>
      <c r="S8559" s="22">
        <v>1702.9383</v>
      </c>
    </row>
    <row r="8560" spans="18:19" x14ac:dyDescent="0.3">
      <c r="R8560" s="21" t="s">
        <v>18255</v>
      </c>
      <c r="S8560" s="22">
        <v>1701.4491</v>
      </c>
    </row>
    <row r="8561" spans="18:19" x14ac:dyDescent="0.3">
      <c r="R8561" s="21" t="s">
        <v>9115</v>
      </c>
      <c r="S8561" s="22">
        <v>1698.8957</v>
      </c>
    </row>
    <row r="8562" spans="18:19" x14ac:dyDescent="0.3">
      <c r="R8562" s="21" t="s">
        <v>1802</v>
      </c>
      <c r="S8562" s="22">
        <v>1698.8173000000002</v>
      </c>
    </row>
    <row r="8563" spans="18:19" x14ac:dyDescent="0.3">
      <c r="R8563" s="21" t="s">
        <v>14723</v>
      </c>
      <c r="S8563" s="22">
        <v>1697.8169000000003</v>
      </c>
    </row>
    <row r="8564" spans="18:19" x14ac:dyDescent="0.3">
      <c r="R8564" s="21" t="s">
        <v>14588</v>
      </c>
      <c r="S8564" s="22">
        <v>1697.0734</v>
      </c>
    </row>
    <row r="8565" spans="18:19" x14ac:dyDescent="0.3">
      <c r="R8565" s="21" t="s">
        <v>5225</v>
      </c>
      <c r="S8565" s="22">
        <v>1696.9998000000001</v>
      </c>
    </row>
    <row r="8566" spans="18:19" x14ac:dyDescent="0.3">
      <c r="R8566" s="21" t="s">
        <v>16324</v>
      </c>
      <c r="S8566" s="22">
        <v>1695.7467999999999</v>
      </c>
    </row>
    <row r="8567" spans="18:19" x14ac:dyDescent="0.3">
      <c r="R8567" s="21" t="s">
        <v>10108</v>
      </c>
      <c r="S8567" s="22">
        <v>1695.2438999999999</v>
      </c>
    </row>
    <row r="8568" spans="18:19" x14ac:dyDescent="0.3">
      <c r="R8568" s="21" t="s">
        <v>16397</v>
      </c>
      <c r="S8568" s="22">
        <v>1694.5071</v>
      </c>
    </row>
    <row r="8569" spans="18:19" x14ac:dyDescent="0.3">
      <c r="R8569" s="21" t="s">
        <v>6371</v>
      </c>
      <c r="S8569" s="22">
        <v>1693.6888999999999</v>
      </c>
    </row>
    <row r="8570" spans="18:19" x14ac:dyDescent="0.3">
      <c r="R8570" s="21" t="s">
        <v>11933</v>
      </c>
      <c r="S8570" s="22">
        <v>1693.4898000000001</v>
      </c>
    </row>
    <row r="8571" spans="18:19" x14ac:dyDescent="0.3">
      <c r="R8571" s="21" t="s">
        <v>15568</v>
      </c>
      <c r="S8571" s="22">
        <v>1693.33</v>
      </c>
    </row>
    <row r="8572" spans="18:19" x14ac:dyDescent="0.3">
      <c r="R8572" s="21" t="s">
        <v>16783</v>
      </c>
      <c r="S8572" s="22">
        <v>1693.2089000000001</v>
      </c>
    </row>
    <row r="8573" spans="18:19" x14ac:dyDescent="0.3">
      <c r="R8573" s="21" t="s">
        <v>16678</v>
      </c>
      <c r="S8573" s="22">
        <v>1692.0269000000001</v>
      </c>
    </row>
    <row r="8574" spans="18:19" x14ac:dyDescent="0.3">
      <c r="R8574" s="21" t="s">
        <v>14199</v>
      </c>
      <c r="S8574" s="22">
        <v>1680.2416999999998</v>
      </c>
    </row>
    <row r="8575" spans="18:19" x14ac:dyDescent="0.3">
      <c r="R8575" s="21" t="s">
        <v>1420</v>
      </c>
      <c r="S8575" s="22">
        <v>1680.2416999999998</v>
      </c>
    </row>
    <row r="8576" spans="18:19" x14ac:dyDescent="0.3">
      <c r="R8576" s="21" t="s">
        <v>10233</v>
      </c>
      <c r="S8576" s="22">
        <v>1679.2034000000001</v>
      </c>
    </row>
    <row r="8577" spans="18:19" x14ac:dyDescent="0.3">
      <c r="R8577" s="21" t="s">
        <v>12832</v>
      </c>
      <c r="S8577" s="22">
        <v>1677.93</v>
      </c>
    </row>
    <row r="8578" spans="18:19" x14ac:dyDescent="0.3">
      <c r="R8578" s="21" t="s">
        <v>9704</v>
      </c>
      <c r="S8578" s="22">
        <v>1677.4892</v>
      </c>
    </row>
    <row r="8579" spans="18:19" x14ac:dyDescent="0.3">
      <c r="R8579" s="21" t="s">
        <v>5843</v>
      </c>
      <c r="S8579" s="22">
        <v>1676.2237</v>
      </c>
    </row>
    <row r="8580" spans="18:19" x14ac:dyDescent="0.3">
      <c r="R8580" s="21" t="s">
        <v>15387</v>
      </c>
      <c r="S8580" s="22">
        <v>1675.9575</v>
      </c>
    </row>
    <row r="8581" spans="18:19" x14ac:dyDescent="0.3">
      <c r="R8581" s="21" t="s">
        <v>17894</v>
      </c>
      <c r="S8581" s="22">
        <v>1674.6789000000001</v>
      </c>
    </row>
    <row r="8582" spans="18:19" x14ac:dyDescent="0.3">
      <c r="R8582" s="21" t="s">
        <v>4000</v>
      </c>
      <c r="S8582" s="22">
        <v>1673.8808999999999</v>
      </c>
    </row>
    <row r="8583" spans="18:19" x14ac:dyDescent="0.3">
      <c r="R8583" s="21" t="s">
        <v>13979</v>
      </c>
      <c r="S8583" s="22">
        <v>1672.4751000000001</v>
      </c>
    </row>
    <row r="8584" spans="18:19" x14ac:dyDescent="0.3">
      <c r="R8584" s="21" t="s">
        <v>3201</v>
      </c>
      <c r="S8584" s="22">
        <v>1671.1932000000002</v>
      </c>
    </row>
    <row r="8585" spans="18:19" x14ac:dyDescent="0.3">
      <c r="R8585" s="21" t="s">
        <v>10649</v>
      </c>
      <c r="S8585" s="22">
        <v>1669.5178000000001</v>
      </c>
    </row>
    <row r="8586" spans="18:19" x14ac:dyDescent="0.3">
      <c r="R8586" s="21" t="s">
        <v>2976</v>
      </c>
      <c r="S8586" s="22">
        <v>1669.4674</v>
      </c>
    </row>
    <row r="8587" spans="18:19" x14ac:dyDescent="0.3">
      <c r="R8587" s="21" t="s">
        <v>16007</v>
      </c>
      <c r="S8587" s="22">
        <v>1666.2130999999999</v>
      </c>
    </row>
    <row r="8588" spans="18:19" x14ac:dyDescent="0.3">
      <c r="R8588" s="21" t="s">
        <v>3468</v>
      </c>
      <c r="S8588" s="22">
        <v>1665.1043</v>
      </c>
    </row>
    <row r="8589" spans="18:19" x14ac:dyDescent="0.3">
      <c r="R8589" s="21" t="s">
        <v>11121</v>
      </c>
      <c r="S8589" s="22">
        <v>1665.0151000000001</v>
      </c>
    </row>
    <row r="8590" spans="18:19" x14ac:dyDescent="0.3">
      <c r="R8590" s="21" t="s">
        <v>9305</v>
      </c>
      <c r="S8590" s="22">
        <v>1662.6806999999999</v>
      </c>
    </row>
    <row r="8591" spans="18:19" x14ac:dyDescent="0.3">
      <c r="R8591" s="21" t="s">
        <v>4794</v>
      </c>
      <c r="S8591" s="22">
        <v>1661.9639999999999</v>
      </c>
    </row>
    <row r="8592" spans="18:19" x14ac:dyDescent="0.3">
      <c r="R8592" s="21" t="s">
        <v>13648</v>
      </c>
      <c r="S8592" s="22">
        <v>1660.3790000000001</v>
      </c>
    </row>
    <row r="8593" spans="18:19" x14ac:dyDescent="0.3">
      <c r="R8593" s="21" t="s">
        <v>625</v>
      </c>
      <c r="S8593" s="22">
        <v>1657.0738000000001</v>
      </c>
    </row>
    <row r="8594" spans="18:19" x14ac:dyDescent="0.3">
      <c r="R8594" s="21" t="s">
        <v>3507</v>
      </c>
      <c r="S8594" s="22">
        <v>1656.5639000000001</v>
      </c>
    </row>
    <row r="8595" spans="18:19" x14ac:dyDescent="0.3">
      <c r="R8595" s="21" t="s">
        <v>4378</v>
      </c>
      <c r="S8595" s="22">
        <v>1655.9529</v>
      </c>
    </row>
    <row r="8596" spans="18:19" x14ac:dyDescent="0.3">
      <c r="R8596" s="21" t="s">
        <v>17489</v>
      </c>
      <c r="S8596" s="22">
        <v>1655.0882999999999</v>
      </c>
    </row>
    <row r="8597" spans="18:19" x14ac:dyDescent="0.3">
      <c r="R8597" s="21" t="s">
        <v>1585</v>
      </c>
      <c r="S8597" s="22">
        <v>1653.9969000000003</v>
      </c>
    </row>
    <row r="8598" spans="18:19" x14ac:dyDescent="0.3">
      <c r="R8598" s="21" t="s">
        <v>3948</v>
      </c>
      <c r="S8598" s="22">
        <v>1653.1303</v>
      </c>
    </row>
    <row r="8599" spans="18:19" x14ac:dyDescent="0.3">
      <c r="R8599" s="21" t="s">
        <v>17778</v>
      </c>
      <c r="S8599" s="22">
        <v>1652.0086999999999</v>
      </c>
    </row>
    <row r="8600" spans="18:19" x14ac:dyDescent="0.3">
      <c r="R8600" s="21" t="s">
        <v>9972</v>
      </c>
      <c r="S8600" s="22">
        <v>1651.5445</v>
      </c>
    </row>
    <row r="8601" spans="18:19" x14ac:dyDescent="0.3">
      <c r="R8601" s="21" t="s">
        <v>3516</v>
      </c>
      <c r="S8601" s="22">
        <v>1646.7818</v>
      </c>
    </row>
    <row r="8602" spans="18:19" x14ac:dyDescent="0.3">
      <c r="R8602" s="21" t="s">
        <v>18514</v>
      </c>
      <c r="S8602" s="22">
        <v>1646.7538000000002</v>
      </c>
    </row>
    <row r="8603" spans="18:19" x14ac:dyDescent="0.3">
      <c r="R8603" s="21" t="s">
        <v>9534</v>
      </c>
      <c r="S8603" s="22">
        <v>1644.3969</v>
      </c>
    </row>
    <row r="8604" spans="18:19" x14ac:dyDescent="0.3">
      <c r="R8604" s="21" t="s">
        <v>1774</v>
      </c>
      <c r="S8604" s="22">
        <v>1643.6035999999999</v>
      </c>
    </row>
    <row r="8605" spans="18:19" x14ac:dyDescent="0.3">
      <c r="R8605" s="21" t="s">
        <v>3821</v>
      </c>
      <c r="S8605" s="22">
        <v>1643.1397000000002</v>
      </c>
    </row>
    <row r="8606" spans="18:19" x14ac:dyDescent="0.3">
      <c r="R8606" s="21" t="s">
        <v>12442</v>
      </c>
      <c r="S8606" s="22">
        <v>1641.7643</v>
      </c>
    </row>
    <row r="8607" spans="18:19" x14ac:dyDescent="0.3">
      <c r="R8607" s="21" t="s">
        <v>12705</v>
      </c>
      <c r="S8607" s="22">
        <v>1641.2523000000001</v>
      </c>
    </row>
    <row r="8608" spans="18:19" x14ac:dyDescent="0.3">
      <c r="R8608" s="21" t="s">
        <v>12336</v>
      </c>
      <c r="S8608" s="22">
        <v>1639.6579000000002</v>
      </c>
    </row>
    <row r="8609" spans="18:19" x14ac:dyDescent="0.3">
      <c r="R8609" s="21" t="s">
        <v>14293</v>
      </c>
      <c r="S8609" s="22">
        <v>1635.5923000000003</v>
      </c>
    </row>
    <row r="8610" spans="18:19" x14ac:dyDescent="0.3">
      <c r="R8610" s="21" t="s">
        <v>1796</v>
      </c>
      <c r="S8610" s="22">
        <v>1634.6786999999999</v>
      </c>
    </row>
    <row r="8611" spans="18:19" x14ac:dyDescent="0.3">
      <c r="R8611" s="21" t="s">
        <v>13113</v>
      </c>
      <c r="S8611" s="22">
        <v>1629.6407999999999</v>
      </c>
    </row>
    <row r="8612" spans="18:19" x14ac:dyDescent="0.3">
      <c r="R8612" s="21" t="s">
        <v>10685</v>
      </c>
      <c r="S8612" s="22">
        <v>1629.6407999999999</v>
      </c>
    </row>
    <row r="8613" spans="18:19" x14ac:dyDescent="0.3">
      <c r="R8613" s="21" t="s">
        <v>8224</v>
      </c>
      <c r="S8613" s="22">
        <v>1629.6407999999999</v>
      </c>
    </row>
    <row r="8614" spans="18:19" x14ac:dyDescent="0.3">
      <c r="R8614" s="21" t="s">
        <v>5884</v>
      </c>
      <c r="S8614" s="22">
        <v>1629.6407999999999</v>
      </c>
    </row>
    <row r="8615" spans="18:19" x14ac:dyDescent="0.3">
      <c r="R8615" s="21" t="s">
        <v>3440</v>
      </c>
      <c r="S8615" s="22">
        <v>1629.6407999999999</v>
      </c>
    </row>
    <row r="8616" spans="18:19" x14ac:dyDescent="0.3">
      <c r="R8616" s="21" t="s">
        <v>7915</v>
      </c>
      <c r="S8616" s="22">
        <v>1628.6693999999998</v>
      </c>
    </row>
    <row r="8617" spans="18:19" x14ac:dyDescent="0.3">
      <c r="R8617" s="21" t="s">
        <v>6869</v>
      </c>
      <c r="S8617" s="22">
        <v>1626.3968000000002</v>
      </c>
    </row>
    <row r="8618" spans="18:19" x14ac:dyDescent="0.3">
      <c r="R8618" s="21" t="s">
        <v>2750</v>
      </c>
      <c r="S8618" s="22">
        <v>1623.1063000000001</v>
      </c>
    </row>
    <row r="8619" spans="18:19" x14ac:dyDescent="0.3">
      <c r="R8619" s="21" t="s">
        <v>15076</v>
      </c>
      <c r="S8619" s="22">
        <v>1621.5439000000001</v>
      </c>
    </row>
    <row r="8620" spans="18:19" x14ac:dyDescent="0.3">
      <c r="R8620" s="21" t="s">
        <v>17983</v>
      </c>
      <c r="S8620" s="22">
        <v>1620.9649999999999</v>
      </c>
    </row>
    <row r="8621" spans="18:19" x14ac:dyDescent="0.3">
      <c r="R8621" s="21" t="s">
        <v>8348</v>
      </c>
      <c r="S8621" s="22">
        <v>1620.3313000000001</v>
      </c>
    </row>
    <row r="8622" spans="18:19" x14ac:dyDescent="0.3">
      <c r="R8622" s="21" t="s">
        <v>16619</v>
      </c>
      <c r="S8622" s="22">
        <v>1618.21</v>
      </c>
    </row>
    <row r="8623" spans="18:19" x14ac:dyDescent="0.3">
      <c r="R8623" s="21" t="s">
        <v>12068</v>
      </c>
      <c r="S8623" s="22">
        <v>1617.9149</v>
      </c>
    </row>
    <row r="8624" spans="18:19" x14ac:dyDescent="0.3">
      <c r="R8624" s="21" t="s">
        <v>17825</v>
      </c>
      <c r="S8624" s="22">
        <v>1615.6769999999999</v>
      </c>
    </row>
    <row r="8625" spans="18:19" x14ac:dyDescent="0.3">
      <c r="R8625" s="21" t="s">
        <v>13369</v>
      </c>
      <c r="S8625" s="22">
        <v>1612.3784000000001</v>
      </c>
    </row>
    <row r="8626" spans="18:19" x14ac:dyDescent="0.3">
      <c r="R8626" s="21" t="s">
        <v>10981</v>
      </c>
      <c r="S8626" s="22">
        <v>1611.5636999999997</v>
      </c>
    </row>
    <row r="8627" spans="18:19" x14ac:dyDescent="0.3">
      <c r="R8627" s="21" t="s">
        <v>18791</v>
      </c>
      <c r="S8627" s="22">
        <v>1611.3421000000001</v>
      </c>
    </row>
    <row r="8628" spans="18:19" x14ac:dyDescent="0.3">
      <c r="R8628" s="21" t="s">
        <v>15592</v>
      </c>
      <c r="S8628" s="22">
        <v>1610.91</v>
      </c>
    </row>
    <row r="8629" spans="18:19" x14ac:dyDescent="0.3">
      <c r="R8629" s="21" t="s">
        <v>7577</v>
      </c>
      <c r="S8629" s="22">
        <v>1608.8525</v>
      </c>
    </row>
    <row r="8630" spans="18:19" x14ac:dyDescent="0.3">
      <c r="R8630" s="21" t="s">
        <v>13451</v>
      </c>
      <c r="S8630" s="22">
        <v>1608.0073</v>
      </c>
    </row>
    <row r="8631" spans="18:19" x14ac:dyDescent="0.3">
      <c r="R8631" s="21" t="s">
        <v>11939</v>
      </c>
      <c r="S8631" s="22">
        <v>1606.8695</v>
      </c>
    </row>
    <row r="8632" spans="18:19" x14ac:dyDescent="0.3">
      <c r="R8632" s="21" t="s">
        <v>3193</v>
      </c>
      <c r="S8632" s="22">
        <v>1604.5648999999999</v>
      </c>
    </row>
    <row r="8633" spans="18:19" x14ac:dyDescent="0.3">
      <c r="R8633" s="21" t="s">
        <v>9287</v>
      </c>
      <c r="S8633" s="22">
        <v>1604.3433</v>
      </c>
    </row>
    <row r="8634" spans="18:19" x14ac:dyDescent="0.3">
      <c r="R8634" s="21" t="s">
        <v>11627</v>
      </c>
      <c r="S8634" s="22">
        <v>1604.0523000000001</v>
      </c>
    </row>
    <row r="8635" spans="18:19" x14ac:dyDescent="0.3">
      <c r="R8635" s="21" t="s">
        <v>4941</v>
      </c>
      <c r="S8635" s="22">
        <v>1601.6000999999999</v>
      </c>
    </row>
    <row r="8636" spans="18:19" x14ac:dyDescent="0.3">
      <c r="R8636" s="21" t="s">
        <v>11074</v>
      </c>
      <c r="S8636" s="22">
        <v>1601.3845999999999</v>
      </c>
    </row>
    <row r="8637" spans="18:19" x14ac:dyDescent="0.3">
      <c r="R8637" s="21" t="s">
        <v>8987</v>
      </c>
      <c r="S8637" s="22">
        <v>1597.9807000000001</v>
      </c>
    </row>
    <row r="8638" spans="18:19" x14ac:dyDescent="0.3">
      <c r="R8638" s="21" t="s">
        <v>4171</v>
      </c>
      <c r="S8638" s="22">
        <v>1597.6868999999999</v>
      </c>
    </row>
    <row r="8639" spans="18:19" x14ac:dyDescent="0.3">
      <c r="R8639" s="21" t="s">
        <v>9146</v>
      </c>
      <c r="S8639" s="22">
        <v>1597.6481000000001</v>
      </c>
    </row>
    <row r="8640" spans="18:19" x14ac:dyDescent="0.3">
      <c r="R8640" s="21" t="s">
        <v>17152</v>
      </c>
      <c r="S8640" s="22">
        <v>1596.1677</v>
      </c>
    </row>
    <row r="8641" spans="18:19" x14ac:dyDescent="0.3">
      <c r="R8641" s="21" t="s">
        <v>3235</v>
      </c>
      <c r="S8641" s="22">
        <v>1596.0471000000005</v>
      </c>
    </row>
    <row r="8642" spans="18:19" x14ac:dyDescent="0.3">
      <c r="R8642" s="21" t="s">
        <v>15454</v>
      </c>
      <c r="S8642" s="22">
        <v>1594.5771</v>
      </c>
    </row>
    <row r="8643" spans="18:19" x14ac:dyDescent="0.3">
      <c r="R8643" s="21" t="s">
        <v>14658</v>
      </c>
      <c r="S8643" s="22">
        <v>1593.4198000000001</v>
      </c>
    </row>
    <row r="8644" spans="18:19" x14ac:dyDescent="0.3">
      <c r="R8644" s="21" t="s">
        <v>902</v>
      </c>
      <c r="S8644" s="22">
        <v>1592.6838000000002</v>
      </c>
    </row>
    <row r="8645" spans="18:19" x14ac:dyDescent="0.3">
      <c r="R8645" s="21" t="s">
        <v>646</v>
      </c>
      <c r="S8645" s="22">
        <v>1592.3458000000001</v>
      </c>
    </row>
    <row r="8646" spans="18:19" x14ac:dyDescent="0.3">
      <c r="R8646" s="21" t="s">
        <v>5177</v>
      </c>
      <c r="S8646" s="22">
        <v>1591.6709999999998</v>
      </c>
    </row>
    <row r="8647" spans="18:19" x14ac:dyDescent="0.3">
      <c r="R8647" s="21" t="s">
        <v>12627</v>
      </c>
      <c r="S8647" s="22">
        <v>1590.0400000000002</v>
      </c>
    </row>
    <row r="8648" spans="18:19" x14ac:dyDescent="0.3">
      <c r="R8648" s="21" t="s">
        <v>1493</v>
      </c>
      <c r="S8648" s="22">
        <v>1588.9630000000002</v>
      </c>
    </row>
    <row r="8649" spans="18:19" x14ac:dyDescent="0.3">
      <c r="R8649" s="21" t="s">
        <v>15880</v>
      </c>
      <c r="S8649" s="22">
        <v>1588.6241999999997</v>
      </c>
    </row>
    <row r="8650" spans="18:19" x14ac:dyDescent="0.3">
      <c r="R8650" s="21" t="s">
        <v>10467</v>
      </c>
      <c r="S8650" s="22">
        <v>1588.3049000000001</v>
      </c>
    </row>
    <row r="8651" spans="18:19" x14ac:dyDescent="0.3">
      <c r="R8651" s="21" t="s">
        <v>18872</v>
      </c>
      <c r="S8651" s="22">
        <v>1587.1670000000001</v>
      </c>
    </row>
    <row r="8652" spans="18:19" x14ac:dyDescent="0.3">
      <c r="R8652" s="21" t="s">
        <v>3291</v>
      </c>
      <c r="S8652" s="22">
        <v>1583.7094999999999</v>
      </c>
    </row>
    <row r="8653" spans="18:19" x14ac:dyDescent="0.3">
      <c r="R8653" s="21" t="s">
        <v>2635</v>
      </c>
      <c r="S8653" s="22">
        <v>1581.1743000000001</v>
      </c>
    </row>
    <row r="8654" spans="18:19" x14ac:dyDescent="0.3">
      <c r="R8654" s="21" t="s">
        <v>4401</v>
      </c>
      <c r="S8654" s="22">
        <v>1580.5617999999999</v>
      </c>
    </row>
    <row r="8655" spans="18:19" x14ac:dyDescent="0.3">
      <c r="R8655" s="21" t="s">
        <v>11110</v>
      </c>
      <c r="S8655" s="22">
        <v>1580.5428999999999</v>
      </c>
    </row>
    <row r="8656" spans="18:19" x14ac:dyDescent="0.3">
      <c r="R8656" s="21" t="s">
        <v>4805</v>
      </c>
      <c r="S8656" s="22">
        <v>1579.7820999999999</v>
      </c>
    </row>
    <row r="8657" spans="18:19" x14ac:dyDescent="0.3">
      <c r="R8657" s="21" t="s">
        <v>10885</v>
      </c>
      <c r="S8657" s="22">
        <v>1577.9977000000001</v>
      </c>
    </row>
    <row r="8658" spans="18:19" x14ac:dyDescent="0.3">
      <c r="R8658" s="21" t="s">
        <v>11614</v>
      </c>
      <c r="S8658" s="22">
        <v>1577.8143999999998</v>
      </c>
    </row>
    <row r="8659" spans="18:19" x14ac:dyDescent="0.3">
      <c r="R8659" s="21" t="s">
        <v>18443</v>
      </c>
      <c r="S8659" s="22">
        <v>1576.8668000000002</v>
      </c>
    </row>
    <row r="8660" spans="18:19" x14ac:dyDescent="0.3">
      <c r="R8660" s="21" t="s">
        <v>16689</v>
      </c>
      <c r="S8660" s="22">
        <v>1576.5201999999999</v>
      </c>
    </row>
    <row r="8661" spans="18:19" x14ac:dyDescent="0.3">
      <c r="R8661" s="21" t="s">
        <v>12805</v>
      </c>
      <c r="S8661" s="22">
        <v>1574.8076999999998</v>
      </c>
    </row>
    <row r="8662" spans="18:19" x14ac:dyDescent="0.3">
      <c r="R8662" s="21" t="s">
        <v>5220</v>
      </c>
      <c r="S8662" s="22">
        <v>1574.2828</v>
      </c>
    </row>
    <row r="8663" spans="18:19" x14ac:dyDescent="0.3">
      <c r="R8663" s="21" t="s">
        <v>18013</v>
      </c>
      <c r="S8663" s="22">
        <v>1573.7008000000001</v>
      </c>
    </row>
    <row r="8664" spans="18:19" x14ac:dyDescent="0.3">
      <c r="R8664" s="21" t="s">
        <v>7414</v>
      </c>
      <c r="S8664" s="22">
        <v>1573.6819</v>
      </c>
    </row>
    <row r="8665" spans="18:19" x14ac:dyDescent="0.3">
      <c r="R8665" s="21" t="s">
        <v>16972</v>
      </c>
      <c r="S8665" s="22">
        <v>1573.1378</v>
      </c>
    </row>
    <row r="8666" spans="18:19" x14ac:dyDescent="0.3">
      <c r="R8666" s="21" t="s">
        <v>3696</v>
      </c>
      <c r="S8666" s="22">
        <v>1572.309</v>
      </c>
    </row>
    <row r="8667" spans="18:19" x14ac:dyDescent="0.3">
      <c r="R8667" s="21" t="s">
        <v>6255</v>
      </c>
      <c r="S8667" s="22">
        <v>1572.1862999999998</v>
      </c>
    </row>
    <row r="8668" spans="18:19" x14ac:dyDescent="0.3">
      <c r="R8668" s="21" t="s">
        <v>16710</v>
      </c>
      <c r="S8668" s="22">
        <v>1571.6206</v>
      </c>
    </row>
    <row r="8669" spans="18:19" x14ac:dyDescent="0.3">
      <c r="R8669" s="21" t="s">
        <v>8804</v>
      </c>
      <c r="S8669" s="22">
        <v>1571.5161000000001</v>
      </c>
    </row>
    <row r="8670" spans="18:19" x14ac:dyDescent="0.3">
      <c r="R8670" s="21" t="s">
        <v>4432</v>
      </c>
      <c r="S8670" s="22">
        <v>1571.0300000000002</v>
      </c>
    </row>
    <row r="8671" spans="18:19" x14ac:dyDescent="0.3">
      <c r="R8671" s="21" t="s">
        <v>4908</v>
      </c>
      <c r="S8671" s="22">
        <v>1570.7260000000001</v>
      </c>
    </row>
    <row r="8672" spans="18:19" x14ac:dyDescent="0.3">
      <c r="R8672" s="21" t="s">
        <v>13705</v>
      </c>
      <c r="S8672" s="22">
        <v>1570.7231999999999</v>
      </c>
    </row>
    <row r="8673" spans="18:19" x14ac:dyDescent="0.3">
      <c r="R8673" s="21" t="s">
        <v>12672</v>
      </c>
      <c r="S8673" s="22">
        <v>1570.7231999999999</v>
      </c>
    </row>
    <row r="8674" spans="18:19" x14ac:dyDescent="0.3">
      <c r="R8674" s="21" t="s">
        <v>7969</v>
      </c>
      <c r="S8674" s="22">
        <v>1570.7231999999999</v>
      </c>
    </row>
    <row r="8675" spans="18:19" x14ac:dyDescent="0.3">
      <c r="R8675" s="21" t="s">
        <v>2615</v>
      </c>
      <c r="S8675" s="22">
        <v>1570.7231999999999</v>
      </c>
    </row>
    <row r="8676" spans="18:19" x14ac:dyDescent="0.3">
      <c r="R8676" s="21" t="s">
        <v>1768</v>
      </c>
      <c r="S8676" s="22">
        <v>1570.7231999999999</v>
      </c>
    </row>
    <row r="8677" spans="18:19" x14ac:dyDescent="0.3">
      <c r="R8677" s="21" t="s">
        <v>14887</v>
      </c>
      <c r="S8677" s="22">
        <v>1568.3859</v>
      </c>
    </row>
    <row r="8678" spans="18:19" x14ac:dyDescent="0.3">
      <c r="R8678" s="21" t="s">
        <v>4721</v>
      </c>
      <c r="S8678" s="22">
        <v>1567.3401999999999</v>
      </c>
    </row>
    <row r="8679" spans="18:19" x14ac:dyDescent="0.3">
      <c r="R8679" s="21" t="s">
        <v>18354</v>
      </c>
      <c r="S8679" s="22">
        <v>1566.8572999999999</v>
      </c>
    </row>
    <row r="8680" spans="18:19" x14ac:dyDescent="0.3">
      <c r="R8680" s="21" t="s">
        <v>15015</v>
      </c>
      <c r="S8680" s="22">
        <v>1566.7212999999999</v>
      </c>
    </row>
    <row r="8681" spans="18:19" x14ac:dyDescent="0.3">
      <c r="R8681" s="21" t="s">
        <v>9047</v>
      </c>
      <c r="S8681" s="22">
        <v>1566.0155</v>
      </c>
    </row>
    <row r="8682" spans="18:19" x14ac:dyDescent="0.3">
      <c r="R8682" s="21" t="s">
        <v>16044</v>
      </c>
      <c r="S8682" s="22">
        <v>1564.0333000000001</v>
      </c>
    </row>
    <row r="8683" spans="18:19" x14ac:dyDescent="0.3">
      <c r="R8683" s="21" t="s">
        <v>10754</v>
      </c>
      <c r="S8683" s="22">
        <v>1563.4451000000001</v>
      </c>
    </row>
    <row r="8684" spans="18:19" x14ac:dyDescent="0.3">
      <c r="R8684" s="21" t="s">
        <v>18187</v>
      </c>
      <c r="S8684" s="22">
        <v>1563.0608</v>
      </c>
    </row>
    <row r="8685" spans="18:19" x14ac:dyDescent="0.3">
      <c r="R8685" s="21" t="s">
        <v>3820</v>
      </c>
      <c r="S8685" s="22">
        <v>1562.7206000000001</v>
      </c>
    </row>
    <row r="8686" spans="18:19" x14ac:dyDescent="0.3">
      <c r="R8686" s="21" t="s">
        <v>12556</v>
      </c>
      <c r="S8686" s="22">
        <v>1562.2167999999999</v>
      </c>
    </row>
    <row r="8687" spans="18:19" x14ac:dyDescent="0.3">
      <c r="R8687" s="21" t="s">
        <v>14732</v>
      </c>
      <c r="S8687" s="22">
        <v>1562.1216999999999</v>
      </c>
    </row>
    <row r="8688" spans="18:19" x14ac:dyDescent="0.3">
      <c r="R8688" s="21" t="s">
        <v>14892</v>
      </c>
      <c r="S8688" s="22">
        <v>1562.0506999999998</v>
      </c>
    </row>
    <row r="8689" spans="18:19" x14ac:dyDescent="0.3">
      <c r="R8689" s="21" t="s">
        <v>4302</v>
      </c>
      <c r="S8689" s="22">
        <v>1560.9276000000002</v>
      </c>
    </row>
    <row r="8690" spans="18:19" x14ac:dyDescent="0.3">
      <c r="R8690" s="21" t="s">
        <v>14432</v>
      </c>
      <c r="S8690" s="22">
        <v>1560.7757000000001</v>
      </c>
    </row>
    <row r="8691" spans="18:19" x14ac:dyDescent="0.3">
      <c r="R8691" s="21" t="s">
        <v>7199</v>
      </c>
      <c r="S8691" s="22">
        <v>1559.7526</v>
      </c>
    </row>
    <row r="8692" spans="18:19" x14ac:dyDescent="0.3">
      <c r="R8692" s="21" t="s">
        <v>13835</v>
      </c>
      <c r="S8692" s="22">
        <v>1556.5690000000002</v>
      </c>
    </row>
    <row r="8693" spans="18:19" x14ac:dyDescent="0.3">
      <c r="R8693" s="21" t="s">
        <v>1114</v>
      </c>
      <c r="S8693" s="22">
        <v>1556.4354000000001</v>
      </c>
    </row>
    <row r="8694" spans="18:19" x14ac:dyDescent="0.3">
      <c r="R8694" s="21" t="s">
        <v>2055</v>
      </c>
      <c r="S8694" s="22">
        <v>1556.4227000000001</v>
      </c>
    </row>
    <row r="8695" spans="18:19" x14ac:dyDescent="0.3">
      <c r="R8695" s="21" t="s">
        <v>7130</v>
      </c>
      <c r="S8695" s="22">
        <v>1556.3036999999999</v>
      </c>
    </row>
    <row r="8696" spans="18:19" x14ac:dyDescent="0.3">
      <c r="R8696" s="21" t="s">
        <v>10464</v>
      </c>
      <c r="S8696" s="22">
        <v>1555.8842</v>
      </c>
    </row>
    <row r="8697" spans="18:19" x14ac:dyDescent="0.3">
      <c r="R8697" s="21" t="s">
        <v>12940</v>
      </c>
      <c r="S8697" s="22">
        <v>1554.6560999999999</v>
      </c>
    </row>
    <row r="8698" spans="18:19" x14ac:dyDescent="0.3">
      <c r="R8698" s="21" t="s">
        <v>13367</v>
      </c>
      <c r="S8698" s="22">
        <v>1551.5108000000002</v>
      </c>
    </row>
    <row r="8699" spans="18:19" x14ac:dyDescent="0.3">
      <c r="R8699" s="21" t="s">
        <v>2288</v>
      </c>
      <c r="S8699" s="22">
        <v>1551.0079000000003</v>
      </c>
    </row>
    <row r="8700" spans="18:19" x14ac:dyDescent="0.3">
      <c r="R8700" s="21" t="s">
        <v>4354</v>
      </c>
      <c r="S8700" s="22">
        <v>1547.9323000000002</v>
      </c>
    </row>
    <row r="8701" spans="18:19" x14ac:dyDescent="0.3">
      <c r="R8701" s="21" t="s">
        <v>16463</v>
      </c>
      <c r="S8701" s="22">
        <v>1546.1129000000001</v>
      </c>
    </row>
    <row r="8702" spans="18:19" x14ac:dyDescent="0.3">
      <c r="R8702" s="21" t="s">
        <v>15701</v>
      </c>
      <c r="S8702" s="22">
        <v>1546.1129000000001</v>
      </c>
    </row>
    <row r="8703" spans="18:19" x14ac:dyDescent="0.3">
      <c r="R8703" s="21" t="s">
        <v>9990</v>
      </c>
      <c r="S8703" s="22">
        <v>1545.8497</v>
      </c>
    </row>
    <row r="8704" spans="18:19" x14ac:dyDescent="0.3">
      <c r="R8704" s="21" t="s">
        <v>6046</v>
      </c>
      <c r="S8704" s="22">
        <v>1544.8797999999999</v>
      </c>
    </row>
    <row r="8705" spans="18:19" x14ac:dyDescent="0.3">
      <c r="R8705" s="21" t="s">
        <v>5133</v>
      </c>
      <c r="S8705" s="22">
        <v>1541.1724999999999</v>
      </c>
    </row>
    <row r="8706" spans="18:19" x14ac:dyDescent="0.3">
      <c r="R8706" s="21" t="s">
        <v>4823</v>
      </c>
      <c r="S8706" s="22">
        <v>1540.6325999999999</v>
      </c>
    </row>
    <row r="8707" spans="18:19" x14ac:dyDescent="0.3">
      <c r="R8707" s="21" t="s">
        <v>825</v>
      </c>
      <c r="S8707" s="22">
        <v>1539.771</v>
      </c>
    </row>
    <row r="8708" spans="18:19" x14ac:dyDescent="0.3">
      <c r="R8708" s="21" t="s">
        <v>16807</v>
      </c>
      <c r="S8708" s="22">
        <v>1538.3877000000002</v>
      </c>
    </row>
    <row r="8709" spans="18:19" x14ac:dyDescent="0.3">
      <c r="R8709" s="21" t="s">
        <v>4144</v>
      </c>
      <c r="S8709" s="22">
        <v>1538.3505000000002</v>
      </c>
    </row>
    <row r="8710" spans="18:19" x14ac:dyDescent="0.3">
      <c r="R8710" s="21" t="s">
        <v>6433</v>
      </c>
      <c r="S8710" s="22">
        <v>1537.1654999999998</v>
      </c>
    </row>
    <row r="8711" spans="18:19" x14ac:dyDescent="0.3">
      <c r="R8711" s="21" t="s">
        <v>1833</v>
      </c>
      <c r="S8711" s="22">
        <v>1537.0294000000001</v>
      </c>
    </row>
    <row r="8712" spans="18:19" x14ac:dyDescent="0.3">
      <c r="R8712" s="21" t="s">
        <v>13322</v>
      </c>
      <c r="S8712" s="22">
        <v>1536.1685</v>
      </c>
    </row>
    <row r="8713" spans="18:19" x14ac:dyDescent="0.3">
      <c r="R8713" s="21" t="s">
        <v>5134</v>
      </c>
      <c r="S8713" s="22">
        <v>1535.7019</v>
      </c>
    </row>
    <row r="8714" spans="18:19" x14ac:dyDescent="0.3">
      <c r="R8714" s="21" t="s">
        <v>5742</v>
      </c>
      <c r="S8714" s="22">
        <v>1534.8941</v>
      </c>
    </row>
    <row r="8715" spans="18:19" x14ac:dyDescent="0.3">
      <c r="R8715" s="21" t="s">
        <v>9309</v>
      </c>
      <c r="S8715" s="22">
        <v>1532.7073</v>
      </c>
    </row>
    <row r="8716" spans="18:19" x14ac:dyDescent="0.3">
      <c r="R8716" s="21" t="s">
        <v>12664</v>
      </c>
      <c r="S8716" s="22">
        <v>1530.2142000000001</v>
      </c>
    </row>
    <row r="8717" spans="18:19" x14ac:dyDescent="0.3">
      <c r="R8717" s="21" t="s">
        <v>15767</v>
      </c>
      <c r="S8717" s="22">
        <v>1528.5016000000001</v>
      </c>
    </row>
    <row r="8718" spans="18:19" x14ac:dyDescent="0.3">
      <c r="R8718" s="21" t="s">
        <v>11699</v>
      </c>
      <c r="S8718" s="22">
        <v>1527.7087000000001</v>
      </c>
    </row>
    <row r="8719" spans="18:19" x14ac:dyDescent="0.3">
      <c r="R8719" s="21" t="s">
        <v>930</v>
      </c>
      <c r="S8719" s="22">
        <v>1527.4823000000004</v>
      </c>
    </row>
    <row r="8720" spans="18:19" x14ac:dyDescent="0.3">
      <c r="R8720" s="21" t="s">
        <v>16652</v>
      </c>
      <c r="S8720" s="22">
        <v>1526.9981</v>
      </c>
    </row>
    <row r="8721" spans="18:19" x14ac:dyDescent="0.3">
      <c r="R8721" s="21" t="s">
        <v>6764</v>
      </c>
      <c r="S8721" s="22">
        <v>1526.4308999999998</v>
      </c>
    </row>
    <row r="8722" spans="18:19" x14ac:dyDescent="0.3">
      <c r="R8722" s="21" t="s">
        <v>12159</v>
      </c>
      <c r="S8722" s="22">
        <v>1526.4290000000001</v>
      </c>
    </row>
    <row r="8723" spans="18:19" x14ac:dyDescent="0.3">
      <c r="R8723" s="21" t="s">
        <v>2843</v>
      </c>
      <c r="S8723" s="22">
        <v>1525.3620999999998</v>
      </c>
    </row>
    <row r="8724" spans="18:19" x14ac:dyDescent="0.3">
      <c r="R8724" s="21" t="s">
        <v>7955</v>
      </c>
      <c r="S8724" s="22">
        <v>1525.3200000000002</v>
      </c>
    </row>
    <row r="8725" spans="18:19" x14ac:dyDescent="0.3">
      <c r="R8725" s="21" t="s">
        <v>10494</v>
      </c>
      <c r="S8725" s="22">
        <v>1524.711</v>
      </c>
    </row>
    <row r="8726" spans="18:19" x14ac:dyDescent="0.3">
      <c r="R8726" s="21" t="s">
        <v>908</v>
      </c>
      <c r="S8726" s="22">
        <v>1523.7513000000001</v>
      </c>
    </row>
    <row r="8727" spans="18:19" x14ac:dyDescent="0.3">
      <c r="R8727" s="21" t="s">
        <v>11226</v>
      </c>
      <c r="S8727" s="22">
        <v>1522.6589000000001</v>
      </c>
    </row>
    <row r="8728" spans="18:19" x14ac:dyDescent="0.3">
      <c r="R8728" s="21" t="s">
        <v>12203</v>
      </c>
      <c r="S8728" s="22">
        <v>1522.4894000000002</v>
      </c>
    </row>
    <row r="8729" spans="18:19" x14ac:dyDescent="0.3">
      <c r="R8729" s="21" t="s">
        <v>8758</v>
      </c>
      <c r="S8729" s="22">
        <v>1521.8693000000001</v>
      </c>
    </row>
    <row r="8730" spans="18:19" x14ac:dyDescent="0.3">
      <c r="R8730" s="21" t="s">
        <v>17504</v>
      </c>
      <c r="S8730" s="22">
        <v>1517.3862000000001</v>
      </c>
    </row>
    <row r="8731" spans="18:19" x14ac:dyDescent="0.3">
      <c r="R8731" s="21" t="s">
        <v>10980</v>
      </c>
      <c r="S8731" s="22">
        <v>1517.2038</v>
      </c>
    </row>
    <row r="8732" spans="18:19" x14ac:dyDescent="0.3">
      <c r="R8732" s="21" t="s">
        <v>14717</v>
      </c>
      <c r="S8732" s="22">
        <v>1516.83</v>
      </c>
    </row>
    <row r="8733" spans="18:19" x14ac:dyDescent="0.3">
      <c r="R8733" s="21" t="s">
        <v>2911</v>
      </c>
      <c r="S8733" s="22">
        <v>1516.1911</v>
      </c>
    </row>
    <row r="8734" spans="18:19" x14ac:dyDescent="0.3">
      <c r="R8734" s="21" t="s">
        <v>3952</v>
      </c>
      <c r="S8734" s="22">
        <v>1513.7111</v>
      </c>
    </row>
    <row r="8735" spans="18:19" x14ac:dyDescent="0.3">
      <c r="R8735" s="21" t="s">
        <v>1987</v>
      </c>
      <c r="S8735" s="22">
        <v>1512.4870000000001</v>
      </c>
    </row>
    <row r="8736" spans="18:19" x14ac:dyDescent="0.3">
      <c r="R8736" s="21" t="s">
        <v>7791</v>
      </c>
      <c r="S8736" s="22">
        <v>1512.0907000000002</v>
      </c>
    </row>
    <row r="8737" spans="18:19" x14ac:dyDescent="0.3">
      <c r="R8737" s="21" t="s">
        <v>14440</v>
      </c>
      <c r="S8737" s="22">
        <v>1511.9450999999999</v>
      </c>
    </row>
    <row r="8738" spans="18:19" x14ac:dyDescent="0.3">
      <c r="R8738" s="21" t="s">
        <v>11190</v>
      </c>
      <c r="S8738" s="22">
        <v>1510.9167</v>
      </c>
    </row>
    <row r="8739" spans="18:19" x14ac:dyDescent="0.3">
      <c r="R8739" s="21" t="s">
        <v>18793</v>
      </c>
      <c r="S8739" s="22">
        <v>1510.5478000000001</v>
      </c>
    </row>
    <row r="8740" spans="18:19" x14ac:dyDescent="0.3">
      <c r="R8740" s="21" t="s">
        <v>5815</v>
      </c>
      <c r="S8740" s="22">
        <v>1509.6130000000001</v>
      </c>
    </row>
    <row r="8741" spans="18:19" x14ac:dyDescent="0.3">
      <c r="R8741" s="21" t="s">
        <v>5891</v>
      </c>
      <c r="S8741" s="22">
        <v>1508.4836</v>
      </c>
    </row>
    <row r="8742" spans="18:19" x14ac:dyDescent="0.3">
      <c r="R8742" s="21" t="s">
        <v>14735</v>
      </c>
      <c r="S8742" s="22">
        <v>1508.3648999999998</v>
      </c>
    </row>
    <row r="8743" spans="18:19" x14ac:dyDescent="0.3">
      <c r="R8743" s="21" t="s">
        <v>10693</v>
      </c>
      <c r="S8743" s="22">
        <v>1507.9456</v>
      </c>
    </row>
    <row r="8744" spans="18:19" x14ac:dyDescent="0.3">
      <c r="R8744" s="21" t="s">
        <v>9145</v>
      </c>
      <c r="S8744" s="22">
        <v>1506.1101000000001</v>
      </c>
    </row>
    <row r="8745" spans="18:19" x14ac:dyDescent="0.3">
      <c r="R8745" s="21" t="s">
        <v>5688</v>
      </c>
      <c r="S8745" s="22">
        <v>1505.8050000000001</v>
      </c>
    </row>
    <row r="8746" spans="18:19" x14ac:dyDescent="0.3">
      <c r="R8746" s="21" t="s">
        <v>18701</v>
      </c>
      <c r="S8746" s="22">
        <v>1504.9684000000002</v>
      </c>
    </row>
    <row r="8747" spans="18:19" x14ac:dyDescent="0.3">
      <c r="R8747" s="21" t="s">
        <v>9894</v>
      </c>
      <c r="S8747" s="22">
        <v>1502.2740000000001</v>
      </c>
    </row>
    <row r="8748" spans="18:19" x14ac:dyDescent="0.3">
      <c r="R8748" s="21" t="s">
        <v>3688</v>
      </c>
      <c r="S8748" s="22">
        <v>1502.1087</v>
      </c>
    </row>
    <row r="8749" spans="18:19" x14ac:dyDescent="0.3">
      <c r="R8749" s="21" t="s">
        <v>10565</v>
      </c>
      <c r="S8749" s="22">
        <v>1500.2749000000001</v>
      </c>
    </row>
    <row r="8750" spans="18:19" x14ac:dyDescent="0.3">
      <c r="R8750" s="21" t="s">
        <v>14427</v>
      </c>
      <c r="S8750" s="22">
        <v>1499.8044</v>
      </c>
    </row>
    <row r="8751" spans="18:19" x14ac:dyDescent="0.3">
      <c r="R8751" s="21" t="s">
        <v>647</v>
      </c>
      <c r="S8751" s="22">
        <v>1498.5117</v>
      </c>
    </row>
    <row r="8752" spans="18:19" x14ac:dyDescent="0.3">
      <c r="R8752" s="21" t="s">
        <v>17705</v>
      </c>
      <c r="S8752" s="22">
        <v>1495.5252</v>
      </c>
    </row>
    <row r="8753" spans="18:19" x14ac:dyDescent="0.3">
      <c r="R8753" s="21" t="s">
        <v>16674</v>
      </c>
      <c r="S8753" s="22">
        <v>1495.4779000000001</v>
      </c>
    </row>
    <row r="8754" spans="18:19" x14ac:dyDescent="0.3">
      <c r="R8754" s="21" t="s">
        <v>3842</v>
      </c>
      <c r="S8754" s="22">
        <v>1494.3422999999998</v>
      </c>
    </row>
    <row r="8755" spans="18:19" x14ac:dyDescent="0.3">
      <c r="R8755" s="21" t="s">
        <v>1270</v>
      </c>
      <c r="S8755" s="22">
        <v>1492.4997000000001</v>
      </c>
    </row>
    <row r="8756" spans="18:19" x14ac:dyDescent="0.3">
      <c r="R8756" s="21" t="s">
        <v>6007</v>
      </c>
      <c r="S8756" s="22">
        <v>1491.8944000000001</v>
      </c>
    </row>
    <row r="8757" spans="18:19" x14ac:dyDescent="0.3">
      <c r="R8757" s="21" t="s">
        <v>14277</v>
      </c>
      <c r="S8757" s="22">
        <v>1487.4859000000001</v>
      </c>
    </row>
    <row r="8758" spans="18:19" x14ac:dyDescent="0.3">
      <c r="R8758" s="21" t="s">
        <v>14861</v>
      </c>
      <c r="S8758" s="22">
        <v>1486.3925000000002</v>
      </c>
    </row>
    <row r="8759" spans="18:19" x14ac:dyDescent="0.3">
      <c r="R8759" s="21" t="s">
        <v>15788</v>
      </c>
      <c r="S8759" s="22">
        <v>1485.9772999999998</v>
      </c>
    </row>
    <row r="8760" spans="18:19" x14ac:dyDescent="0.3">
      <c r="R8760" s="21" t="s">
        <v>10425</v>
      </c>
      <c r="S8760" s="22">
        <v>1485.9044000000001</v>
      </c>
    </row>
    <row r="8761" spans="18:19" x14ac:dyDescent="0.3">
      <c r="R8761" s="21" t="s">
        <v>11080</v>
      </c>
      <c r="S8761" s="22">
        <v>1485.4724000000001</v>
      </c>
    </row>
    <row r="8762" spans="18:19" x14ac:dyDescent="0.3">
      <c r="R8762" s="21" t="s">
        <v>1178</v>
      </c>
      <c r="S8762" s="22">
        <v>1485.4339</v>
      </c>
    </row>
    <row r="8763" spans="18:19" x14ac:dyDescent="0.3">
      <c r="R8763" s="21" t="s">
        <v>4422</v>
      </c>
      <c r="S8763" s="22">
        <v>1484.4328</v>
      </c>
    </row>
    <row r="8764" spans="18:19" x14ac:dyDescent="0.3">
      <c r="R8764" s="21" t="s">
        <v>9261</v>
      </c>
      <c r="S8764" s="22">
        <v>1484.0631000000001</v>
      </c>
    </row>
    <row r="8765" spans="18:19" x14ac:dyDescent="0.3">
      <c r="R8765" s="21" t="s">
        <v>6010</v>
      </c>
      <c r="S8765" s="22">
        <v>1482.5769</v>
      </c>
    </row>
    <row r="8766" spans="18:19" x14ac:dyDescent="0.3">
      <c r="R8766" s="21" t="s">
        <v>1960</v>
      </c>
      <c r="S8766" s="22">
        <v>1481.8784000000001</v>
      </c>
    </row>
    <row r="8767" spans="18:19" x14ac:dyDescent="0.3">
      <c r="R8767" s="21" t="s">
        <v>18881</v>
      </c>
      <c r="S8767" s="22">
        <v>1481.4345000000003</v>
      </c>
    </row>
    <row r="8768" spans="18:19" x14ac:dyDescent="0.3">
      <c r="R8768" s="21" t="s">
        <v>18963</v>
      </c>
      <c r="S8768" s="22">
        <v>1481.4169999999999</v>
      </c>
    </row>
    <row r="8769" spans="18:19" x14ac:dyDescent="0.3">
      <c r="R8769" s="21" t="s">
        <v>12918</v>
      </c>
      <c r="S8769" s="22">
        <v>1481.4169999999999</v>
      </c>
    </row>
    <row r="8770" spans="18:19" x14ac:dyDescent="0.3">
      <c r="R8770" s="21" t="s">
        <v>4806</v>
      </c>
      <c r="S8770" s="22">
        <v>1481.4169999999999</v>
      </c>
    </row>
    <row r="8771" spans="18:19" x14ac:dyDescent="0.3">
      <c r="R8771" s="21" t="s">
        <v>2080</v>
      </c>
      <c r="S8771" s="22">
        <v>1481.4169999999999</v>
      </c>
    </row>
    <row r="8772" spans="18:19" x14ac:dyDescent="0.3">
      <c r="R8772" s="21" t="s">
        <v>6324</v>
      </c>
      <c r="S8772" s="22">
        <v>1480.3829000000001</v>
      </c>
    </row>
    <row r="8773" spans="18:19" x14ac:dyDescent="0.3">
      <c r="R8773" s="21" t="s">
        <v>7032</v>
      </c>
      <c r="S8773" s="22">
        <v>1477.9007000000001</v>
      </c>
    </row>
    <row r="8774" spans="18:19" x14ac:dyDescent="0.3">
      <c r="R8774" s="21" t="s">
        <v>17339</v>
      </c>
      <c r="S8774" s="22">
        <v>1477.6402</v>
      </c>
    </row>
    <row r="8775" spans="18:19" x14ac:dyDescent="0.3">
      <c r="R8775" s="21" t="s">
        <v>17243</v>
      </c>
      <c r="S8775" s="22">
        <v>1477.3572000000001</v>
      </c>
    </row>
    <row r="8776" spans="18:19" x14ac:dyDescent="0.3">
      <c r="R8776" s="21" t="s">
        <v>2698</v>
      </c>
      <c r="S8776" s="22">
        <v>1476.8956000000001</v>
      </c>
    </row>
    <row r="8777" spans="18:19" x14ac:dyDescent="0.3">
      <c r="R8777" s="21" t="s">
        <v>13567</v>
      </c>
      <c r="S8777" s="22">
        <v>1475.9048000000003</v>
      </c>
    </row>
    <row r="8778" spans="18:19" x14ac:dyDescent="0.3">
      <c r="R8778" s="21" t="s">
        <v>12223</v>
      </c>
      <c r="S8778" s="22">
        <v>1475.6814000000002</v>
      </c>
    </row>
    <row r="8779" spans="18:19" x14ac:dyDescent="0.3">
      <c r="R8779" s="21" t="s">
        <v>11502</v>
      </c>
      <c r="S8779" s="22">
        <v>1474.1103000000001</v>
      </c>
    </row>
    <row r="8780" spans="18:19" x14ac:dyDescent="0.3">
      <c r="R8780" s="21" t="s">
        <v>14223</v>
      </c>
      <c r="S8780" s="22">
        <v>1473.7719000000002</v>
      </c>
    </row>
    <row r="8781" spans="18:19" x14ac:dyDescent="0.3">
      <c r="R8781" s="21" t="s">
        <v>7407</v>
      </c>
      <c r="S8781" s="22">
        <v>1472.8848</v>
      </c>
    </row>
    <row r="8782" spans="18:19" x14ac:dyDescent="0.3">
      <c r="R8782" s="21" t="s">
        <v>5728</v>
      </c>
      <c r="S8782" s="22">
        <v>1472.4618</v>
      </c>
    </row>
    <row r="8783" spans="18:19" x14ac:dyDescent="0.3">
      <c r="R8783" s="21" t="s">
        <v>14325</v>
      </c>
      <c r="S8783" s="22">
        <v>1471.0621999999998</v>
      </c>
    </row>
    <row r="8784" spans="18:19" x14ac:dyDescent="0.3">
      <c r="R8784" s="21" t="s">
        <v>12216</v>
      </c>
      <c r="S8784" s="22">
        <v>1470.3874000000001</v>
      </c>
    </row>
    <row r="8785" spans="18:19" x14ac:dyDescent="0.3">
      <c r="R8785" s="21" t="s">
        <v>951</v>
      </c>
      <c r="S8785" s="22">
        <v>1470.2371000000001</v>
      </c>
    </row>
    <row r="8786" spans="18:19" x14ac:dyDescent="0.3">
      <c r="R8786" s="21" t="s">
        <v>11695</v>
      </c>
      <c r="S8786" s="22">
        <v>1468.731</v>
      </c>
    </row>
    <row r="8787" spans="18:19" x14ac:dyDescent="0.3">
      <c r="R8787" s="21" t="s">
        <v>15649</v>
      </c>
      <c r="S8787" s="22">
        <v>1467.9739000000002</v>
      </c>
    </row>
    <row r="8788" spans="18:19" x14ac:dyDescent="0.3">
      <c r="R8788" s="21" t="s">
        <v>4943</v>
      </c>
      <c r="S8788" s="22">
        <v>1467.7186000000002</v>
      </c>
    </row>
    <row r="8789" spans="18:19" x14ac:dyDescent="0.3">
      <c r="R8789" s="21" t="s">
        <v>12730</v>
      </c>
      <c r="S8789" s="22">
        <v>1466.9015999999999</v>
      </c>
    </row>
    <row r="8790" spans="18:19" x14ac:dyDescent="0.3">
      <c r="R8790" s="21" t="s">
        <v>8820</v>
      </c>
      <c r="S8790" s="22">
        <v>1466.7</v>
      </c>
    </row>
    <row r="8791" spans="18:19" x14ac:dyDescent="0.3">
      <c r="R8791" s="21" t="s">
        <v>8678</v>
      </c>
      <c r="S8791" s="22">
        <v>1463.4364</v>
      </c>
    </row>
    <row r="8792" spans="18:19" x14ac:dyDescent="0.3">
      <c r="R8792" s="21" t="s">
        <v>6619</v>
      </c>
      <c r="S8792" s="22">
        <v>1461.6566</v>
      </c>
    </row>
    <row r="8793" spans="18:19" x14ac:dyDescent="0.3">
      <c r="R8793" s="21" t="s">
        <v>6863</v>
      </c>
      <c r="S8793" s="22">
        <v>1461.1286</v>
      </c>
    </row>
    <row r="8794" spans="18:19" x14ac:dyDescent="0.3">
      <c r="R8794" s="21" t="s">
        <v>2146</v>
      </c>
      <c r="S8794" s="22">
        <v>1458.9086</v>
      </c>
    </row>
    <row r="8795" spans="18:19" x14ac:dyDescent="0.3">
      <c r="R8795" s="21" t="s">
        <v>1122</v>
      </c>
      <c r="S8795" s="22">
        <v>1458.5874000000003</v>
      </c>
    </row>
    <row r="8796" spans="18:19" x14ac:dyDescent="0.3">
      <c r="R8796" s="21" t="s">
        <v>13223</v>
      </c>
      <c r="S8796" s="22">
        <v>1458.2913999999998</v>
      </c>
    </row>
    <row r="8797" spans="18:19" x14ac:dyDescent="0.3">
      <c r="R8797" s="21" t="s">
        <v>13674</v>
      </c>
      <c r="S8797" s="22">
        <v>1458.1669000000002</v>
      </c>
    </row>
    <row r="8798" spans="18:19" x14ac:dyDescent="0.3">
      <c r="R8798" s="21" t="s">
        <v>10875</v>
      </c>
      <c r="S8798" s="22">
        <v>1458.1669000000002</v>
      </c>
    </row>
    <row r="8799" spans="18:19" x14ac:dyDescent="0.3">
      <c r="R8799" s="21" t="s">
        <v>2151</v>
      </c>
      <c r="S8799" s="22">
        <v>1455.9970000000001</v>
      </c>
    </row>
    <row r="8800" spans="18:19" x14ac:dyDescent="0.3">
      <c r="R8800" s="21" t="s">
        <v>15218</v>
      </c>
      <c r="S8800" s="22">
        <v>1455.9412</v>
      </c>
    </row>
    <row r="8801" spans="18:19" x14ac:dyDescent="0.3">
      <c r="R8801" s="21" t="s">
        <v>7881</v>
      </c>
      <c r="S8801" s="22">
        <v>1454.8381000000002</v>
      </c>
    </row>
    <row r="8802" spans="18:19" x14ac:dyDescent="0.3">
      <c r="R8802" s="21" t="s">
        <v>12077</v>
      </c>
      <c r="S8802" s="22">
        <v>1452.8263000000002</v>
      </c>
    </row>
    <row r="8803" spans="18:19" x14ac:dyDescent="0.3">
      <c r="R8803" s="21" t="s">
        <v>14407</v>
      </c>
      <c r="S8803" s="22">
        <v>1452.5735</v>
      </c>
    </row>
    <row r="8804" spans="18:19" x14ac:dyDescent="0.3">
      <c r="R8804" s="21" t="s">
        <v>12795</v>
      </c>
      <c r="S8804" s="22">
        <v>1452.1562000000001</v>
      </c>
    </row>
    <row r="8805" spans="18:19" x14ac:dyDescent="0.3">
      <c r="R8805" s="21" t="s">
        <v>13756</v>
      </c>
      <c r="S8805" s="22">
        <v>1452.0603000000001</v>
      </c>
    </row>
    <row r="8806" spans="18:19" x14ac:dyDescent="0.3">
      <c r="R8806" s="21" t="s">
        <v>3689</v>
      </c>
      <c r="S8806" s="22">
        <v>1451.8491000000001</v>
      </c>
    </row>
    <row r="8807" spans="18:19" x14ac:dyDescent="0.3">
      <c r="R8807" s="21" t="s">
        <v>6285</v>
      </c>
      <c r="S8807" s="22">
        <v>1448.6370999999999</v>
      </c>
    </row>
    <row r="8808" spans="18:19" x14ac:dyDescent="0.3">
      <c r="R8808" s="21" t="s">
        <v>5685</v>
      </c>
      <c r="S8808" s="22">
        <v>1448.3498</v>
      </c>
    </row>
    <row r="8809" spans="18:19" x14ac:dyDescent="0.3">
      <c r="R8809" s="21" t="s">
        <v>11792</v>
      </c>
      <c r="S8809" s="22">
        <v>1447.0277000000001</v>
      </c>
    </row>
    <row r="8810" spans="18:19" x14ac:dyDescent="0.3">
      <c r="R8810" s="21" t="s">
        <v>10289</v>
      </c>
      <c r="S8810" s="22">
        <v>1446.0221999999999</v>
      </c>
    </row>
    <row r="8811" spans="18:19" x14ac:dyDescent="0.3">
      <c r="R8811" s="21" t="s">
        <v>6430</v>
      </c>
      <c r="S8811" s="22">
        <v>1445.8545999999999</v>
      </c>
    </row>
    <row r="8812" spans="18:19" x14ac:dyDescent="0.3">
      <c r="R8812" s="21" t="s">
        <v>16510</v>
      </c>
      <c r="S8812" s="22">
        <v>1444.7860000000001</v>
      </c>
    </row>
    <row r="8813" spans="18:19" x14ac:dyDescent="0.3">
      <c r="R8813" s="21" t="s">
        <v>14086</v>
      </c>
      <c r="S8813" s="22">
        <v>1443.7720000000002</v>
      </c>
    </row>
    <row r="8814" spans="18:19" x14ac:dyDescent="0.3">
      <c r="R8814" s="21" t="s">
        <v>7459</v>
      </c>
      <c r="S8814" s="22">
        <v>1443.6552000000001</v>
      </c>
    </row>
    <row r="8815" spans="18:19" x14ac:dyDescent="0.3">
      <c r="R8815" s="21" t="s">
        <v>6728</v>
      </c>
      <c r="S8815" s="22">
        <v>1441.7406000000001</v>
      </c>
    </row>
    <row r="8816" spans="18:19" x14ac:dyDescent="0.3">
      <c r="R8816" s="21" t="s">
        <v>2779</v>
      </c>
      <c r="S8816" s="22">
        <v>1441.6463000000001</v>
      </c>
    </row>
    <row r="8817" spans="18:19" x14ac:dyDescent="0.3">
      <c r="R8817" s="21" t="s">
        <v>10516</v>
      </c>
      <c r="S8817" s="22">
        <v>1440.8868</v>
      </c>
    </row>
    <row r="8818" spans="18:19" x14ac:dyDescent="0.3">
      <c r="R8818" s="21" t="s">
        <v>3191</v>
      </c>
      <c r="S8818" s="22">
        <v>1437.3105000000005</v>
      </c>
    </row>
    <row r="8819" spans="18:19" x14ac:dyDescent="0.3">
      <c r="R8819" s="21" t="s">
        <v>12486</v>
      </c>
      <c r="S8819" s="22">
        <v>1434.7170000000001</v>
      </c>
    </row>
    <row r="8820" spans="18:19" x14ac:dyDescent="0.3">
      <c r="R8820" s="21" t="s">
        <v>17679</v>
      </c>
      <c r="S8820" s="22">
        <v>1434.0933</v>
      </c>
    </row>
    <row r="8821" spans="18:19" x14ac:dyDescent="0.3">
      <c r="R8821" s="21" t="s">
        <v>15646</v>
      </c>
      <c r="S8821" s="22">
        <v>1432.1631000000002</v>
      </c>
    </row>
    <row r="8822" spans="18:19" x14ac:dyDescent="0.3">
      <c r="R8822" s="21" t="s">
        <v>6047</v>
      </c>
      <c r="S8822" s="22">
        <v>1431.6992000000002</v>
      </c>
    </row>
    <row r="8823" spans="18:19" x14ac:dyDescent="0.3">
      <c r="R8823" s="21" t="s">
        <v>10770</v>
      </c>
      <c r="S8823" s="22">
        <v>1431.2424000000001</v>
      </c>
    </row>
    <row r="8824" spans="18:19" x14ac:dyDescent="0.3">
      <c r="R8824" s="21" t="s">
        <v>13667</v>
      </c>
      <c r="S8824" s="22">
        <v>1430.4195999999999</v>
      </c>
    </row>
    <row r="8825" spans="18:19" x14ac:dyDescent="0.3">
      <c r="R8825" s="21" t="s">
        <v>2213</v>
      </c>
      <c r="S8825" s="22">
        <v>1428.9972</v>
      </c>
    </row>
    <row r="8826" spans="18:19" x14ac:dyDescent="0.3">
      <c r="R8826" s="21" t="s">
        <v>9621</v>
      </c>
      <c r="S8826" s="22">
        <v>1428.1078</v>
      </c>
    </row>
    <row r="8827" spans="18:19" x14ac:dyDescent="0.3">
      <c r="R8827" s="21" t="s">
        <v>12190</v>
      </c>
      <c r="S8827" s="22">
        <v>1426.9888000000001</v>
      </c>
    </row>
    <row r="8828" spans="18:19" x14ac:dyDescent="0.3">
      <c r="R8828" s="21" t="s">
        <v>8227</v>
      </c>
      <c r="S8828" s="22">
        <v>1423.2838999999999</v>
      </c>
    </row>
    <row r="8829" spans="18:19" x14ac:dyDescent="0.3">
      <c r="R8829" s="21" t="s">
        <v>18954</v>
      </c>
      <c r="S8829" s="22">
        <v>1422.9279999999999</v>
      </c>
    </row>
    <row r="8830" spans="18:19" x14ac:dyDescent="0.3">
      <c r="R8830" s="21" t="s">
        <v>9679</v>
      </c>
      <c r="S8830" s="22">
        <v>1421.3775999999998</v>
      </c>
    </row>
    <row r="8831" spans="18:19" x14ac:dyDescent="0.3">
      <c r="R8831" s="21" t="s">
        <v>4395</v>
      </c>
      <c r="S8831" s="22">
        <v>1420.5691000000002</v>
      </c>
    </row>
    <row r="8832" spans="18:19" x14ac:dyDescent="0.3">
      <c r="R8832" s="21" t="s">
        <v>10113</v>
      </c>
      <c r="S8832" s="22">
        <v>1420.2047</v>
      </c>
    </row>
    <row r="8833" spans="18:19" x14ac:dyDescent="0.3">
      <c r="R8833" s="21" t="s">
        <v>10485</v>
      </c>
      <c r="S8833" s="22">
        <v>1419.8505</v>
      </c>
    </row>
    <row r="8834" spans="18:19" x14ac:dyDescent="0.3">
      <c r="R8834" s="21" t="s">
        <v>7970</v>
      </c>
      <c r="S8834" s="22">
        <v>1419.3639000000001</v>
      </c>
    </row>
    <row r="8835" spans="18:19" x14ac:dyDescent="0.3">
      <c r="R8835" s="21" t="s">
        <v>11280</v>
      </c>
      <c r="S8835" s="22">
        <v>1419.0168000000001</v>
      </c>
    </row>
    <row r="8836" spans="18:19" x14ac:dyDescent="0.3">
      <c r="R8836" s="21" t="s">
        <v>15936</v>
      </c>
      <c r="S8836" s="22">
        <v>1415.8150999999998</v>
      </c>
    </row>
    <row r="8837" spans="18:19" x14ac:dyDescent="0.3">
      <c r="R8837" s="21" t="s">
        <v>6042</v>
      </c>
      <c r="S8837" s="22">
        <v>1415.0983000000001</v>
      </c>
    </row>
    <row r="8838" spans="18:19" x14ac:dyDescent="0.3">
      <c r="R8838" s="21" t="s">
        <v>4145</v>
      </c>
      <c r="S8838" s="22">
        <v>1415.0509000000002</v>
      </c>
    </row>
    <row r="8839" spans="18:19" x14ac:dyDescent="0.3">
      <c r="R8839" s="21" t="s">
        <v>9859</v>
      </c>
      <c r="S8839" s="22">
        <v>1414.8284999999998</v>
      </c>
    </row>
    <row r="8840" spans="18:19" x14ac:dyDescent="0.3">
      <c r="R8840" s="21" t="s">
        <v>11362</v>
      </c>
      <c r="S8840" s="22">
        <v>1409.5027</v>
      </c>
    </row>
    <row r="8841" spans="18:19" x14ac:dyDescent="0.3">
      <c r="R8841" s="21" t="s">
        <v>16507</v>
      </c>
      <c r="S8841" s="22">
        <v>1409.0054</v>
      </c>
    </row>
    <row r="8842" spans="18:19" x14ac:dyDescent="0.3">
      <c r="R8842" s="21" t="s">
        <v>5209</v>
      </c>
      <c r="S8842" s="22">
        <v>1408.2857999999999</v>
      </c>
    </row>
    <row r="8843" spans="18:19" x14ac:dyDescent="0.3">
      <c r="R8843" s="21" t="s">
        <v>13255</v>
      </c>
      <c r="S8843" s="22">
        <v>1407.3076000000001</v>
      </c>
    </row>
    <row r="8844" spans="18:19" x14ac:dyDescent="0.3">
      <c r="R8844" s="21" t="s">
        <v>17184</v>
      </c>
      <c r="S8844" s="22">
        <v>1407.018</v>
      </c>
    </row>
    <row r="8845" spans="18:19" x14ac:dyDescent="0.3">
      <c r="R8845" s="21" t="s">
        <v>18680</v>
      </c>
      <c r="S8845" s="22">
        <v>1406.9757999999999</v>
      </c>
    </row>
    <row r="8846" spans="18:19" x14ac:dyDescent="0.3">
      <c r="R8846" s="21" t="s">
        <v>18734</v>
      </c>
      <c r="S8846" s="22">
        <v>1406.9757999999999</v>
      </c>
    </row>
    <row r="8847" spans="18:19" x14ac:dyDescent="0.3">
      <c r="R8847" s="21" t="s">
        <v>15713</v>
      </c>
      <c r="S8847" s="22">
        <v>1406.9757999999999</v>
      </c>
    </row>
    <row r="8848" spans="18:19" x14ac:dyDescent="0.3">
      <c r="R8848" s="21" t="s">
        <v>13277</v>
      </c>
      <c r="S8848" s="22">
        <v>1406.9757999999999</v>
      </c>
    </row>
    <row r="8849" spans="18:19" x14ac:dyDescent="0.3">
      <c r="R8849" s="21" t="s">
        <v>14209</v>
      </c>
      <c r="S8849" s="22">
        <v>1406.9757999999999</v>
      </c>
    </row>
    <row r="8850" spans="18:19" x14ac:dyDescent="0.3">
      <c r="R8850" s="21" t="s">
        <v>10639</v>
      </c>
      <c r="S8850" s="22">
        <v>1406.9757999999999</v>
      </c>
    </row>
    <row r="8851" spans="18:19" x14ac:dyDescent="0.3">
      <c r="R8851" s="21" t="s">
        <v>10451</v>
      </c>
      <c r="S8851" s="22">
        <v>1406.9757999999999</v>
      </c>
    </row>
    <row r="8852" spans="18:19" x14ac:dyDescent="0.3">
      <c r="R8852" s="21" t="s">
        <v>9646</v>
      </c>
      <c r="S8852" s="22">
        <v>1406.9757999999999</v>
      </c>
    </row>
    <row r="8853" spans="18:19" x14ac:dyDescent="0.3">
      <c r="R8853" s="21" t="s">
        <v>9038</v>
      </c>
      <c r="S8853" s="22">
        <v>1406.9757999999999</v>
      </c>
    </row>
    <row r="8854" spans="18:19" x14ac:dyDescent="0.3">
      <c r="R8854" s="21" t="s">
        <v>7296</v>
      </c>
      <c r="S8854" s="22">
        <v>1406.9757999999999</v>
      </c>
    </row>
    <row r="8855" spans="18:19" x14ac:dyDescent="0.3">
      <c r="R8855" s="21" t="s">
        <v>8055</v>
      </c>
      <c r="S8855" s="22">
        <v>1406.9757999999999</v>
      </c>
    </row>
    <row r="8856" spans="18:19" x14ac:dyDescent="0.3">
      <c r="R8856" s="21" t="s">
        <v>8232</v>
      </c>
      <c r="S8856" s="22">
        <v>1406.9757999999999</v>
      </c>
    </row>
    <row r="8857" spans="18:19" x14ac:dyDescent="0.3">
      <c r="R8857" s="21" t="s">
        <v>6573</v>
      </c>
      <c r="S8857" s="22">
        <v>1406.9757999999999</v>
      </c>
    </row>
    <row r="8858" spans="18:19" x14ac:dyDescent="0.3">
      <c r="R8858" s="21" t="s">
        <v>2639</v>
      </c>
      <c r="S8858" s="22">
        <v>1406.9757999999999</v>
      </c>
    </row>
    <row r="8859" spans="18:19" x14ac:dyDescent="0.3">
      <c r="R8859" s="21" t="s">
        <v>1163</v>
      </c>
      <c r="S8859" s="22">
        <v>1406.9757999999999</v>
      </c>
    </row>
    <row r="8860" spans="18:19" x14ac:dyDescent="0.3">
      <c r="R8860" s="21" t="s">
        <v>997</v>
      </c>
      <c r="S8860" s="22">
        <v>1406.9757999999999</v>
      </c>
    </row>
    <row r="8861" spans="18:19" x14ac:dyDescent="0.3">
      <c r="R8861" s="21" t="s">
        <v>1544</v>
      </c>
      <c r="S8861" s="22">
        <v>1406.9757999999999</v>
      </c>
    </row>
    <row r="8862" spans="18:19" x14ac:dyDescent="0.3">
      <c r="R8862" s="21" t="s">
        <v>18892</v>
      </c>
      <c r="S8862" s="22">
        <v>1401.2882000000002</v>
      </c>
    </row>
    <row r="8863" spans="18:19" x14ac:dyDescent="0.3">
      <c r="R8863" s="21" t="s">
        <v>6330</v>
      </c>
      <c r="S8863" s="22">
        <v>1401.2882000000002</v>
      </c>
    </row>
    <row r="8864" spans="18:19" x14ac:dyDescent="0.3">
      <c r="R8864" s="21" t="s">
        <v>12686</v>
      </c>
      <c r="S8864" s="22">
        <v>1400.4885999999999</v>
      </c>
    </row>
    <row r="8865" spans="18:19" x14ac:dyDescent="0.3">
      <c r="R8865" s="21" t="s">
        <v>6893</v>
      </c>
      <c r="S8865" s="22">
        <v>1397.8723</v>
      </c>
    </row>
    <row r="8866" spans="18:19" x14ac:dyDescent="0.3">
      <c r="R8866" s="21" t="s">
        <v>17522</v>
      </c>
      <c r="S8866" s="22">
        <v>1397.8371</v>
      </c>
    </row>
    <row r="8867" spans="18:19" x14ac:dyDescent="0.3">
      <c r="R8867" s="21" t="s">
        <v>4846</v>
      </c>
      <c r="S8867" s="22">
        <v>1397.6561000000002</v>
      </c>
    </row>
    <row r="8868" spans="18:19" x14ac:dyDescent="0.3">
      <c r="R8868" s="21" t="s">
        <v>16944</v>
      </c>
      <c r="S8868" s="22">
        <v>1397.4602</v>
      </c>
    </row>
    <row r="8869" spans="18:19" x14ac:dyDescent="0.3">
      <c r="R8869" s="21" t="s">
        <v>15860</v>
      </c>
      <c r="S8869" s="22">
        <v>1397.4602</v>
      </c>
    </row>
    <row r="8870" spans="18:19" x14ac:dyDescent="0.3">
      <c r="R8870" s="21" t="s">
        <v>877</v>
      </c>
      <c r="S8870" s="22">
        <v>1397.4367</v>
      </c>
    </row>
    <row r="8871" spans="18:19" x14ac:dyDescent="0.3">
      <c r="R8871" s="21" t="s">
        <v>10133</v>
      </c>
      <c r="S8871" s="22">
        <v>1397.0794000000001</v>
      </c>
    </row>
    <row r="8872" spans="18:19" x14ac:dyDescent="0.3">
      <c r="R8872" s="21" t="s">
        <v>2998</v>
      </c>
      <c r="S8872" s="22">
        <v>1395.6046000000001</v>
      </c>
    </row>
    <row r="8873" spans="18:19" x14ac:dyDescent="0.3">
      <c r="R8873" s="21" t="s">
        <v>6671</v>
      </c>
      <c r="S8873" s="22">
        <v>1395.0598</v>
      </c>
    </row>
    <row r="8874" spans="18:19" x14ac:dyDescent="0.3">
      <c r="R8874" s="21" t="s">
        <v>14399</v>
      </c>
      <c r="S8874" s="22">
        <v>1394.1679000000001</v>
      </c>
    </row>
    <row r="8875" spans="18:19" x14ac:dyDescent="0.3">
      <c r="R8875" s="21" t="s">
        <v>1668</v>
      </c>
      <c r="S8875" s="22">
        <v>1391.1212</v>
      </c>
    </row>
    <row r="8876" spans="18:19" x14ac:dyDescent="0.3">
      <c r="R8876" s="21" t="s">
        <v>15266</v>
      </c>
      <c r="S8876" s="22">
        <v>1390.9244000000001</v>
      </c>
    </row>
    <row r="8877" spans="18:19" x14ac:dyDescent="0.3">
      <c r="R8877" s="21" t="s">
        <v>3446</v>
      </c>
      <c r="S8877" s="22">
        <v>1388.8567</v>
      </c>
    </row>
    <row r="8878" spans="18:19" x14ac:dyDescent="0.3">
      <c r="R8878" s="21" t="s">
        <v>14708</v>
      </c>
      <c r="S8878" s="22">
        <v>1388.8385000000001</v>
      </c>
    </row>
    <row r="8879" spans="18:19" x14ac:dyDescent="0.3">
      <c r="R8879" s="21" t="s">
        <v>8771</v>
      </c>
      <c r="S8879" s="22">
        <v>1388.6776000000002</v>
      </c>
    </row>
    <row r="8880" spans="18:19" x14ac:dyDescent="0.3">
      <c r="R8880" s="21" t="s">
        <v>10574</v>
      </c>
      <c r="S8880" s="22">
        <v>1387.0237999999999</v>
      </c>
    </row>
    <row r="8881" spans="18:19" x14ac:dyDescent="0.3">
      <c r="R8881" s="21" t="s">
        <v>15308</v>
      </c>
      <c r="S8881" s="22">
        <v>1386.4301</v>
      </c>
    </row>
    <row r="8882" spans="18:19" x14ac:dyDescent="0.3">
      <c r="R8882" s="21" t="s">
        <v>10635</v>
      </c>
      <c r="S8882" s="22">
        <v>1386.4301</v>
      </c>
    </row>
    <row r="8883" spans="18:19" x14ac:dyDescent="0.3">
      <c r="R8883" s="21" t="s">
        <v>6232</v>
      </c>
      <c r="S8883" s="22">
        <v>1386.2868999999998</v>
      </c>
    </row>
    <row r="8884" spans="18:19" x14ac:dyDescent="0.3">
      <c r="R8884" s="21" t="s">
        <v>1240</v>
      </c>
      <c r="S8884" s="22">
        <v>1385.8224000000002</v>
      </c>
    </row>
    <row r="8885" spans="18:19" x14ac:dyDescent="0.3">
      <c r="R8885" s="21" t="s">
        <v>10718</v>
      </c>
      <c r="S8885" s="22">
        <v>1383.2457999999999</v>
      </c>
    </row>
    <row r="8886" spans="18:19" x14ac:dyDescent="0.3">
      <c r="R8886" s="21" t="s">
        <v>9066</v>
      </c>
      <c r="S8886" s="22">
        <v>1383.0929000000001</v>
      </c>
    </row>
    <row r="8887" spans="18:19" x14ac:dyDescent="0.3">
      <c r="R8887" s="21" t="s">
        <v>12424</v>
      </c>
      <c r="S8887" s="22">
        <v>1379.6954999999998</v>
      </c>
    </row>
    <row r="8888" spans="18:19" x14ac:dyDescent="0.3">
      <c r="R8888" s="21" t="s">
        <v>15832</v>
      </c>
      <c r="S8888" s="22">
        <v>1379.0976000000001</v>
      </c>
    </row>
    <row r="8889" spans="18:19" x14ac:dyDescent="0.3">
      <c r="R8889" s="21" t="s">
        <v>2079</v>
      </c>
      <c r="S8889" s="22">
        <v>1377.9484</v>
      </c>
    </row>
    <row r="8890" spans="18:19" x14ac:dyDescent="0.3">
      <c r="R8890" s="21" t="s">
        <v>18170</v>
      </c>
      <c r="S8890" s="22">
        <v>1377.9283999999998</v>
      </c>
    </row>
    <row r="8891" spans="18:19" x14ac:dyDescent="0.3">
      <c r="R8891" s="21" t="s">
        <v>8861</v>
      </c>
      <c r="S8891" s="22">
        <v>1377.6307000000002</v>
      </c>
    </row>
    <row r="8892" spans="18:19" x14ac:dyDescent="0.3">
      <c r="R8892" s="21" t="s">
        <v>12511</v>
      </c>
      <c r="S8892" s="22">
        <v>1377.3238999999999</v>
      </c>
    </row>
    <row r="8893" spans="18:19" x14ac:dyDescent="0.3">
      <c r="R8893" s="21" t="s">
        <v>16064</v>
      </c>
      <c r="S8893" s="22">
        <v>1376.9479999999999</v>
      </c>
    </row>
    <row r="8894" spans="18:19" x14ac:dyDescent="0.3">
      <c r="R8894" s="21" t="s">
        <v>806</v>
      </c>
      <c r="S8894" s="22">
        <v>1376.7862</v>
      </c>
    </row>
    <row r="8895" spans="18:19" x14ac:dyDescent="0.3">
      <c r="R8895" s="21" t="s">
        <v>13185</v>
      </c>
      <c r="S8895" s="22">
        <v>1375.9685999999999</v>
      </c>
    </row>
    <row r="8896" spans="18:19" x14ac:dyDescent="0.3">
      <c r="R8896" s="21" t="s">
        <v>13027</v>
      </c>
      <c r="S8896" s="22">
        <v>1375.7791999999999</v>
      </c>
    </row>
    <row r="8897" spans="18:19" x14ac:dyDescent="0.3">
      <c r="R8897" s="21" t="s">
        <v>2296</v>
      </c>
      <c r="S8897" s="22">
        <v>1374.6393</v>
      </c>
    </row>
    <row r="8898" spans="18:19" x14ac:dyDescent="0.3">
      <c r="R8898" s="21" t="s">
        <v>12926</v>
      </c>
      <c r="S8898" s="22">
        <v>1374.3828000000001</v>
      </c>
    </row>
    <row r="8899" spans="18:19" x14ac:dyDescent="0.3">
      <c r="R8899" s="21" t="s">
        <v>8463</v>
      </c>
      <c r="S8899" s="22">
        <v>1374.3828000000001</v>
      </c>
    </row>
    <row r="8900" spans="18:19" x14ac:dyDescent="0.3">
      <c r="R8900" s="21" t="s">
        <v>5025</v>
      </c>
      <c r="S8900" s="22">
        <v>1374.3828000000001</v>
      </c>
    </row>
    <row r="8901" spans="18:19" x14ac:dyDescent="0.3">
      <c r="R8901" s="21" t="s">
        <v>2030</v>
      </c>
      <c r="S8901" s="22">
        <v>1374.3828000000001</v>
      </c>
    </row>
    <row r="8902" spans="18:19" x14ac:dyDescent="0.3">
      <c r="R8902" s="21" t="s">
        <v>5459</v>
      </c>
      <c r="S8902" s="22">
        <v>1373.442</v>
      </c>
    </row>
    <row r="8903" spans="18:19" x14ac:dyDescent="0.3">
      <c r="R8903" s="21" t="s">
        <v>1600</v>
      </c>
      <c r="S8903" s="22">
        <v>1373.0902000000001</v>
      </c>
    </row>
    <row r="8904" spans="18:19" x14ac:dyDescent="0.3">
      <c r="R8904" s="21" t="s">
        <v>4798</v>
      </c>
      <c r="S8904" s="22">
        <v>1371.7007000000001</v>
      </c>
    </row>
    <row r="8905" spans="18:19" x14ac:dyDescent="0.3">
      <c r="R8905" s="21" t="s">
        <v>14025</v>
      </c>
      <c r="S8905" s="22">
        <v>1371.5092</v>
      </c>
    </row>
    <row r="8906" spans="18:19" x14ac:dyDescent="0.3">
      <c r="R8906" s="21" t="s">
        <v>1494</v>
      </c>
      <c r="S8906" s="22">
        <v>1370.8014000000001</v>
      </c>
    </row>
    <row r="8907" spans="18:19" x14ac:dyDescent="0.3">
      <c r="R8907" s="21" t="s">
        <v>17261</v>
      </c>
      <c r="S8907" s="22">
        <v>1369.4078</v>
      </c>
    </row>
    <row r="8908" spans="18:19" x14ac:dyDescent="0.3">
      <c r="R8908" s="21" t="s">
        <v>4516</v>
      </c>
      <c r="S8908" s="22">
        <v>1368.6608000000001</v>
      </c>
    </row>
    <row r="8909" spans="18:19" x14ac:dyDescent="0.3">
      <c r="R8909" s="21" t="s">
        <v>13292</v>
      </c>
      <c r="S8909" s="22">
        <v>1365.5854999999999</v>
      </c>
    </row>
    <row r="8910" spans="18:19" x14ac:dyDescent="0.3">
      <c r="R8910" s="21" t="s">
        <v>1028</v>
      </c>
      <c r="S8910" s="22">
        <v>1365.0222000000001</v>
      </c>
    </row>
    <row r="8911" spans="18:19" x14ac:dyDescent="0.3">
      <c r="R8911" s="21" t="s">
        <v>13778</v>
      </c>
      <c r="S8911" s="22">
        <v>1364.0273999999999</v>
      </c>
    </row>
    <row r="8912" spans="18:19" x14ac:dyDescent="0.3">
      <c r="R8912" s="21" t="s">
        <v>1109</v>
      </c>
      <c r="S8912" s="22">
        <v>1362.0497000000003</v>
      </c>
    </row>
    <row r="8913" spans="18:19" x14ac:dyDescent="0.3">
      <c r="R8913" s="21" t="s">
        <v>8122</v>
      </c>
      <c r="S8913" s="22">
        <v>1361.9034999999999</v>
      </c>
    </row>
    <row r="8914" spans="18:19" x14ac:dyDescent="0.3">
      <c r="R8914" s="21" t="s">
        <v>6516</v>
      </c>
      <c r="S8914" s="22">
        <v>1360.5713999999998</v>
      </c>
    </row>
    <row r="8915" spans="18:19" x14ac:dyDescent="0.3">
      <c r="R8915" s="21" t="s">
        <v>8189</v>
      </c>
      <c r="S8915" s="22">
        <v>1359.2826</v>
      </c>
    </row>
    <row r="8916" spans="18:19" x14ac:dyDescent="0.3">
      <c r="R8916" s="21" t="s">
        <v>5481</v>
      </c>
      <c r="S8916" s="22">
        <v>1358.3363999999999</v>
      </c>
    </row>
    <row r="8917" spans="18:19" x14ac:dyDescent="0.3">
      <c r="R8917" s="21" t="s">
        <v>17699</v>
      </c>
      <c r="S8917" s="22">
        <v>1356.0284999999997</v>
      </c>
    </row>
    <row r="8918" spans="18:19" x14ac:dyDescent="0.3">
      <c r="R8918" s="21" t="s">
        <v>10785</v>
      </c>
      <c r="S8918" s="22">
        <v>1355.6968000000002</v>
      </c>
    </row>
    <row r="8919" spans="18:19" x14ac:dyDescent="0.3">
      <c r="R8919" s="21" t="s">
        <v>13738</v>
      </c>
      <c r="S8919" s="22">
        <v>1354.4074000000001</v>
      </c>
    </row>
    <row r="8920" spans="18:19" x14ac:dyDescent="0.3">
      <c r="R8920" s="21" t="s">
        <v>6732</v>
      </c>
      <c r="S8920" s="22">
        <v>1352.7903000000001</v>
      </c>
    </row>
    <row r="8921" spans="18:19" x14ac:dyDescent="0.3">
      <c r="R8921" s="21" t="s">
        <v>12910</v>
      </c>
      <c r="S8921" s="22">
        <v>1352.2728</v>
      </c>
    </row>
    <row r="8922" spans="18:19" x14ac:dyDescent="0.3">
      <c r="R8922" s="21" t="s">
        <v>10886</v>
      </c>
      <c r="S8922" s="22">
        <v>1351.2379000000001</v>
      </c>
    </row>
    <row r="8923" spans="18:19" x14ac:dyDescent="0.3">
      <c r="R8923" s="21" t="s">
        <v>4433</v>
      </c>
      <c r="S8923" s="22">
        <v>1350.9090000000001</v>
      </c>
    </row>
    <row r="8924" spans="18:19" x14ac:dyDescent="0.3">
      <c r="R8924" s="21" t="s">
        <v>17115</v>
      </c>
      <c r="S8924" s="22">
        <v>1350.0286000000001</v>
      </c>
    </row>
    <row r="8925" spans="18:19" x14ac:dyDescent="0.3">
      <c r="R8925" s="21" t="s">
        <v>8261</v>
      </c>
      <c r="S8925" s="22">
        <v>1349.2313000000001</v>
      </c>
    </row>
    <row r="8926" spans="18:19" x14ac:dyDescent="0.3">
      <c r="R8926" s="21" t="s">
        <v>18644</v>
      </c>
      <c r="S8926" s="22">
        <v>1348.9463000000001</v>
      </c>
    </row>
    <row r="8927" spans="18:19" x14ac:dyDescent="0.3">
      <c r="R8927" s="21" t="s">
        <v>5029</v>
      </c>
      <c r="S8927" s="22">
        <v>1345.9042999999999</v>
      </c>
    </row>
    <row r="8928" spans="18:19" x14ac:dyDescent="0.3">
      <c r="R8928" s="21" t="s">
        <v>8323</v>
      </c>
      <c r="S8928" s="22">
        <v>1345.5055000000002</v>
      </c>
    </row>
    <row r="8929" spans="18:19" x14ac:dyDescent="0.3">
      <c r="R8929" s="21" t="s">
        <v>10712</v>
      </c>
      <c r="S8929" s="22">
        <v>1344.2932000000001</v>
      </c>
    </row>
    <row r="8930" spans="18:19" x14ac:dyDescent="0.3">
      <c r="R8930" s="21" t="s">
        <v>9092</v>
      </c>
      <c r="S8930" s="22">
        <v>1343.8893000000003</v>
      </c>
    </row>
    <row r="8931" spans="18:19" x14ac:dyDescent="0.3">
      <c r="R8931" s="21" t="s">
        <v>6736</v>
      </c>
      <c r="S8931" s="22">
        <v>1341.3784000000001</v>
      </c>
    </row>
    <row r="8932" spans="18:19" x14ac:dyDescent="0.3">
      <c r="R8932" s="21" t="s">
        <v>4392</v>
      </c>
      <c r="S8932" s="22">
        <v>1340.4713999999999</v>
      </c>
    </row>
    <row r="8933" spans="18:19" x14ac:dyDescent="0.3">
      <c r="R8933" s="21" t="s">
        <v>16078</v>
      </c>
      <c r="S8933" s="22">
        <v>1338.9695000000002</v>
      </c>
    </row>
    <row r="8934" spans="18:19" x14ac:dyDescent="0.3">
      <c r="R8934" s="21" t="s">
        <v>8855</v>
      </c>
      <c r="S8934" s="22">
        <v>1336.9233999999999</v>
      </c>
    </row>
    <row r="8935" spans="18:19" x14ac:dyDescent="0.3">
      <c r="R8935" s="21" t="s">
        <v>13048</v>
      </c>
      <c r="S8935" s="22">
        <v>1335.5687</v>
      </c>
    </row>
    <row r="8936" spans="18:19" x14ac:dyDescent="0.3">
      <c r="R8936" s="21" t="s">
        <v>16013</v>
      </c>
      <c r="S8936" s="22">
        <v>1335.4126000000001</v>
      </c>
    </row>
    <row r="8937" spans="18:19" x14ac:dyDescent="0.3">
      <c r="R8937" s="21" t="s">
        <v>882</v>
      </c>
      <c r="S8937" s="22">
        <v>1334.626</v>
      </c>
    </row>
    <row r="8938" spans="18:19" x14ac:dyDescent="0.3">
      <c r="R8938" s="21" t="s">
        <v>17059</v>
      </c>
      <c r="S8938" s="22">
        <v>1333.9899</v>
      </c>
    </row>
    <row r="8939" spans="18:19" x14ac:dyDescent="0.3">
      <c r="R8939" s="21" t="s">
        <v>15449</v>
      </c>
      <c r="S8939" s="22">
        <v>1333.9899</v>
      </c>
    </row>
    <row r="8940" spans="18:19" x14ac:dyDescent="0.3">
      <c r="R8940" s="21" t="s">
        <v>13414</v>
      </c>
      <c r="S8940" s="22">
        <v>1332.9404999999999</v>
      </c>
    </row>
    <row r="8941" spans="18:19" x14ac:dyDescent="0.3">
      <c r="R8941" s="21" t="s">
        <v>9797</v>
      </c>
      <c r="S8941" s="22">
        <v>1332.5058999999999</v>
      </c>
    </row>
    <row r="8942" spans="18:19" x14ac:dyDescent="0.3">
      <c r="R8942" s="21" t="s">
        <v>18759</v>
      </c>
      <c r="S8942" s="22">
        <v>1330.8335999999999</v>
      </c>
    </row>
    <row r="8943" spans="18:19" x14ac:dyDescent="0.3">
      <c r="R8943" s="21" t="s">
        <v>10002</v>
      </c>
      <c r="S8943" s="22">
        <v>1330.6957</v>
      </c>
    </row>
    <row r="8944" spans="18:19" x14ac:dyDescent="0.3">
      <c r="R8944" s="21" t="s">
        <v>14509</v>
      </c>
      <c r="S8944" s="22">
        <v>1330.1720999999998</v>
      </c>
    </row>
    <row r="8945" spans="18:19" x14ac:dyDescent="0.3">
      <c r="R8945" s="21" t="s">
        <v>9782</v>
      </c>
      <c r="S8945" s="22">
        <v>1329.8187</v>
      </c>
    </row>
    <row r="8946" spans="18:19" x14ac:dyDescent="0.3">
      <c r="R8946" s="21" t="s">
        <v>12369</v>
      </c>
      <c r="S8946" s="22">
        <v>1329.6702</v>
      </c>
    </row>
    <row r="8947" spans="18:19" x14ac:dyDescent="0.3">
      <c r="R8947" s="21" t="s">
        <v>3622</v>
      </c>
      <c r="S8947" s="22">
        <v>1329.2648999999999</v>
      </c>
    </row>
    <row r="8948" spans="18:19" x14ac:dyDescent="0.3">
      <c r="R8948" s="21" t="s">
        <v>18756</v>
      </c>
      <c r="S8948" s="22">
        <v>1328.9416000000001</v>
      </c>
    </row>
    <row r="8949" spans="18:19" x14ac:dyDescent="0.3">
      <c r="R8949" s="21" t="s">
        <v>9214</v>
      </c>
      <c r="S8949" s="22">
        <v>1327.5128999999999</v>
      </c>
    </row>
    <row r="8950" spans="18:19" x14ac:dyDescent="0.3">
      <c r="R8950" s="21" t="s">
        <v>14404</v>
      </c>
      <c r="S8950" s="22">
        <v>1327.0192</v>
      </c>
    </row>
    <row r="8951" spans="18:19" x14ac:dyDescent="0.3">
      <c r="R8951" s="21" t="s">
        <v>11846</v>
      </c>
      <c r="S8951" s="22">
        <v>1325.6128000000001</v>
      </c>
    </row>
    <row r="8952" spans="18:19" x14ac:dyDescent="0.3">
      <c r="R8952" s="21" t="s">
        <v>3093</v>
      </c>
      <c r="S8952" s="22">
        <v>1325.1253999999999</v>
      </c>
    </row>
    <row r="8953" spans="18:19" x14ac:dyDescent="0.3">
      <c r="R8953" s="21" t="s">
        <v>5260</v>
      </c>
      <c r="S8953" s="22">
        <v>1324.8471</v>
      </c>
    </row>
    <row r="8954" spans="18:19" x14ac:dyDescent="0.3">
      <c r="R8954" s="21" t="s">
        <v>6249</v>
      </c>
      <c r="S8954" s="22">
        <v>1323.8561</v>
      </c>
    </row>
    <row r="8955" spans="18:19" x14ac:dyDescent="0.3">
      <c r="R8955" s="21" t="s">
        <v>4756</v>
      </c>
      <c r="S8955" s="22">
        <v>1323.6039999999998</v>
      </c>
    </row>
    <row r="8956" spans="18:19" x14ac:dyDescent="0.3">
      <c r="R8956" s="21" t="s">
        <v>18778</v>
      </c>
      <c r="S8956" s="22">
        <v>1323.0728000000001</v>
      </c>
    </row>
    <row r="8957" spans="18:19" x14ac:dyDescent="0.3">
      <c r="R8957" s="21" t="s">
        <v>6539</v>
      </c>
      <c r="S8957" s="22">
        <v>1322.8788999999999</v>
      </c>
    </row>
    <row r="8958" spans="18:19" x14ac:dyDescent="0.3">
      <c r="R8958" s="21" t="s">
        <v>8241</v>
      </c>
      <c r="S8958" s="22">
        <v>1322.8687</v>
      </c>
    </row>
    <row r="8959" spans="18:19" x14ac:dyDescent="0.3">
      <c r="R8959" s="21" t="s">
        <v>1696</v>
      </c>
      <c r="S8959" s="22">
        <v>1321.97</v>
      </c>
    </row>
    <row r="8960" spans="18:19" x14ac:dyDescent="0.3">
      <c r="R8960" s="21" t="s">
        <v>10036</v>
      </c>
      <c r="S8960" s="22">
        <v>1321.41</v>
      </c>
    </row>
    <row r="8961" spans="18:19" x14ac:dyDescent="0.3">
      <c r="R8961" s="21" t="s">
        <v>7895</v>
      </c>
      <c r="S8961" s="22">
        <v>1320.7252999999998</v>
      </c>
    </row>
    <row r="8962" spans="18:19" x14ac:dyDescent="0.3">
      <c r="R8962" s="21" t="s">
        <v>6423</v>
      </c>
      <c r="S8962" s="22">
        <v>1320.4871000000001</v>
      </c>
    </row>
    <row r="8963" spans="18:19" x14ac:dyDescent="0.3">
      <c r="R8963" s="21" t="s">
        <v>9738</v>
      </c>
      <c r="S8963" s="22">
        <v>1318.8249000000001</v>
      </c>
    </row>
    <row r="8964" spans="18:19" x14ac:dyDescent="0.3">
      <c r="R8964" s="21" t="s">
        <v>10646</v>
      </c>
      <c r="S8964" s="22">
        <v>1317.9152000000001</v>
      </c>
    </row>
    <row r="8965" spans="18:19" x14ac:dyDescent="0.3">
      <c r="R8965" s="21" t="s">
        <v>9142</v>
      </c>
      <c r="S8965" s="22">
        <v>1316.2597999999998</v>
      </c>
    </row>
    <row r="8966" spans="18:19" x14ac:dyDescent="0.3">
      <c r="R8966" s="21" t="s">
        <v>9995</v>
      </c>
      <c r="S8966" s="22">
        <v>1315.8348000000001</v>
      </c>
    </row>
    <row r="8967" spans="18:19" x14ac:dyDescent="0.3">
      <c r="R8967" s="21" t="s">
        <v>18493</v>
      </c>
      <c r="S8967" s="22">
        <v>1314.9039</v>
      </c>
    </row>
    <row r="8968" spans="18:19" x14ac:dyDescent="0.3">
      <c r="R8968" s="21" t="s">
        <v>18820</v>
      </c>
      <c r="S8968" s="22">
        <v>1313.2300999999998</v>
      </c>
    </row>
    <row r="8969" spans="18:19" x14ac:dyDescent="0.3">
      <c r="R8969" s="21" t="s">
        <v>15156</v>
      </c>
      <c r="S8969" s="22">
        <v>1312.8082999999999</v>
      </c>
    </row>
    <row r="8970" spans="18:19" x14ac:dyDescent="0.3">
      <c r="R8970" s="21" t="s">
        <v>5794</v>
      </c>
      <c r="S8970" s="22">
        <v>1312.7558000000001</v>
      </c>
    </row>
    <row r="8971" spans="18:19" x14ac:dyDescent="0.3">
      <c r="R8971" s="21" t="s">
        <v>9356</v>
      </c>
      <c r="S8971" s="22">
        <v>1311.4662000000001</v>
      </c>
    </row>
    <row r="8972" spans="18:19" x14ac:dyDescent="0.3">
      <c r="R8972" s="21" t="s">
        <v>4509</v>
      </c>
      <c r="S8972" s="22">
        <v>1309.98</v>
      </c>
    </row>
    <row r="8973" spans="18:19" x14ac:dyDescent="0.3">
      <c r="R8973" s="21" t="s">
        <v>8877</v>
      </c>
      <c r="S8973" s="22">
        <v>1309.8454000000002</v>
      </c>
    </row>
    <row r="8974" spans="18:19" x14ac:dyDescent="0.3">
      <c r="R8974" s="21" t="s">
        <v>3944</v>
      </c>
      <c r="S8974" s="22">
        <v>1308.9503</v>
      </c>
    </row>
    <row r="8975" spans="18:19" x14ac:dyDescent="0.3">
      <c r="R8975" s="21" t="s">
        <v>4497</v>
      </c>
      <c r="S8975" s="22">
        <v>1308.5029999999999</v>
      </c>
    </row>
    <row r="8976" spans="18:19" x14ac:dyDescent="0.3">
      <c r="R8976" s="21" t="s">
        <v>11279</v>
      </c>
      <c r="S8976" s="22">
        <v>1307.3608999999999</v>
      </c>
    </row>
    <row r="8977" spans="18:19" x14ac:dyDescent="0.3">
      <c r="R8977" s="21" t="s">
        <v>8403</v>
      </c>
      <c r="S8977" s="22">
        <v>1306.5706</v>
      </c>
    </row>
    <row r="8978" spans="18:19" x14ac:dyDescent="0.3">
      <c r="R8978" s="21" t="s">
        <v>8420</v>
      </c>
      <c r="S8978" s="22">
        <v>1302.9850999999999</v>
      </c>
    </row>
    <row r="8979" spans="18:19" x14ac:dyDescent="0.3">
      <c r="R8979" s="21" t="s">
        <v>3224</v>
      </c>
      <c r="S8979" s="22">
        <v>1302.7145</v>
      </c>
    </row>
    <row r="8980" spans="18:19" x14ac:dyDescent="0.3">
      <c r="R8980" s="21" t="s">
        <v>9308</v>
      </c>
      <c r="S8980" s="22">
        <v>1302.6711</v>
      </c>
    </row>
    <row r="8981" spans="18:19" x14ac:dyDescent="0.3">
      <c r="R8981" s="21" t="s">
        <v>10767</v>
      </c>
      <c r="S8981" s="22">
        <v>1302.0896</v>
      </c>
    </row>
    <row r="8982" spans="18:19" x14ac:dyDescent="0.3">
      <c r="R8982" s="21" t="s">
        <v>15792</v>
      </c>
      <c r="S8982" s="22">
        <v>1300.7640000000001</v>
      </c>
    </row>
    <row r="8983" spans="18:19" x14ac:dyDescent="0.3">
      <c r="R8983" s="21" t="s">
        <v>8218</v>
      </c>
      <c r="S8983" s="22">
        <v>1300.4817</v>
      </c>
    </row>
    <row r="8984" spans="18:19" x14ac:dyDescent="0.3">
      <c r="R8984" s="21" t="s">
        <v>12561</v>
      </c>
      <c r="S8984" s="22">
        <v>1300.4386000000002</v>
      </c>
    </row>
    <row r="8985" spans="18:19" x14ac:dyDescent="0.3">
      <c r="R8985" s="21" t="s">
        <v>9107</v>
      </c>
      <c r="S8985" s="22">
        <v>1299.6759999999999</v>
      </c>
    </row>
    <row r="8986" spans="18:19" x14ac:dyDescent="0.3">
      <c r="R8986" s="21" t="s">
        <v>16024</v>
      </c>
      <c r="S8986" s="22">
        <v>1297.7397000000001</v>
      </c>
    </row>
    <row r="8987" spans="18:19" x14ac:dyDescent="0.3">
      <c r="R8987" s="21" t="s">
        <v>3849</v>
      </c>
      <c r="S8987" s="22">
        <v>1297.4635000000001</v>
      </c>
    </row>
    <row r="8988" spans="18:19" x14ac:dyDescent="0.3">
      <c r="R8988" s="21" t="s">
        <v>8571</v>
      </c>
      <c r="S8988" s="22">
        <v>1297.2954</v>
      </c>
    </row>
    <row r="8989" spans="18:19" x14ac:dyDescent="0.3">
      <c r="R8989" s="21" t="s">
        <v>14039</v>
      </c>
      <c r="S8989" s="22">
        <v>1296.9455999999998</v>
      </c>
    </row>
    <row r="8990" spans="18:19" x14ac:dyDescent="0.3">
      <c r="R8990" s="21" t="s">
        <v>12101</v>
      </c>
      <c r="S8990" s="22">
        <v>1295.1093000000001</v>
      </c>
    </row>
    <row r="8991" spans="18:19" x14ac:dyDescent="0.3">
      <c r="R8991" s="21" t="s">
        <v>3262</v>
      </c>
      <c r="S8991" s="22">
        <v>1293.2845000000002</v>
      </c>
    </row>
    <row r="8992" spans="18:19" x14ac:dyDescent="0.3">
      <c r="R8992" s="21" t="s">
        <v>16401</v>
      </c>
      <c r="S8992" s="22">
        <v>1293.1773999999998</v>
      </c>
    </row>
    <row r="8993" spans="18:19" x14ac:dyDescent="0.3">
      <c r="R8993" s="21" t="s">
        <v>12176</v>
      </c>
      <c r="S8993" s="22">
        <v>1293.1270000000002</v>
      </c>
    </row>
    <row r="8994" spans="18:19" x14ac:dyDescent="0.3">
      <c r="R8994" s="21" t="s">
        <v>17208</v>
      </c>
      <c r="S8994" s="22">
        <v>1292.1313</v>
      </c>
    </row>
    <row r="8995" spans="18:19" x14ac:dyDescent="0.3">
      <c r="R8995" s="21" t="s">
        <v>1661</v>
      </c>
      <c r="S8995" s="22">
        <v>1292.1313</v>
      </c>
    </row>
    <row r="8996" spans="18:19" x14ac:dyDescent="0.3">
      <c r="R8996" s="21" t="s">
        <v>16629</v>
      </c>
      <c r="S8996" s="22">
        <v>1291.914</v>
      </c>
    </row>
    <row r="8997" spans="18:19" x14ac:dyDescent="0.3">
      <c r="R8997" s="21" t="s">
        <v>1581</v>
      </c>
      <c r="S8997" s="22">
        <v>1289.4949999999999</v>
      </c>
    </row>
    <row r="8998" spans="18:19" x14ac:dyDescent="0.3">
      <c r="R8998" s="21" t="s">
        <v>5188</v>
      </c>
      <c r="S8998" s="22">
        <v>1288.5319</v>
      </c>
    </row>
    <row r="8999" spans="18:19" x14ac:dyDescent="0.3">
      <c r="R8999" s="21" t="s">
        <v>1680</v>
      </c>
      <c r="S8999" s="22">
        <v>1288.4576</v>
      </c>
    </row>
    <row r="9000" spans="18:19" x14ac:dyDescent="0.3">
      <c r="R9000" s="21" t="s">
        <v>16429</v>
      </c>
      <c r="S9000" s="22">
        <v>1286.8040000000001</v>
      </c>
    </row>
    <row r="9001" spans="18:19" x14ac:dyDescent="0.3">
      <c r="R9001" s="21" t="s">
        <v>16536</v>
      </c>
      <c r="S9001" s="22">
        <v>1286.3868000000002</v>
      </c>
    </row>
    <row r="9002" spans="18:19" x14ac:dyDescent="0.3">
      <c r="R9002" s="21" t="s">
        <v>12949</v>
      </c>
      <c r="S9002" s="22">
        <v>1286.155</v>
      </c>
    </row>
    <row r="9003" spans="18:19" x14ac:dyDescent="0.3">
      <c r="R9003" s="21" t="s">
        <v>3678</v>
      </c>
      <c r="S9003" s="22">
        <v>1285.7237999999998</v>
      </c>
    </row>
    <row r="9004" spans="18:19" x14ac:dyDescent="0.3">
      <c r="R9004" s="21" t="s">
        <v>18697</v>
      </c>
      <c r="S9004" s="22">
        <v>1285.615</v>
      </c>
    </row>
    <row r="9005" spans="18:19" x14ac:dyDescent="0.3">
      <c r="R9005" s="21" t="s">
        <v>6507</v>
      </c>
      <c r="S9005" s="22">
        <v>1283.8605</v>
      </c>
    </row>
    <row r="9006" spans="18:19" x14ac:dyDescent="0.3">
      <c r="R9006" s="21" t="s">
        <v>8667</v>
      </c>
      <c r="S9006" s="22">
        <v>1283.1299000000001</v>
      </c>
    </row>
    <row r="9007" spans="18:19" x14ac:dyDescent="0.3">
      <c r="R9007" s="21" t="s">
        <v>15110</v>
      </c>
      <c r="S9007" s="22">
        <v>1282.9673</v>
      </c>
    </row>
    <row r="9008" spans="18:19" x14ac:dyDescent="0.3">
      <c r="R9008" s="21" t="s">
        <v>13080</v>
      </c>
      <c r="S9008" s="22">
        <v>1282.5836999999999</v>
      </c>
    </row>
    <row r="9009" spans="18:19" x14ac:dyDescent="0.3">
      <c r="R9009" s="21" t="s">
        <v>15641</v>
      </c>
      <c r="S9009" s="22">
        <v>1281.7039</v>
      </c>
    </row>
    <row r="9010" spans="18:19" x14ac:dyDescent="0.3">
      <c r="R9010" s="21" t="s">
        <v>10944</v>
      </c>
      <c r="S9010" s="22">
        <v>1278.6121000000001</v>
      </c>
    </row>
    <row r="9011" spans="18:19" x14ac:dyDescent="0.3">
      <c r="R9011" s="21" t="s">
        <v>11460</v>
      </c>
      <c r="S9011" s="22">
        <v>1278.2808999999997</v>
      </c>
    </row>
    <row r="9012" spans="18:19" x14ac:dyDescent="0.3">
      <c r="R9012" s="21" t="s">
        <v>11885</v>
      </c>
      <c r="S9012" s="22">
        <v>1278.213</v>
      </c>
    </row>
    <row r="9013" spans="18:19" x14ac:dyDescent="0.3">
      <c r="R9013" s="21" t="s">
        <v>18677</v>
      </c>
      <c r="S9013" s="22">
        <v>1278.1544999999999</v>
      </c>
    </row>
    <row r="9014" spans="18:19" x14ac:dyDescent="0.3">
      <c r="R9014" s="21" t="s">
        <v>16595</v>
      </c>
      <c r="S9014" s="22">
        <v>1276.9607000000001</v>
      </c>
    </row>
    <row r="9015" spans="18:19" x14ac:dyDescent="0.3">
      <c r="R9015" s="21" t="s">
        <v>2189</v>
      </c>
      <c r="S9015" s="22">
        <v>1276.5700999999999</v>
      </c>
    </row>
    <row r="9016" spans="18:19" x14ac:dyDescent="0.3">
      <c r="R9016" s="21" t="s">
        <v>18212</v>
      </c>
      <c r="S9016" s="22">
        <v>1276.2463</v>
      </c>
    </row>
    <row r="9017" spans="18:19" x14ac:dyDescent="0.3">
      <c r="R9017" s="21" t="s">
        <v>9483</v>
      </c>
      <c r="S9017" s="22">
        <v>1275.7014999999999</v>
      </c>
    </row>
    <row r="9018" spans="18:19" x14ac:dyDescent="0.3">
      <c r="R9018" s="21" t="s">
        <v>14965</v>
      </c>
      <c r="S9018" s="22">
        <v>1274.7594000000001</v>
      </c>
    </row>
    <row r="9019" spans="18:19" x14ac:dyDescent="0.3">
      <c r="R9019" s="21" t="s">
        <v>8694</v>
      </c>
      <c r="S9019" s="22">
        <v>1274.6727000000003</v>
      </c>
    </row>
    <row r="9020" spans="18:19" x14ac:dyDescent="0.3">
      <c r="R9020" s="21" t="s">
        <v>4690</v>
      </c>
      <c r="S9020" s="22">
        <v>1274.4950000000001</v>
      </c>
    </row>
    <row r="9021" spans="18:19" x14ac:dyDescent="0.3">
      <c r="R9021" s="21" t="s">
        <v>6426</v>
      </c>
      <c r="S9021" s="22">
        <v>1273.1163000000001</v>
      </c>
    </row>
    <row r="9022" spans="18:19" x14ac:dyDescent="0.3">
      <c r="R9022" s="21" t="s">
        <v>4042</v>
      </c>
      <c r="S9022" s="22">
        <v>1272.9458</v>
      </c>
    </row>
    <row r="9023" spans="18:19" x14ac:dyDescent="0.3">
      <c r="R9023" s="21" t="s">
        <v>13808</v>
      </c>
      <c r="S9023" s="22">
        <v>1271.7196000000001</v>
      </c>
    </row>
    <row r="9024" spans="18:19" x14ac:dyDescent="0.3">
      <c r="R9024" s="21" t="s">
        <v>10546</v>
      </c>
      <c r="S9024" s="22">
        <v>1266.4501</v>
      </c>
    </row>
    <row r="9025" spans="18:19" x14ac:dyDescent="0.3">
      <c r="R9025" s="21" t="s">
        <v>14287</v>
      </c>
      <c r="S9025" s="22">
        <v>1264.5022000000001</v>
      </c>
    </row>
    <row r="9026" spans="18:19" x14ac:dyDescent="0.3">
      <c r="R9026" s="21" t="s">
        <v>15506</v>
      </c>
      <c r="S9026" s="22">
        <v>1264.0286000000001</v>
      </c>
    </row>
    <row r="9027" spans="18:19" x14ac:dyDescent="0.3">
      <c r="R9027" s="21" t="s">
        <v>4652</v>
      </c>
      <c r="S9027" s="22">
        <v>1262.4579000000001</v>
      </c>
    </row>
    <row r="9028" spans="18:19" x14ac:dyDescent="0.3">
      <c r="R9028" s="21" t="s">
        <v>759</v>
      </c>
      <c r="S9028" s="22">
        <v>1261.7724000000001</v>
      </c>
    </row>
    <row r="9029" spans="18:19" x14ac:dyDescent="0.3">
      <c r="R9029" s="21" t="s">
        <v>4277</v>
      </c>
      <c r="S9029" s="22">
        <v>1261.5959</v>
      </c>
    </row>
    <row r="9030" spans="18:19" x14ac:dyDescent="0.3">
      <c r="R9030" s="21" t="s">
        <v>11496</v>
      </c>
      <c r="S9030" s="22">
        <v>1261.5933000000002</v>
      </c>
    </row>
    <row r="9031" spans="18:19" x14ac:dyDescent="0.3">
      <c r="R9031" s="21" t="s">
        <v>5240</v>
      </c>
      <c r="S9031" s="22">
        <v>1260.7467999999999</v>
      </c>
    </row>
    <row r="9032" spans="18:19" x14ac:dyDescent="0.3">
      <c r="R9032" s="21" t="s">
        <v>6395</v>
      </c>
      <c r="S9032" s="22">
        <v>1260.3254000000002</v>
      </c>
    </row>
    <row r="9033" spans="18:19" x14ac:dyDescent="0.3">
      <c r="R9033" s="21" t="s">
        <v>7584</v>
      </c>
      <c r="S9033" s="22">
        <v>1260.0295000000003</v>
      </c>
    </row>
    <row r="9034" spans="18:19" x14ac:dyDescent="0.3">
      <c r="R9034" s="21" t="s">
        <v>6236</v>
      </c>
      <c r="S9034" s="22">
        <v>1258.7518</v>
      </c>
    </row>
    <row r="9035" spans="18:19" x14ac:dyDescent="0.3">
      <c r="R9035" s="21" t="s">
        <v>4679</v>
      </c>
      <c r="S9035" s="22">
        <v>1258.5519000000002</v>
      </c>
    </row>
    <row r="9036" spans="18:19" x14ac:dyDescent="0.3">
      <c r="R9036" s="21" t="s">
        <v>7479</v>
      </c>
      <c r="S9036" s="22">
        <v>1258.0563999999999</v>
      </c>
    </row>
    <row r="9037" spans="18:19" x14ac:dyDescent="0.3">
      <c r="R9037" s="21" t="s">
        <v>15272</v>
      </c>
      <c r="S9037" s="22">
        <v>1256.7798</v>
      </c>
    </row>
    <row r="9038" spans="18:19" x14ac:dyDescent="0.3">
      <c r="R9038" s="21" t="s">
        <v>1019</v>
      </c>
      <c r="S9038" s="22">
        <v>1256.7237</v>
      </c>
    </row>
    <row r="9039" spans="18:19" x14ac:dyDescent="0.3">
      <c r="R9039" s="21" t="s">
        <v>3931</v>
      </c>
      <c r="S9039" s="22">
        <v>1256.2811999999999</v>
      </c>
    </row>
    <row r="9040" spans="18:19" x14ac:dyDescent="0.3">
      <c r="R9040" s="21" t="s">
        <v>8085</v>
      </c>
      <c r="S9040" s="22">
        <v>1255.0593000000001</v>
      </c>
    </row>
    <row r="9041" spans="18:19" x14ac:dyDescent="0.3">
      <c r="R9041" s="21" t="s">
        <v>842</v>
      </c>
      <c r="S9041" s="22">
        <v>1254.2377000000001</v>
      </c>
    </row>
    <row r="9042" spans="18:19" x14ac:dyDescent="0.3">
      <c r="R9042" s="21" t="s">
        <v>4411</v>
      </c>
      <c r="S9042" s="22">
        <v>1253.8275999999998</v>
      </c>
    </row>
    <row r="9043" spans="18:19" x14ac:dyDescent="0.3">
      <c r="R9043" s="21" t="s">
        <v>3915</v>
      </c>
      <c r="S9043" s="22">
        <v>1252.8918000000001</v>
      </c>
    </row>
    <row r="9044" spans="18:19" x14ac:dyDescent="0.3">
      <c r="R9044" s="21" t="s">
        <v>16265</v>
      </c>
      <c r="S9044" s="22">
        <v>1249.0552</v>
      </c>
    </row>
    <row r="9045" spans="18:19" x14ac:dyDescent="0.3">
      <c r="R9045" s="21" t="s">
        <v>17005</v>
      </c>
      <c r="S9045" s="22">
        <v>1248.6369</v>
      </c>
    </row>
    <row r="9046" spans="18:19" x14ac:dyDescent="0.3">
      <c r="R9046" s="21" t="s">
        <v>17128</v>
      </c>
      <c r="S9046" s="22">
        <v>1248.4576999999999</v>
      </c>
    </row>
    <row r="9047" spans="18:19" x14ac:dyDescent="0.3">
      <c r="R9047" s="21" t="s">
        <v>13924</v>
      </c>
      <c r="S9047" s="22">
        <v>1247.3207</v>
      </c>
    </row>
    <row r="9048" spans="18:19" x14ac:dyDescent="0.3">
      <c r="R9048" s="21" t="s">
        <v>4404</v>
      </c>
      <c r="S9048" s="22">
        <v>1245.9157</v>
      </c>
    </row>
    <row r="9049" spans="18:19" x14ac:dyDescent="0.3">
      <c r="R9049" s="21" t="s">
        <v>9044</v>
      </c>
      <c r="S9049" s="22">
        <v>1245.2284999999999</v>
      </c>
    </row>
    <row r="9050" spans="18:19" x14ac:dyDescent="0.3">
      <c r="R9050" s="21" t="s">
        <v>3899</v>
      </c>
      <c r="S9050" s="22">
        <v>1241.2824000000001</v>
      </c>
    </row>
    <row r="9051" spans="18:19" x14ac:dyDescent="0.3">
      <c r="R9051" s="21" t="s">
        <v>11177</v>
      </c>
      <c r="S9051" s="22">
        <v>1241.1873000000001</v>
      </c>
    </row>
    <row r="9052" spans="18:19" x14ac:dyDescent="0.3">
      <c r="R9052" s="21" t="s">
        <v>2396</v>
      </c>
      <c r="S9052" s="22">
        <v>1237.2197000000001</v>
      </c>
    </row>
    <row r="9053" spans="18:19" x14ac:dyDescent="0.3">
      <c r="R9053" s="21" t="s">
        <v>5187</v>
      </c>
      <c r="S9053" s="22">
        <v>1236.96</v>
      </c>
    </row>
    <row r="9054" spans="18:19" x14ac:dyDescent="0.3">
      <c r="R9054" s="21" t="s">
        <v>10708</v>
      </c>
      <c r="S9054" s="22">
        <v>1235.3313000000001</v>
      </c>
    </row>
    <row r="9055" spans="18:19" x14ac:dyDescent="0.3">
      <c r="R9055" s="21" t="s">
        <v>7083</v>
      </c>
      <c r="S9055" s="22">
        <v>1233.6493</v>
      </c>
    </row>
    <row r="9056" spans="18:19" x14ac:dyDescent="0.3">
      <c r="R9056" s="21" t="s">
        <v>13690</v>
      </c>
      <c r="S9056" s="22">
        <v>1233.3734000000002</v>
      </c>
    </row>
    <row r="9057" spans="18:19" x14ac:dyDescent="0.3">
      <c r="R9057" s="21" t="s">
        <v>8288</v>
      </c>
      <c r="S9057" s="22">
        <v>1232.9953999999998</v>
      </c>
    </row>
    <row r="9058" spans="18:19" x14ac:dyDescent="0.3">
      <c r="R9058" s="21" t="s">
        <v>6729</v>
      </c>
      <c r="S9058" s="22">
        <v>1230.9906999999998</v>
      </c>
    </row>
    <row r="9059" spans="18:19" x14ac:dyDescent="0.3">
      <c r="R9059" s="21" t="s">
        <v>1845</v>
      </c>
      <c r="S9059" s="22">
        <v>1226.1806999999999</v>
      </c>
    </row>
    <row r="9060" spans="18:19" x14ac:dyDescent="0.3">
      <c r="R9060" s="21" t="s">
        <v>13004</v>
      </c>
      <c r="S9060" s="22">
        <v>1222.2306000000001</v>
      </c>
    </row>
    <row r="9061" spans="18:19" x14ac:dyDescent="0.3">
      <c r="R9061" s="21" t="s">
        <v>4842</v>
      </c>
      <c r="S9061" s="22">
        <v>1222.2306000000001</v>
      </c>
    </row>
    <row r="9062" spans="18:19" x14ac:dyDescent="0.3">
      <c r="R9062" s="21" t="s">
        <v>3401</v>
      </c>
      <c r="S9062" s="22">
        <v>1221.8498</v>
      </c>
    </row>
    <row r="9063" spans="18:19" x14ac:dyDescent="0.3">
      <c r="R9063" s="21" t="s">
        <v>15181</v>
      </c>
      <c r="S9063" s="22">
        <v>1220.4100999999998</v>
      </c>
    </row>
    <row r="9064" spans="18:19" x14ac:dyDescent="0.3">
      <c r="R9064" s="21" t="s">
        <v>18178</v>
      </c>
      <c r="S9064" s="22">
        <v>1219.2917</v>
      </c>
    </row>
    <row r="9065" spans="18:19" x14ac:dyDescent="0.3">
      <c r="R9065" s="21" t="s">
        <v>6476</v>
      </c>
      <c r="S9065" s="22">
        <v>1218.3459</v>
      </c>
    </row>
    <row r="9066" spans="18:19" x14ac:dyDescent="0.3">
      <c r="R9066" s="21" t="s">
        <v>18272</v>
      </c>
      <c r="S9066" s="22">
        <v>1218.0511000000001</v>
      </c>
    </row>
    <row r="9067" spans="18:19" x14ac:dyDescent="0.3">
      <c r="R9067" s="21" t="s">
        <v>16661</v>
      </c>
      <c r="S9067" s="22">
        <v>1217.4376999999999</v>
      </c>
    </row>
    <row r="9068" spans="18:19" x14ac:dyDescent="0.3">
      <c r="R9068" s="21" t="s">
        <v>10920</v>
      </c>
      <c r="S9068" s="22">
        <v>1216.9861000000001</v>
      </c>
    </row>
    <row r="9069" spans="18:19" x14ac:dyDescent="0.3">
      <c r="R9069" s="21" t="s">
        <v>8894</v>
      </c>
      <c r="S9069" s="22">
        <v>1216.5712999999998</v>
      </c>
    </row>
    <row r="9070" spans="18:19" x14ac:dyDescent="0.3">
      <c r="R9070" s="21" t="s">
        <v>7728</v>
      </c>
      <c r="S9070" s="22">
        <v>1216.4898999999998</v>
      </c>
    </row>
    <row r="9071" spans="18:19" x14ac:dyDescent="0.3">
      <c r="R9071" s="21" t="s">
        <v>16684</v>
      </c>
      <c r="S9071" s="22">
        <v>1216.0968</v>
      </c>
    </row>
    <row r="9072" spans="18:19" x14ac:dyDescent="0.3">
      <c r="R9072" s="21" t="s">
        <v>16990</v>
      </c>
      <c r="S9072" s="22">
        <v>1214.7248999999999</v>
      </c>
    </row>
    <row r="9073" spans="18:19" x14ac:dyDescent="0.3">
      <c r="R9073" s="21" t="s">
        <v>5940</v>
      </c>
      <c r="S9073" s="22">
        <v>1214.3896</v>
      </c>
    </row>
    <row r="9074" spans="18:19" x14ac:dyDescent="0.3">
      <c r="R9074" s="21" t="s">
        <v>16966</v>
      </c>
      <c r="S9074" s="22">
        <v>1213.3690999999999</v>
      </c>
    </row>
    <row r="9075" spans="18:19" x14ac:dyDescent="0.3">
      <c r="R9075" s="21" t="s">
        <v>10690</v>
      </c>
      <c r="S9075" s="22">
        <v>1212.5877</v>
      </c>
    </row>
    <row r="9076" spans="18:19" x14ac:dyDescent="0.3">
      <c r="R9076" s="21" t="s">
        <v>16350</v>
      </c>
      <c r="S9076" s="22">
        <v>1209.8467000000001</v>
      </c>
    </row>
    <row r="9077" spans="18:19" x14ac:dyDescent="0.3">
      <c r="R9077" s="21" t="s">
        <v>17889</v>
      </c>
      <c r="S9077" s="22">
        <v>1209.3045999999999</v>
      </c>
    </row>
    <row r="9078" spans="18:19" x14ac:dyDescent="0.3">
      <c r="R9078" s="21" t="s">
        <v>1137</v>
      </c>
      <c r="S9078" s="22">
        <v>1209.1297</v>
      </c>
    </row>
    <row r="9079" spans="18:19" x14ac:dyDescent="0.3">
      <c r="R9079" s="21" t="s">
        <v>15058</v>
      </c>
      <c r="S9079" s="22">
        <v>1209.0543</v>
      </c>
    </row>
    <row r="9080" spans="18:19" x14ac:dyDescent="0.3">
      <c r="R9080" s="21" t="s">
        <v>4029</v>
      </c>
      <c r="S9080" s="22">
        <v>1208.3782999999999</v>
      </c>
    </row>
    <row r="9081" spans="18:19" x14ac:dyDescent="0.3">
      <c r="R9081" s="21" t="s">
        <v>1537</v>
      </c>
      <c r="S9081" s="22">
        <v>1208.1674999999998</v>
      </c>
    </row>
    <row r="9082" spans="18:19" x14ac:dyDescent="0.3">
      <c r="R9082" s="21" t="s">
        <v>6884</v>
      </c>
      <c r="S9082" s="22">
        <v>1207.2116000000001</v>
      </c>
    </row>
    <row r="9083" spans="18:19" x14ac:dyDescent="0.3">
      <c r="R9083" s="21" t="s">
        <v>680</v>
      </c>
      <c r="S9083" s="22">
        <v>1206.6104</v>
      </c>
    </row>
    <row r="9084" spans="18:19" x14ac:dyDescent="0.3">
      <c r="R9084" s="21" t="s">
        <v>1808</v>
      </c>
      <c r="S9084" s="22">
        <v>1203.6769000000002</v>
      </c>
    </row>
    <row r="9085" spans="18:19" x14ac:dyDescent="0.3">
      <c r="R9085" s="21" t="s">
        <v>17718</v>
      </c>
      <c r="S9085" s="22">
        <v>1202.5237</v>
      </c>
    </row>
    <row r="9086" spans="18:19" x14ac:dyDescent="0.3">
      <c r="R9086" s="21" t="s">
        <v>11692</v>
      </c>
      <c r="S9086" s="22">
        <v>1200.739</v>
      </c>
    </row>
    <row r="9087" spans="18:19" x14ac:dyDescent="0.3">
      <c r="R9087" s="21" t="s">
        <v>14833</v>
      </c>
      <c r="S9087" s="22">
        <v>1199.8642999999997</v>
      </c>
    </row>
    <row r="9088" spans="18:19" x14ac:dyDescent="0.3">
      <c r="R9088" s="21" t="s">
        <v>1627</v>
      </c>
      <c r="S9088" s="22">
        <v>1199.8595</v>
      </c>
    </row>
    <row r="9089" spans="18:19" x14ac:dyDescent="0.3">
      <c r="R9089" s="21" t="s">
        <v>14149</v>
      </c>
      <c r="S9089" s="22">
        <v>1199.5339000000001</v>
      </c>
    </row>
    <row r="9090" spans="18:19" x14ac:dyDescent="0.3">
      <c r="R9090" s="21" t="s">
        <v>14403</v>
      </c>
      <c r="S9090" s="22">
        <v>1199.2927</v>
      </c>
    </row>
    <row r="9091" spans="18:19" x14ac:dyDescent="0.3">
      <c r="R9091" s="21" t="s">
        <v>12584</v>
      </c>
      <c r="S9091" s="22">
        <v>1198.8179</v>
      </c>
    </row>
    <row r="9092" spans="18:19" x14ac:dyDescent="0.3">
      <c r="R9092" s="21" t="s">
        <v>12896</v>
      </c>
      <c r="S9092" s="22">
        <v>1198.1154999999999</v>
      </c>
    </row>
    <row r="9093" spans="18:19" x14ac:dyDescent="0.3">
      <c r="R9093" s="21" t="s">
        <v>17674</v>
      </c>
      <c r="S9093" s="22">
        <v>1193.8303000000001</v>
      </c>
    </row>
    <row r="9094" spans="18:19" x14ac:dyDescent="0.3">
      <c r="R9094" s="21" t="s">
        <v>2380</v>
      </c>
      <c r="S9094" s="22">
        <v>1193.1748</v>
      </c>
    </row>
    <row r="9095" spans="18:19" x14ac:dyDescent="0.3">
      <c r="R9095" s="21" t="s">
        <v>13972</v>
      </c>
      <c r="S9095" s="22">
        <v>1192.06</v>
      </c>
    </row>
    <row r="9096" spans="18:19" x14ac:dyDescent="0.3">
      <c r="R9096" s="21" t="s">
        <v>15794</v>
      </c>
      <c r="S9096" s="22">
        <v>1190.4485999999999</v>
      </c>
    </row>
    <row r="9097" spans="18:19" x14ac:dyDescent="0.3">
      <c r="R9097" s="21" t="s">
        <v>4564</v>
      </c>
      <c r="S9097" s="22">
        <v>1190.4485999999999</v>
      </c>
    </row>
    <row r="9098" spans="18:19" x14ac:dyDescent="0.3">
      <c r="R9098" s="21" t="s">
        <v>6466</v>
      </c>
      <c r="S9098" s="22">
        <v>1189.5617999999999</v>
      </c>
    </row>
    <row r="9099" spans="18:19" x14ac:dyDescent="0.3">
      <c r="R9099" s="21" t="s">
        <v>3382</v>
      </c>
      <c r="S9099" s="22">
        <v>1189.1023000000002</v>
      </c>
    </row>
    <row r="9100" spans="18:19" x14ac:dyDescent="0.3">
      <c r="R9100" s="21" t="s">
        <v>17712</v>
      </c>
      <c r="S9100" s="22">
        <v>1187.3834000000002</v>
      </c>
    </row>
    <row r="9101" spans="18:19" x14ac:dyDescent="0.3">
      <c r="R9101" s="21" t="s">
        <v>8385</v>
      </c>
      <c r="S9101" s="22">
        <v>1187.2647000000002</v>
      </c>
    </row>
    <row r="9102" spans="18:19" x14ac:dyDescent="0.3">
      <c r="R9102" s="21" t="s">
        <v>16713</v>
      </c>
      <c r="S9102" s="22">
        <v>1186.9922999999999</v>
      </c>
    </row>
    <row r="9103" spans="18:19" x14ac:dyDescent="0.3">
      <c r="R9103" s="21" t="s">
        <v>5712</v>
      </c>
      <c r="S9103" s="22">
        <v>1186.0432000000001</v>
      </c>
    </row>
    <row r="9104" spans="18:19" x14ac:dyDescent="0.3">
      <c r="R9104" s="21" t="s">
        <v>17410</v>
      </c>
      <c r="S9104" s="22">
        <v>1185.7233000000003</v>
      </c>
    </row>
    <row r="9105" spans="18:19" x14ac:dyDescent="0.3">
      <c r="R9105" s="21" t="s">
        <v>12468</v>
      </c>
      <c r="S9105" s="22">
        <v>1185.1335999999999</v>
      </c>
    </row>
    <row r="9106" spans="18:19" x14ac:dyDescent="0.3">
      <c r="R9106" s="21" t="s">
        <v>6853</v>
      </c>
      <c r="S9106" s="22">
        <v>1185.0611999999999</v>
      </c>
    </row>
    <row r="9107" spans="18:19" x14ac:dyDescent="0.3">
      <c r="R9107" s="21" t="s">
        <v>16245</v>
      </c>
      <c r="S9107" s="22">
        <v>1184.5137</v>
      </c>
    </row>
    <row r="9108" spans="18:19" x14ac:dyDescent="0.3">
      <c r="R9108" s="21" t="s">
        <v>16269</v>
      </c>
      <c r="S9108" s="22">
        <v>1184.2938000000001</v>
      </c>
    </row>
    <row r="9109" spans="18:19" x14ac:dyDescent="0.3">
      <c r="R9109" s="21" t="s">
        <v>3918</v>
      </c>
      <c r="S9109" s="22">
        <v>1184.1526000000001</v>
      </c>
    </row>
    <row r="9110" spans="18:19" x14ac:dyDescent="0.3">
      <c r="R9110" s="21" t="s">
        <v>11293</v>
      </c>
      <c r="S9110" s="22">
        <v>1183.4925000000001</v>
      </c>
    </row>
    <row r="9111" spans="18:19" x14ac:dyDescent="0.3">
      <c r="R9111" s="21" t="s">
        <v>8655</v>
      </c>
      <c r="S9111" s="22">
        <v>1183.3022999999998</v>
      </c>
    </row>
    <row r="9112" spans="18:19" x14ac:dyDescent="0.3">
      <c r="R9112" s="21" t="s">
        <v>613</v>
      </c>
      <c r="S9112" s="22">
        <v>1182.8879999999999</v>
      </c>
    </row>
    <row r="9113" spans="18:19" x14ac:dyDescent="0.3">
      <c r="R9113" s="21" t="s">
        <v>18932</v>
      </c>
      <c r="S9113" s="22">
        <v>1181.6897999999997</v>
      </c>
    </row>
    <row r="9114" spans="18:19" x14ac:dyDescent="0.3">
      <c r="R9114" s="21" t="s">
        <v>13130</v>
      </c>
      <c r="S9114" s="22">
        <v>1179.9785000000002</v>
      </c>
    </row>
    <row r="9115" spans="18:19" x14ac:dyDescent="0.3">
      <c r="R9115" s="21" t="s">
        <v>17412</v>
      </c>
      <c r="S9115" s="22">
        <v>1178.0424</v>
      </c>
    </row>
    <row r="9116" spans="18:19" x14ac:dyDescent="0.3">
      <c r="R9116" s="21" t="s">
        <v>16508</v>
      </c>
      <c r="S9116" s="22">
        <v>1178.0424</v>
      </c>
    </row>
    <row r="9117" spans="18:19" x14ac:dyDescent="0.3">
      <c r="R9117" s="21" t="s">
        <v>17419</v>
      </c>
      <c r="S9117" s="22">
        <v>1178.0424</v>
      </c>
    </row>
    <row r="9118" spans="18:19" x14ac:dyDescent="0.3">
      <c r="R9118" s="21" t="s">
        <v>13481</v>
      </c>
      <c r="S9118" s="22">
        <v>1178.0424</v>
      </c>
    </row>
    <row r="9119" spans="18:19" x14ac:dyDescent="0.3">
      <c r="R9119" s="21" t="s">
        <v>13132</v>
      </c>
      <c r="S9119" s="22">
        <v>1178.0424</v>
      </c>
    </row>
    <row r="9120" spans="18:19" x14ac:dyDescent="0.3">
      <c r="R9120" s="21" t="s">
        <v>12653</v>
      </c>
      <c r="S9120" s="22">
        <v>1178.0424</v>
      </c>
    </row>
    <row r="9121" spans="18:19" x14ac:dyDescent="0.3">
      <c r="R9121" s="21" t="s">
        <v>11192</v>
      </c>
      <c r="S9121" s="22">
        <v>1178.0424</v>
      </c>
    </row>
    <row r="9122" spans="18:19" x14ac:dyDescent="0.3">
      <c r="R9122" s="21" t="s">
        <v>9595</v>
      </c>
      <c r="S9122" s="22">
        <v>1178.0424</v>
      </c>
    </row>
    <row r="9123" spans="18:19" x14ac:dyDescent="0.3">
      <c r="R9123" s="21" t="s">
        <v>7813</v>
      </c>
      <c r="S9123" s="22">
        <v>1178.0424</v>
      </c>
    </row>
    <row r="9124" spans="18:19" x14ac:dyDescent="0.3">
      <c r="R9124" s="21" t="s">
        <v>2511</v>
      </c>
      <c r="S9124" s="22">
        <v>1178.0424</v>
      </c>
    </row>
    <row r="9125" spans="18:19" x14ac:dyDescent="0.3">
      <c r="R9125" s="21" t="s">
        <v>3216</v>
      </c>
      <c r="S9125" s="22">
        <v>1178.0424</v>
      </c>
    </row>
    <row r="9126" spans="18:19" x14ac:dyDescent="0.3">
      <c r="R9126" s="21" t="s">
        <v>1230</v>
      </c>
      <c r="S9126" s="22">
        <v>1178.0424</v>
      </c>
    </row>
    <row r="9127" spans="18:19" x14ac:dyDescent="0.3">
      <c r="R9127" s="21" t="s">
        <v>13844</v>
      </c>
      <c r="S9127" s="22">
        <v>1176.7413999999999</v>
      </c>
    </row>
    <row r="9128" spans="18:19" x14ac:dyDescent="0.3">
      <c r="R9128" s="21" t="s">
        <v>11810</v>
      </c>
      <c r="S9128" s="22">
        <v>1176.0621000000001</v>
      </c>
    </row>
    <row r="9129" spans="18:19" x14ac:dyDescent="0.3">
      <c r="R9129" s="21" t="s">
        <v>15001</v>
      </c>
      <c r="S9129" s="22">
        <v>1173.6111000000003</v>
      </c>
    </row>
    <row r="9130" spans="18:19" x14ac:dyDescent="0.3">
      <c r="R9130" s="21" t="s">
        <v>18163</v>
      </c>
      <c r="S9130" s="22">
        <v>1173.2345999999998</v>
      </c>
    </row>
    <row r="9131" spans="18:19" x14ac:dyDescent="0.3">
      <c r="R9131" s="21" t="s">
        <v>2841</v>
      </c>
      <c r="S9131" s="22">
        <v>1173.0543</v>
      </c>
    </row>
    <row r="9132" spans="18:19" x14ac:dyDescent="0.3">
      <c r="R9132" s="21" t="s">
        <v>10515</v>
      </c>
      <c r="S9132" s="22">
        <v>1172.3405</v>
      </c>
    </row>
    <row r="9133" spans="18:19" x14ac:dyDescent="0.3">
      <c r="R9133" s="21" t="s">
        <v>6614</v>
      </c>
      <c r="S9133" s="22">
        <v>1172.2270999999998</v>
      </c>
    </row>
    <row r="9134" spans="18:19" x14ac:dyDescent="0.3">
      <c r="R9134" s="21" t="s">
        <v>17404</v>
      </c>
      <c r="S9134" s="22">
        <v>1170.8365000000001</v>
      </c>
    </row>
    <row r="9135" spans="18:19" x14ac:dyDescent="0.3">
      <c r="R9135" s="21" t="s">
        <v>10750</v>
      </c>
      <c r="S9135" s="22">
        <v>1169.2944</v>
      </c>
    </row>
    <row r="9136" spans="18:19" x14ac:dyDescent="0.3">
      <c r="R9136" s="21" t="s">
        <v>14984</v>
      </c>
      <c r="S9136" s="22">
        <v>1167.5572999999999</v>
      </c>
    </row>
    <row r="9137" spans="18:19" x14ac:dyDescent="0.3">
      <c r="R9137" s="21" t="s">
        <v>18902</v>
      </c>
      <c r="S9137" s="22">
        <v>1167.4281999999998</v>
      </c>
    </row>
    <row r="9138" spans="18:19" x14ac:dyDescent="0.3">
      <c r="R9138" s="21" t="s">
        <v>4628</v>
      </c>
      <c r="S9138" s="22">
        <v>1167.4281999999998</v>
      </c>
    </row>
    <row r="9139" spans="18:19" x14ac:dyDescent="0.3">
      <c r="R9139" s="21" t="s">
        <v>2559</v>
      </c>
      <c r="S9139" s="22">
        <v>1167.2758000000001</v>
      </c>
    </row>
    <row r="9140" spans="18:19" x14ac:dyDescent="0.3">
      <c r="R9140" s="21" t="s">
        <v>17099</v>
      </c>
      <c r="S9140" s="22">
        <v>1167.1599000000001</v>
      </c>
    </row>
    <row r="9141" spans="18:19" x14ac:dyDescent="0.3">
      <c r="R9141" s="21" t="s">
        <v>3241</v>
      </c>
      <c r="S9141" s="22">
        <v>1165.7517</v>
      </c>
    </row>
    <row r="9142" spans="18:19" x14ac:dyDescent="0.3">
      <c r="R9142" s="21" t="s">
        <v>16297</v>
      </c>
      <c r="S9142" s="22">
        <v>1165.2795999999998</v>
      </c>
    </row>
    <row r="9143" spans="18:19" x14ac:dyDescent="0.3">
      <c r="R9143" s="21" t="s">
        <v>13203</v>
      </c>
      <c r="S9143" s="22">
        <v>1164.5201</v>
      </c>
    </row>
    <row r="9144" spans="18:19" x14ac:dyDescent="0.3">
      <c r="R9144" s="21" t="s">
        <v>3448</v>
      </c>
      <c r="S9144" s="22">
        <v>1164.2621000000001</v>
      </c>
    </row>
    <row r="9145" spans="18:19" x14ac:dyDescent="0.3">
      <c r="R9145" s="21" t="s">
        <v>776</v>
      </c>
      <c r="S9145" s="22">
        <v>1164.0038999999997</v>
      </c>
    </row>
    <row r="9146" spans="18:19" x14ac:dyDescent="0.3">
      <c r="R9146" s="21" t="s">
        <v>16770</v>
      </c>
      <c r="S9146" s="22">
        <v>1162.8404</v>
      </c>
    </row>
    <row r="9147" spans="18:19" x14ac:dyDescent="0.3">
      <c r="R9147" s="21" t="s">
        <v>4605</v>
      </c>
      <c r="S9147" s="22">
        <v>1162.3717000000001</v>
      </c>
    </row>
    <row r="9148" spans="18:19" x14ac:dyDescent="0.3">
      <c r="R9148" s="21" t="s">
        <v>18597</v>
      </c>
      <c r="S9148" s="22">
        <v>1161.4976999999999</v>
      </c>
    </row>
    <row r="9149" spans="18:19" x14ac:dyDescent="0.3">
      <c r="R9149" s="21" t="s">
        <v>15403</v>
      </c>
      <c r="S9149" s="22">
        <v>1161.1014</v>
      </c>
    </row>
    <row r="9150" spans="18:19" x14ac:dyDescent="0.3">
      <c r="R9150" s="21" t="s">
        <v>5173</v>
      </c>
      <c r="S9150" s="22">
        <v>1160.8053</v>
      </c>
    </row>
    <row r="9151" spans="18:19" x14ac:dyDescent="0.3">
      <c r="R9151" s="21" t="s">
        <v>14898</v>
      </c>
      <c r="S9151" s="22">
        <v>1158.7107000000001</v>
      </c>
    </row>
    <row r="9152" spans="18:19" x14ac:dyDescent="0.3">
      <c r="R9152" s="21" t="s">
        <v>923</v>
      </c>
      <c r="S9152" s="22">
        <v>1158.2681</v>
      </c>
    </row>
    <row r="9153" spans="18:19" x14ac:dyDescent="0.3">
      <c r="R9153" s="21" t="s">
        <v>3243</v>
      </c>
      <c r="S9153" s="22">
        <v>1157.779</v>
      </c>
    </row>
    <row r="9154" spans="18:19" x14ac:dyDescent="0.3">
      <c r="R9154" s="21" t="s">
        <v>13065</v>
      </c>
      <c r="S9154" s="22">
        <v>1154.9308999999998</v>
      </c>
    </row>
    <row r="9155" spans="18:19" x14ac:dyDescent="0.3">
      <c r="R9155" s="21" t="s">
        <v>9753</v>
      </c>
      <c r="S9155" s="22">
        <v>1154.8381999999999</v>
      </c>
    </row>
    <row r="9156" spans="18:19" x14ac:dyDescent="0.3">
      <c r="R9156" s="21" t="s">
        <v>12967</v>
      </c>
      <c r="S9156" s="22">
        <v>1153.9988000000001</v>
      </c>
    </row>
    <row r="9157" spans="18:19" x14ac:dyDescent="0.3">
      <c r="R9157" s="21" t="s">
        <v>1372</v>
      </c>
      <c r="S9157" s="22">
        <v>1153.9557</v>
      </c>
    </row>
    <row r="9158" spans="18:19" x14ac:dyDescent="0.3">
      <c r="R9158" s="21" t="s">
        <v>4193</v>
      </c>
      <c r="S9158" s="22">
        <v>1153.7009</v>
      </c>
    </row>
    <row r="9159" spans="18:19" x14ac:dyDescent="0.3">
      <c r="R9159" s="21" t="s">
        <v>7851</v>
      </c>
      <c r="S9159" s="22">
        <v>1151.5313000000001</v>
      </c>
    </row>
    <row r="9160" spans="18:19" x14ac:dyDescent="0.3">
      <c r="R9160" s="21" t="s">
        <v>6072</v>
      </c>
      <c r="S9160" s="22">
        <v>1150.7776000000001</v>
      </c>
    </row>
    <row r="9161" spans="18:19" x14ac:dyDescent="0.3">
      <c r="R9161" s="21" t="s">
        <v>12689</v>
      </c>
      <c r="S9161" s="22">
        <v>1150.4882</v>
      </c>
    </row>
    <row r="9162" spans="18:19" x14ac:dyDescent="0.3">
      <c r="R9162" s="21" t="s">
        <v>1867</v>
      </c>
      <c r="S9162" s="22">
        <v>1149.8512000000001</v>
      </c>
    </row>
    <row r="9163" spans="18:19" x14ac:dyDescent="0.3">
      <c r="R9163" s="21" t="s">
        <v>7873</v>
      </c>
      <c r="S9163" s="22">
        <v>1149.7228</v>
      </c>
    </row>
    <row r="9164" spans="18:19" x14ac:dyDescent="0.3">
      <c r="R9164" s="21" t="s">
        <v>14582</v>
      </c>
      <c r="S9164" s="22">
        <v>1149.5923</v>
      </c>
    </row>
    <row r="9165" spans="18:19" x14ac:dyDescent="0.3">
      <c r="R9165" s="21" t="s">
        <v>6855</v>
      </c>
      <c r="S9165" s="22">
        <v>1149.2124000000001</v>
      </c>
    </row>
    <row r="9166" spans="18:19" x14ac:dyDescent="0.3">
      <c r="R9166" s="21" t="s">
        <v>2193</v>
      </c>
      <c r="S9166" s="22">
        <v>1149.0072</v>
      </c>
    </row>
    <row r="9167" spans="18:19" x14ac:dyDescent="0.3">
      <c r="R9167" s="21" t="s">
        <v>18689</v>
      </c>
      <c r="S9167" s="22">
        <v>1147.2298999999998</v>
      </c>
    </row>
    <row r="9168" spans="18:19" x14ac:dyDescent="0.3">
      <c r="R9168" s="21" t="s">
        <v>8969</v>
      </c>
      <c r="S9168" s="22">
        <v>1146.8769</v>
      </c>
    </row>
    <row r="9169" spans="18:19" x14ac:dyDescent="0.3">
      <c r="R9169" s="21" t="s">
        <v>1361</v>
      </c>
      <c r="S9169" s="22">
        <v>1146.4238</v>
      </c>
    </row>
    <row r="9170" spans="18:19" x14ac:dyDescent="0.3">
      <c r="R9170" s="21" t="s">
        <v>13444</v>
      </c>
      <c r="S9170" s="22">
        <v>1146.0004999999999</v>
      </c>
    </row>
    <row r="9171" spans="18:19" x14ac:dyDescent="0.3">
      <c r="R9171" s="21" t="s">
        <v>13732</v>
      </c>
      <c r="S9171" s="22">
        <v>1145.915</v>
      </c>
    </row>
    <row r="9172" spans="18:19" x14ac:dyDescent="0.3">
      <c r="R9172" s="21" t="s">
        <v>8260</v>
      </c>
      <c r="S9172" s="22">
        <v>1145.5352</v>
      </c>
    </row>
    <row r="9173" spans="18:19" x14ac:dyDescent="0.3">
      <c r="R9173" s="21" t="s">
        <v>7616</v>
      </c>
      <c r="S9173" s="22">
        <v>1145.5245</v>
      </c>
    </row>
    <row r="9174" spans="18:19" x14ac:dyDescent="0.3">
      <c r="R9174" s="21" t="s">
        <v>10293</v>
      </c>
      <c r="S9174" s="22">
        <v>1144.6678999999999</v>
      </c>
    </row>
    <row r="9175" spans="18:19" x14ac:dyDescent="0.3">
      <c r="R9175" s="21" t="s">
        <v>8625</v>
      </c>
      <c r="S9175" s="22">
        <v>1144.4213</v>
      </c>
    </row>
    <row r="9176" spans="18:19" x14ac:dyDescent="0.3">
      <c r="R9176" s="21" t="s">
        <v>10154</v>
      </c>
      <c r="S9176" s="22">
        <v>1143.8076000000001</v>
      </c>
    </row>
    <row r="9177" spans="18:19" x14ac:dyDescent="0.3">
      <c r="R9177" s="21" t="s">
        <v>4338</v>
      </c>
      <c r="S9177" s="22">
        <v>1143.3759</v>
      </c>
    </row>
    <row r="9178" spans="18:19" x14ac:dyDescent="0.3">
      <c r="R9178" s="21" t="s">
        <v>9717</v>
      </c>
      <c r="S9178" s="22">
        <v>1142.5064</v>
      </c>
    </row>
    <row r="9179" spans="18:19" x14ac:dyDescent="0.3">
      <c r="R9179" s="21" t="s">
        <v>16530</v>
      </c>
      <c r="S9179" s="22">
        <v>1142.1161</v>
      </c>
    </row>
    <row r="9180" spans="18:19" x14ac:dyDescent="0.3">
      <c r="R9180" s="21" t="s">
        <v>8582</v>
      </c>
      <c r="S9180" s="22">
        <v>1141.9853000000001</v>
      </c>
    </row>
    <row r="9181" spans="18:19" x14ac:dyDescent="0.3">
      <c r="R9181" s="21" t="s">
        <v>13013</v>
      </c>
      <c r="S9181" s="22">
        <v>1139.2308</v>
      </c>
    </row>
    <row r="9182" spans="18:19" x14ac:dyDescent="0.3">
      <c r="R9182" s="21" t="s">
        <v>693</v>
      </c>
      <c r="S9182" s="22">
        <v>1138.8562999999999</v>
      </c>
    </row>
    <row r="9183" spans="18:19" x14ac:dyDescent="0.3">
      <c r="R9183" s="21" t="s">
        <v>14931</v>
      </c>
      <c r="S9183" s="22">
        <v>1138.7936000000002</v>
      </c>
    </row>
    <row r="9184" spans="18:19" x14ac:dyDescent="0.3">
      <c r="R9184" s="21" t="s">
        <v>17971</v>
      </c>
      <c r="S9184" s="22">
        <v>1138.7900999999999</v>
      </c>
    </row>
    <row r="9185" spans="18:19" x14ac:dyDescent="0.3">
      <c r="R9185" s="21" t="s">
        <v>1026</v>
      </c>
      <c r="S9185" s="22">
        <v>1138.4465000000002</v>
      </c>
    </row>
    <row r="9186" spans="18:19" x14ac:dyDescent="0.3">
      <c r="R9186" s="21" t="s">
        <v>8111</v>
      </c>
      <c r="S9186" s="22">
        <v>1138.4354000000001</v>
      </c>
    </row>
    <row r="9187" spans="18:19" x14ac:dyDescent="0.3">
      <c r="R9187" s="21" t="s">
        <v>2461</v>
      </c>
      <c r="S9187" s="22">
        <v>1138.0600999999999</v>
      </c>
    </row>
    <row r="9188" spans="18:19" x14ac:dyDescent="0.3">
      <c r="R9188" s="21" t="s">
        <v>8301</v>
      </c>
      <c r="S9188" s="22">
        <v>1137.9294</v>
      </c>
    </row>
    <row r="9189" spans="18:19" x14ac:dyDescent="0.3">
      <c r="R9189" s="21" t="s">
        <v>5347</v>
      </c>
      <c r="S9189" s="22">
        <v>1137.3349000000001</v>
      </c>
    </row>
    <row r="9190" spans="18:19" x14ac:dyDescent="0.3">
      <c r="R9190" s="21" t="s">
        <v>13669</v>
      </c>
      <c r="S9190" s="22">
        <v>1137.2286999999999</v>
      </c>
    </row>
    <row r="9191" spans="18:19" x14ac:dyDescent="0.3">
      <c r="R9191" s="21" t="s">
        <v>10320</v>
      </c>
      <c r="S9191" s="22">
        <v>1132.2939999999999</v>
      </c>
    </row>
    <row r="9192" spans="18:19" x14ac:dyDescent="0.3">
      <c r="R9192" s="21" t="s">
        <v>15307</v>
      </c>
      <c r="S9192" s="22">
        <v>1130.1548</v>
      </c>
    </row>
    <row r="9193" spans="18:19" x14ac:dyDescent="0.3">
      <c r="R9193" s="21" t="s">
        <v>9452</v>
      </c>
      <c r="S9193" s="22">
        <v>1130.0767999999998</v>
      </c>
    </row>
    <row r="9194" spans="18:19" x14ac:dyDescent="0.3">
      <c r="R9194" s="21" t="s">
        <v>17755</v>
      </c>
      <c r="S9194" s="22">
        <v>1128.8959</v>
      </c>
    </row>
    <row r="9195" spans="18:19" x14ac:dyDescent="0.3">
      <c r="R9195" s="21" t="s">
        <v>12387</v>
      </c>
      <c r="S9195" s="22">
        <v>1127.7372</v>
      </c>
    </row>
    <row r="9196" spans="18:19" x14ac:dyDescent="0.3">
      <c r="R9196" s="21" t="s">
        <v>2864</v>
      </c>
      <c r="S9196" s="22">
        <v>1127.4637</v>
      </c>
    </row>
    <row r="9197" spans="18:19" x14ac:dyDescent="0.3">
      <c r="R9197" s="21" t="s">
        <v>15774</v>
      </c>
      <c r="S9197" s="22">
        <v>1126.6768000000002</v>
      </c>
    </row>
    <row r="9198" spans="18:19" x14ac:dyDescent="0.3">
      <c r="R9198" s="21" t="s">
        <v>1458</v>
      </c>
      <c r="S9198" s="22">
        <v>1125.1621</v>
      </c>
    </row>
    <row r="9199" spans="18:19" x14ac:dyDescent="0.3">
      <c r="R9199" s="21" t="s">
        <v>4643</v>
      </c>
      <c r="S9199" s="22">
        <v>1125.1015</v>
      </c>
    </row>
    <row r="9200" spans="18:19" x14ac:dyDescent="0.3">
      <c r="R9200" s="21" t="s">
        <v>7700</v>
      </c>
      <c r="S9200" s="22">
        <v>1125.0965999999999</v>
      </c>
    </row>
    <row r="9201" spans="18:19" x14ac:dyDescent="0.3">
      <c r="R9201" s="21" t="s">
        <v>4625</v>
      </c>
      <c r="S9201" s="22">
        <v>1124.953</v>
      </c>
    </row>
    <row r="9202" spans="18:19" x14ac:dyDescent="0.3">
      <c r="R9202" s="21" t="s">
        <v>5793</v>
      </c>
      <c r="S9202" s="22">
        <v>1124.6279999999999</v>
      </c>
    </row>
    <row r="9203" spans="18:19" x14ac:dyDescent="0.3">
      <c r="R9203" s="21" t="s">
        <v>11003</v>
      </c>
      <c r="S9203" s="22">
        <v>1124.0940000000001</v>
      </c>
    </row>
    <row r="9204" spans="18:19" x14ac:dyDescent="0.3">
      <c r="R9204" s="21" t="s">
        <v>16418</v>
      </c>
      <c r="S9204" s="22">
        <v>1123.4684</v>
      </c>
    </row>
    <row r="9205" spans="18:19" x14ac:dyDescent="0.3">
      <c r="R9205" s="21" t="s">
        <v>16985</v>
      </c>
      <c r="S9205" s="22">
        <v>1123.0872999999999</v>
      </c>
    </row>
    <row r="9206" spans="18:19" x14ac:dyDescent="0.3">
      <c r="R9206" s="21" t="s">
        <v>793</v>
      </c>
      <c r="S9206" s="22">
        <v>1122.1956999999998</v>
      </c>
    </row>
    <row r="9207" spans="18:19" x14ac:dyDescent="0.3">
      <c r="R9207" s="21" t="s">
        <v>940</v>
      </c>
      <c r="S9207" s="22">
        <v>1122.0320999999999</v>
      </c>
    </row>
    <row r="9208" spans="18:19" x14ac:dyDescent="0.3">
      <c r="R9208" s="21" t="s">
        <v>14046</v>
      </c>
      <c r="S9208" s="22">
        <v>1122.0076999999999</v>
      </c>
    </row>
    <row r="9209" spans="18:19" x14ac:dyDescent="0.3">
      <c r="R9209" s="21" t="s">
        <v>14906</v>
      </c>
      <c r="S9209" s="22">
        <v>1120.1858999999999</v>
      </c>
    </row>
    <row r="9210" spans="18:19" x14ac:dyDescent="0.3">
      <c r="R9210" s="21" t="s">
        <v>6122</v>
      </c>
      <c r="S9210" s="22">
        <v>1119.3679</v>
      </c>
    </row>
    <row r="9211" spans="18:19" x14ac:dyDescent="0.3">
      <c r="R9211" s="21" t="s">
        <v>17956</v>
      </c>
      <c r="S9211" s="22">
        <v>1118.9119999999998</v>
      </c>
    </row>
    <row r="9212" spans="18:19" x14ac:dyDescent="0.3">
      <c r="R9212" s="21" t="s">
        <v>4967</v>
      </c>
      <c r="S9212" s="22">
        <v>1118.1210000000001</v>
      </c>
    </row>
    <row r="9213" spans="18:19" x14ac:dyDescent="0.3">
      <c r="R9213" s="21" t="s">
        <v>18609</v>
      </c>
      <c r="S9213" s="22">
        <v>1117.7148999999999</v>
      </c>
    </row>
    <row r="9214" spans="18:19" x14ac:dyDescent="0.3">
      <c r="R9214" s="21" t="s">
        <v>3354</v>
      </c>
      <c r="S9214" s="22">
        <v>1117.6925000000001</v>
      </c>
    </row>
    <row r="9215" spans="18:19" x14ac:dyDescent="0.3">
      <c r="R9215" s="21" t="s">
        <v>14746</v>
      </c>
      <c r="S9215" s="22">
        <v>1116.6184000000001</v>
      </c>
    </row>
    <row r="9216" spans="18:19" x14ac:dyDescent="0.3">
      <c r="R9216" s="21" t="s">
        <v>12598</v>
      </c>
      <c r="S9216" s="22">
        <v>1115.9366999999997</v>
      </c>
    </row>
    <row r="9217" spans="18:19" x14ac:dyDescent="0.3">
      <c r="R9217" s="21" t="s">
        <v>5027</v>
      </c>
      <c r="S9217" s="22">
        <v>1115.9123</v>
      </c>
    </row>
    <row r="9218" spans="18:19" x14ac:dyDescent="0.3">
      <c r="R9218" s="21" t="s">
        <v>17057</v>
      </c>
      <c r="S9218" s="22">
        <v>1115.7184999999999</v>
      </c>
    </row>
    <row r="9219" spans="18:19" x14ac:dyDescent="0.3">
      <c r="R9219" s="21" t="s">
        <v>15610</v>
      </c>
      <c r="S9219" s="22">
        <v>1115.1266000000001</v>
      </c>
    </row>
    <row r="9220" spans="18:19" x14ac:dyDescent="0.3">
      <c r="R9220" s="21" t="s">
        <v>5002</v>
      </c>
      <c r="S9220" s="22">
        <v>1114.2023999999999</v>
      </c>
    </row>
    <row r="9221" spans="18:19" x14ac:dyDescent="0.3">
      <c r="R9221" s="21" t="s">
        <v>10346</v>
      </c>
      <c r="S9221" s="22">
        <v>1113.7895000000001</v>
      </c>
    </row>
    <row r="9222" spans="18:19" x14ac:dyDescent="0.3">
      <c r="R9222" s="21" t="s">
        <v>4072</v>
      </c>
      <c r="S9222" s="22">
        <v>1112.6771000000001</v>
      </c>
    </row>
    <row r="9223" spans="18:19" x14ac:dyDescent="0.3">
      <c r="R9223" s="21" t="s">
        <v>2014</v>
      </c>
      <c r="S9223" s="22">
        <v>1112.2103</v>
      </c>
    </row>
    <row r="9224" spans="18:19" x14ac:dyDescent="0.3">
      <c r="R9224" s="21" t="s">
        <v>16630</v>
      </c>
      <c r="S9224" s="22">
        <v>1112.0833000000002</v>
      </c>
    </row>
    <row r="9225" spans="18:19" x14ac:dyDescent="0.3">
      <c r="R9225" s="21" t="s">
        <v>2376</v>
      </c>
      <c r="S9225" s="22">
        <v>1111.7134999999998</v>
      </c>
    </row>
    <row r="9226" spans="18:19" x14ac:dyDescent="0.3">
      <c r="R9226" s="21" t="s">
        <v>8717</v>
      </c>
      <c r="S9226" s="22">
        <v>1111.5070000000001</v>
      </c>
    </row>
    <row r="9227" spans="18:19" x14ac:dyDescent="0.3">
      <c r="R9227" s="21" t="s">
        <v>6175</v>
      </c>
      <c r="S9227" s="22">
        <v>1111.4476999999999</v>
      </c>
    </row>
    <row r="9228" spans="18:19" x14ac:dyDescent="0.3">
      <c r="R9228" s="21" t="s">
        <v>4847</v>
      </c>
      <c r="S9228" s="22">
        <v>1108.7198000000001</v>
      </c>
    </row>
    <row r="9229" spans="18:19" x14ac:dyDescent="0.3">
      <c r="R9229" s="21" t="s">
        <v>18875</v>
      </c>
      <c r="S9229" s="22">
        <v>1108.0526999999997</v>
      </c>
    </row>
    <row r="9230" spans="18:19" x14ac:dyDescent="0.3">
      <c r="R9230" s="21" t="s">
        <v>10191</v>
      </c>
      <c r="S9230" s="22">
        <v>1107.1126999999999</v>
      </c>
    </row>
    <row r="9231" spans="18:19" x14ac:dyDescent="0.3">
      <c r="R9231" s="21" t="s">
        <v>18164</v>
      </c>
      <c r="S9231" s="22">
        <v>1106.7557000000002</v>
      </c>
    </row>
    <row r="9232" spans="18:19" x14ac:dyDescent="0.3">
      <c r="R9232" s="21" t="s">
        <v>5229</v>
      </c>
      <c r="S9232" s="22">
        <v>1105.3031000000001</v>
      </c>
    </row>
    <row r="9233" spans="18:19" x14ac:dyDescent="0.3">
      <c r="R9233" s="21" t="s">
        <v>4128</v>
      </c>
      <c r="S9233" s="22">
        <v>1105.2565000000002</v>
      </c>
    </row>
    <row r="9234" spans="18:19" x14ac:dyDescent="0.3">
      <c r="R9234" s="21" t="s">
        <v>11006</v>
      </c>
      <c r="S9234" s="22">
        <v>1104.9061999999999</v>
      </c>
    </row>
    <row r="9235" spans="18:19" x14ac:dyDescent="0.3">
      <c r="R9235" s="21" t="s">
        <v>17084</v>
      </c>
      <c r="S9235" s="22">
        <v>1104.2618</v>
      </c>
    </row>
    <row r="9236" spans="18:19" x14ac:dyDescent="0.3">
      <c r="R9236" s="21" t="s">
        <v>10804</v>
      </c>
      <c r="S9236" s="22">
        <v>1102.6200000000001</v>
      </c>
    </row>
    <row r="9237" spans="18:19" x14ac:dyDescent="0.3">
      <c r="R9237" s="21" t="s">
        <v>17454</v>
      </c>
      <c r="S9237" s="22">
        <v>1102.5886</v>
      </c>
    </row>
    <row r="9238" spans="18:19" x14ac:dyDescent="0.3">
      <c r="R9238" s="21" t="s">
        <v>1817</v>
      </c>
      <c r="S9238" s="22">
        <v>1102.5651</v>
      </c>
    </row>
    <row r="9239" spans="18:19" x14ac:dyDescent="0.3">
      <c r="R9239" s="21" t="s">
        <v>1926</v>
      </c>
      <c r="S9239" s="22">
        <v>1101.6592000000001</v>
      </c>
    </row>
    <row r="9240" spans="18:19" x14ac:dyDescent="0.3">
      <c r="R9240" s="21" t="s">
        <v>12140</v>
      </c>
      <c r="S9240" s="22">
        <v>1101.3045999999997</v>
      </c>
    </row>
    <row r="9241" spans="18:19" x14ac:dyDescent="0.3">
      <c r="R9241" s="21" t="s">
        <v>1548</v>
      </c>
      <c r="S9241" s="22">
        <v>1101.2622999999999</v>
      </c>
    </row>
    <row r="9242" spans="18:19" x14ac:dyDescent="0.3">
      <c r="R9242" s="21" t="s">
        <v>16432</v>
      </c>
      <c r="S9242" s="22">
        <v>1100.9578000000001</v>
      </c>
    </row>
    <row r="9243" spans="18:19" x14ac:dyDescent="0.3">
      <c r="R9243" s="21" t="s">
        <v>17832</v>
      </c>
      <c r="S9243" s="22">
        <v>1100.0873999999999</v>
      </c>
    </row>
    <row r="9244" spans="18:19" x14ac:dyDescent="0.3">
      <c r="R9244" s="21" t="s">
        <v>14397</v>
      </c>
      <c r="S9244" s="22">
        <v>1099.3341</v>
      </c>
    </row>
    <row r="9245" spans="18:19" x14ac:dyDescent="0.3">
      <c r="R9245" s="21" t="s">
        <v>17146</v>
      </c>
      <c r="S9245" s="22">
        <v>1098.7701</v>
      </c>
    </row>
    <row r="9246" spans="18:19" x14ac:dyDescent="0.3">
      <c r="R9246" s="21" t="s">
        <v>9666</v>
      </c>
      <c r="S9246" s="22">
        <v>1098.1778999999999</v>
      </c>
    </row>
    <row r="9247" spans="18:19" x14ac:dyDescent="0.3">
      <c r="R9247" s="21" t="s">
        <v>12913</v>
      </c>
      <c r="S9247" s="22">
        <v>1098.0746999999999</v>
      </c>
    </row>
    <row r="9248" spans="18:19" x14ac:dyDescent="0.3">
      <c r="R9248" s="21" t="s">
        <v>13954</v>
      </c>
      <c r="S9248" s="22">
        <v>1097.5167000000001</v>
      </c>
    </row>
    <row r="9249" spans="18:19" x14ac:dyDescent="0.3">
      <c r="R9249" s="21" t="s">
        <v>16820</v>
      </c>
      <c r="S9249" s="22">
        <v>1096.2293000000002</v>
      </c>
    </row>
    <row r="9250" spans="18:19" x14ac:dyDescent="0.3">
      <c r="R9250" s="21" t="s">
        <v>15008</v>
      </c>
      <c r="S9250" s="22">
        <v>1093.0821999999998</v>
      </c>
    </row>
    <row r="9251" spans="18:19" x14ac:dyDescent="0.3">
      <c r="R9251" s="21" t="s">
        <v>3807</v>
      </c>
      <c r="S9251" s="22">
        <v>1092.3465000000001</v>
      </c>
    </row>
    <row r="9252" spans="18:19" x14ac:dyDescent="0.3">
      <c r="R9252" s="21" t="s">
        <v>17458</v>
      </c>
      <c r="S9252" s="22">
        <v>1091.9756</v>
      </c>
    </row>
    <row r="9253" spans="18:19" x14ac:dyDescent="0.3">
      <c r="R9253" s="21" t="s">
        <v>16605</v>
      </c>
      <c r="S9253" s="22">
        <v>1091.9572000000001</v>
      </c>
    </row>
    <row r="9254" spans="18:19" x14ac:dyDescent="0.3">
      <c r="R9254" s="21" t="s">
        <v>11264</v>
      </c>
      <c r="S9254" s="22">
        <v>1091.8554000000001</v>
      </c>
    </row>
    <row r="9255" spans="18:19" x14ac:dyDescent="0.3">
      <c r="R9255" s="21" t="s">
        <v>861</v>
      </c>
      <c r="S9255" s="22">
        <v>1091.7809999999999</v>
      </c>
    </row>
    <row r="9256" spans="18:19" x14ac:dyDescent="0.3">
      <c r="R9256" s="21" t="s">
        <v>17838</v>
      </c>
      <c r="S9256" s="22">
        <v>1091.3881999999999</v>
      </c>
    </row>
    <row r="9257" spans="18:19" x14ac:dyDescent="0.3">
      <c r="R9257" s="21" t="s">
        <v>15672</v>
      </c>
      <c r="S9257" s="22">
        <v>1090.4709</v>
      </c>
    </row>
    <row r="9258" spans="18:19" x14ac:dyDescent="0.3">
      <c r="R9258" s="21" t="s">
        <v>17733</v>
      </c>
      <c r="S9258" s="22">
        <v>1090.4094</v>
      </c>
    </row>
    <row r="9259" spans="18:19" x14ac:dyDescent="0.3">
      <c r="R9259" s="21" t="s">
        <v>3087</v>
      </c>
      <c r="S9259" s="22">
        <v>1090.3442</v>
      </c>
    </row>
    <row r="9260" spans="18:19" x14ac:dyDescent="0.3">
      <c r="R9260" s="21" t="s">
        <v>10225</v>
      </c>
      <c r="S9260" s="22">
        <v>1090.0192</v>
      </c>
    </row>
    <row r="9261" spans="18:19" x14ac:dyDescent="0.3">
      <c r="R9261" s="21" t="s">
        <v>18083</v>
      </c>
      <c r="S9261" s="22">
        <v>1088.7763</v>
      </c>
    </row>
    <row r="9262" spans="18:19" x14ac:dyDescent="0.3">
      <c r="R9262" s="21" t="s">
        <v>15316</v>
      </c>
      <c r="S9262" s="22">
        <v>1087.1519999999998</v>
      </c>
    </row>
    <row r="9263" spans="18:19" x14ac:dyDescent="0.3">
      <c r="R9263" s="21" t="s">
        <v>17666</v>
      </c>
      <c r="S9263" s="22">
        <v>1086.4639</v>
      </c>
    </row>
    <row r="9264" spans="18:19" x14ac:dyDescent="0.3">
      <c r="R9264" s="21" t="s">
        <v>14725</v>
      </c>
      <c r="S9264" s="22">
        <v>1086.4212</v>
      </c>
    </row>
    <row r="9265" spans="18:19" x14ac:dyDescent="0.3">
      <c r="R9265" s="21" t="s">
        <v>3253</v>
      </c>
      <c r="S9265" s="22">
        <v>1085.1084000000001</v>
      </c>
    </row>
    <row r="9266" spans="18:19" x14ac:dyDescent="0.3">
      <c r="R9266" s="21" t="s">
        <v>5332</v>
      </c>
      <c r="S9266" s="22">
        <v>1085.0810000000001</v>
      </c>
    </row>
    <row r="9267" spans="18:19" x14ac:dyDescent="0.3">
      <c r="R9267" s="21" t="s">
        <v>13563</v>
      </c>
      <c r="S9267" s="22">
        <v>1084.5426000000002</v>
      </c>
    </row>
    <row r="9268" spans="18:19" x14ac:dyDescent="0.3">
      <c r="R9268" s="21" t="s">
        <v>8360</v>
      </c>
      <c r="S9268" s="22">
        <v>1082.9754</v>
      </c>
    </row>
    <row r="9269" spans="18:19" x14ac:dyDescent="0.3">
      <c r="R9269" s="21" t="s">
        <v>9987</v>
      </c>
      <c r="S9269" s="22">
        <v>1082.5516</v>
      </c>
    </row>
    <row r="9270" spans="18:19" x14ac:dyDescent="0.3">
      <c r="R9270" s="21" t="s">
        <v>6070</v>
      </c>
      <c r="S9270" s="22">
        <v>1081.1163000000001</v>
      </c>
    </row>
    <row r="9271" spans="18:19" x14ac:dyDescent="0.3">
      <c r="R9271" s="21" t="s">
        <v>15328</v>
      </c>
      <c r="S9271" s="22">
        <v>1080.7240999999999</v>
      </c>
    </row>
    <row r="9272" spans="18:19" x14ac:dyDescent="0.3">
      <c r="R9272" s="21" t="s">
        <v>3886</v>
      </c>
      <c r="S9272" s="22">
        <v>1080.0539999999999</v>
      </c>
    </row>
    <row r="9273" spans="18:19" x14ac:dyDescent="0.3">
      <c r="R9273" s="21" t="s">
        <v>13370</v>
      </c>
      <c r="S9273" s="22">
        <v>1079.5916999999999</v>
      </c>
    </row>
    <row r="9274" spans="18:19" x14ac:dyDescent="0.3">
      <c r="R9274" s="21" t="s">
        <v>642</v>
      </c>
      <c r="S9274" s="22">
        <v>1079.4386</v>
      </c>
    </row>
    <row r="9275" spans="18:19" x14ac:dyDescent="0.3">
      <c r="R9275" s="21" t="s">
        <v>2632</v>
      </c>
      <c r="S9275" s="22">
        <v>1078.74</v>
      </c>
    </row>
    <row r="9276" spans="18:19" x14ac:dyDescent="0.3">
      <c r="R9276" s="21" t="s">
        <v>17893</v>
      </c>
      <c r="S9276" s="22">
        <v>1078.598</v>
      </c>
    </row>
    <row r="9277" spans="18:19" x14ac:dyDescent="0.3">
      <c r="R9277" s="21" t="s">
        <v>3996</v>
      </c>
      <c r="S9277" s="22">
        <v>1077.4059999999999</v>
      </c>
    </row>
    <row r="9278" spans="18:19" x14ac:dyDescent="0.3">
      <c r="R9278" s="21" t="s">
        <v>17219</v>
      </c>
      <c r="S9278" s="22">
        <v>1077.4009000000001</v>
      </c>
    </row>
    <row r="9279" spans="18:19" x14ac:dyDescent="0.3">
      <c r="R9279" s="21" t="s">
        <v>10229</v>
      </c>
      <c r="S9279" s="22">
        <v>1077.2954999999999</v>
      </c>
    </row>
    <row r="9280" spans="18:19" x14ac:dyDescent="0.3">
      <c r="R9280" s="21" t="s">
        <v>4386</v>
      </c>
      <c r="S9280" s="22">
        <v>1076.6449</v>
      </c>
    </row>
    <row r="9281" spans="18:19" x14ac:dyDescent="0.3">
      <c r="R9281" s="21" t="s">
        <v>14706</v>
      </c>
      <c r="S9281" s="22">
        <v>1074.4829</v>
      </c>
    </row>
    <row r="9282" spans="18:19" x14ac:dyDescent="0.3">
      <c r="R9282" s="21" t="s">
        <v>9602</v>
      </c>
      <c r="S9282" s="22">
        <v>1073.7161000000001</v>
      </c>
    </row>
    <row r="9283" spans="18:19" x14ac:dyDescent="0.3">
      <c r="R9283" s="21" t="s">
        <v>9608</v>
      </c>
      <c r="S9283" s="22">
        <v>1072.6982</v>
      </c>
    </row>
    <row r="9284" spans="18:19" x14ac:dyDescent="0.3">
      <c r="R9284" s="21" t="s">
        <v>4408</v>
      </c>
      <c r="S9284" s="22">
        <v>1071.462</v>
      </c>
    </row>
    <row r="9285" spans="18:19" x14ac:dyDescent="0.3">
      <c r="R9285" s="21" t="s">
        <v>13467</v>
      </c>
      <c r="S9285" s="22">
        <v>1070.8396</v>
      </c>
    </row>
    <row r="9286" spans="18:19" x14ac:dyDescent="0.3">
      <c r="R9286" s="21" t="s">
        <v>15534</v>
      </c>
      <c r="S9286" s="22">
        <v>1070.1097</v>
      </c>
    </row>
    <row r="9287" spans="18:19" x14ac:dyDescent="0.3">
      <c r="R9287" s="21" t="s">
        <v>7504</v>
      </c>
      <c r="S9287" s="22">
        <v>1069.5769</v>
      </c>
    </row>
    <row r="9288" spans="18:19" x14ac:dyDescent="0.3">
      <c r="R9288" s="21" t="s">
        <v>1884</v>
      </c>
      <c r="S9288" s="22">
        <v>1068.8717000000001</v>
      </c>
    </row>
    <row r="9289" spans="18:19" x14ac:dyDescent="0.3">
      <c r="R9289" s="21" t="s">
        <v>7632</v>
      </c>
      <c r="S9289" s="22">
        <v>1067.3782000000001</v>
      </c>
    </row>
    <row r="9290" spans="18:19" x14ac:dyDescent="0.3">
      <c r="R9290" s="21" t="s">
        <v>16302</v>
      </c>
      <c r="S9290" s="22">
        <v>1066.5605</v>
      </c>
    </row>
    <row r="9291" spans="18:19" x14ac:dyDescent="0.3">
      <c r="R9291" s="21" t="s">
        <v>7144</v>
      </c>
      <c r="S9291" s="22">
        <v>1066.1997000000001</v>
      </c>
    </row>
    <row r="9292" spans="18:19" x14ac:dyDescent="0.3">
      <c r="R9292" s="21" t="s">
        <v>3998</v>
      </c>
      <c r="S9292" s="22">
        <v>1066.1190000000001</v>
      </c>
    </row>
    <row r="9293" spans="18:19" x14ac:dyDescent="0.3">
      <c r="R9293" s="21" t="s">
        <v>8338</v>
      </c>
      <c r="S9293" s="22">
        <v>1064.2889</v>
      </c>
    </row>
    <row r="9294" spans="18:19" x14ac:dyDescent="0.3">
      <c r="R9294" s="21" t="s">
        <v>6351</v>
      </c>
      <c r="S9294" s="22">
        <v>1063.9272000000001</v>
      </c>
    </row>
    <row r="9295" spans="18:19" x14ac:dyDescent="0.3">
      <c r="R9295" s="21" t="s">
        <v>15586</v>
      </c>
      <c r="S9295" s="22">
        <v>1063.1834999999999</v>
      </c>
    </row>
    <row r="9296" spans="18:19" x14ac:dyDescent="0.3">
      <c r="R9296" s="21" t="s">
        <v>14330</v>
      </c>
      <c r="S9296" s="22">
        <v>1062.4142999999999</v>
      </c>
    </row>
    <row r="9297" spans="18:19" x14ac:dyDescent="0.3">
      <c r="R9297" s="21" t="s">
        <v>9665</v>
      </c>
      <c r="S9297" s="22">
        <v>1062.4142999999999</v>
      </c>
    </row>
    <row r="9298" spans="18:19" x14ac:dyDescent="0.3">
      <c r="R9298" s="21" t="s">
        <v>16352</v>
      </c>
      <c r="S9298" s="22">
        <v>1061.5504000000001</v>
      </c>
    </row>
    <row r="9299" spans="18:19" x14ac:dyDescent="0.3">
      <c r="R9299" s="21" t="s">
        <v>5721</v>
      </c>
      <c r="S9299" s="22">
        <v>1060.761</v>
      </c>
    </row>
    <row r="9300" spans="18:19" x14ac:dyDescent="0.3">
      <c r="R9300" s="21" t="s">
        <v>9304</v>
      </c>
      <c r="S9300" s="22">
        <v>1060.5416</v>
      </c>
    </row>
    <row r="9301" spans="18:19" x14ac:dyDescent="0.3">
      <c r="R9301" s="21" t="s">
        <v>8999</v>
      </c>
      <c r="S9301" s="22">
        <v>1060.4898000000001</v>
      </c>
    </row>
    <row r="9302" spans="18:19" x14ac:dyDescent="0.3">
      <c r="R9302" s="21" t="s">
        <v>14553</v>
      </c>
      <c r="S9302" s="22">
        <v>1060.1143</v>
      </c>
    </row>
    <row r="9303" spans="18:19" x14ac:dyDescent="0.3">
      <c r="R9303" s="21" t="s">
        <v>5629</v>
      </c>
      <c r="S9303" s="22">
        <v>1060.0125</v>
      </c>
    </row>
    <row r="9304" spans="18:19" x14ac:dyDescent="0.3">
      <c r="R9304" s="21" t="s">
        <v>10436</v>
      </c>
      <c r="S9304" s="22">
        <v>1059.5639999999999</v>
      </c>
    </row>
    <row r="9305" spans="18:19" x14ac:dyDescent="0.3">
      <c r="R9305" s="21" t="s">
        <v>1603</v>
      </c>
      <c r="S9305" s="22">
        <v>1059.2967000000001</v>
      </c>
    </row>
    <row r="9306" spans="18:19" x14ac:dyDescent="0.3">
      <c r="R9306" s="21" t="s">
        <v>18676</v>
      </c>
      <c r="S9306" s="22">
        <v>1059.2139999999999</v>
      </c>
    </row>
    <row r="9307" spans="18:19" x14ac:dyDescent="0.3">
      <c r="R9307" s="21" t="s">
        <v>2830</v>
      </c>
      <c r="S9307" s="22">
        <v>1058.4159999999999</v>
      </c>
    </row>
    <row r="9308" spans="18:19" x14ac:dyDescent="0.3">
      <c r="R9308" s="21" t="s">
        <v>14726</v>
      </c>
      <c r="S9308" s="22">
        <v>1058.2257999999999</v>
      </c>
    </row>
    <row r="9309" spans="18:19" x14ac:dyDescent="0.3">
      <c r="R9309" s="21" t="s">
        <v>16768</v>
      </c>
      <c r="S9309" s="22">
        <v>1058.0340000000001</v>
      </c>
    </row>
    <row r="9310" spans="18:19" x14ac:dyDescent="0.3">
      <c r="R9310" s="21" t="s">
        <v>10179</v>
      </c>
      <c r="S9310" s="22">
        <v>1057.5138999999999</v>
      </c>
    </row>
    <row r="9311" spans="18:19" x14ac:dyDescent="0.3">
      <c r="R9311" s="21" t="s">
        <v>8503</v>
      </c>
      <c r="S9311" s="22">
        <v>1056.4504999999999</v>
      </c>
    </row>
    <row r="9312" spans="18:19" x14ac:dyDescent="0.3">
      <c r="R9312" s="21" t="s">
        <v>16008</v>
      </c>
      <c r="S9312" s="22">
        <v>1056.3974000000001</v>
      </c>
    </row>
    <row r="9313" spans="18:19" x14ac:dyDescent="0.3">
      <c r="R9313" s="21" t="s">
        <v>11780</v>
      </c>
      <c r="S9313" s="22">
        <v>1055.4580000000001</v>
      </c>
    </row>
    <row r="9314" spans="18:19" x14ac:dyDescent="0.3">
      <c r="R9314" s="21" t="s">
        <v>17265</v>
      </c>
      <c r="S9314" s="22">
        <v>1055.0889</v>
      </c>
    </row>
    <row r="9315" spans="18:19" x14ac:dyDescent="0.3">
      <c r="R9315" s="21" t="s">
        <v>1277</v>
      </c>
      <c r="S9315" s="22">
        <v>1054.9934000000001</v>
      </c>
    </row>
    <row r="9316" spans="18:19" x14ac:dyDescent="0.3">
      <c r="R9316" s="21" t="s">
        <v>15339</v>
      </c>
      <c r="S9316" s="22">
        <v>1054.3705</v>
      </c>
    </row>
    <row r="9317" spans="18:19" x14ac:dyDescent="0.3">
      <c r="R9317" s="21" t="s">
        <v>2633</v>
      </c>
      <c r="S9317" s="22">
        <v>1054.3583000000001</v>
      </c>
    </row>
    <row r="9318" spans="18:19" x14ac:dyDescent="0.3">
      <c r="R9318" s="21" t="s">
        <v>15009</v>
      </c>
      <c r="S9318" s="22">
        <v>1054.2945</v>
      </c>
    </row>
    <row r="9319" spans="18:19" x14ac:dyDescent="0.3">
      <c r="R9319" s="21" t="s">
        <v>1912</v>
      </c>
      <c r="S9319" s="22">
        <v>1053.8261</v>
      </c>
    </row>
    <row r="9320" spans="18:19" x14ac:dyDescent="0.3">
      <c r="R9320" s="21" t="s">
        <v>8076</v>
      </c>
      <c r="S9320" s="22">
        <v>1053.7312000000002</v>
      </c>
    </row>
    <row r="9321" spans="18:19" x14ac:dyDescent="0.3">
      <c r="R9321" s="21" t="s">
        <v>2623</v>
      </c>
      <c r="S9321" s="22">
        <v>1053.6442</v>
      </c>
    </row>
    <row r="9322" spans="18:19" x14ac:dyDescent="0.3">
      <c r="R9322" s="21" t="s">
        <v>9803</v>
      </c>
      <c r="S9322" s="22">
        <v>1051.2713000000001</v>
      </c>
    </row>
    <row r="9323" spans="18:19" x14ac:dyDescent="0.3">
      <c r="R9323" s="21" t="s">
        <v>10328</v>
      </c>
      <c r="S9323" s="22">
        <v>1049.2039</v>
      </c>
    </row>
    <row r="9324" spans="18:19" x14ac:dyDescent="0.3">
      <c r="R9324" s="21" t="s">
        <v>1754</v>
      </c>
      <c r="S9324" s="22">
        <v>1049.1692</v>
      </c>
    </row>
    <row r="9325" spans="18:19" x14ac:dyDescent="0.3">
      <c r="R9325" s="21" t="s">
        <v>2313</v>
      </c>
      <c r="S9325" s="22">
        <v>1048.9611</v>
      </c>
    </row>
    <row r="9326" spans="18:19" x14ac:dyDescent="0.3">
      <c r="R9326" s="21" t="s">
        <v>8864</v>
      </c>
      <c r="S9326" s="22">
        <v>1047.7610999999999</v>
      </c>
    </row>
    <row r="9327" spans="18:19" x14ac:dyDescent="0.3">
      <c r="R9327" s="21" t="s">
        <v>13485</v>
      </c>
      <c r="S9327" s="22">
        <v>1047.4131</v>
      </c>
    </row>
    <row r="9328" spans="18:19" x14ac:dyDescent="0.3">
      <c r="R9328" s="21" t="s">
        <v>3617</v>
      </c>
      <c r="S9328" s="22">
        <v>1046.7392</v>
      </c>
    </row>
    <row r="9329" spans="18:19" x14ac:dyDescent="0.3">
      <c r="R9329" s="21" t="s">
        <v>4945</v>
      </c>
      <c r="S9329" s="22">
        <v>1043.664</v>
      </c>
    </row>
    <row r="9330" spans="18:19" x14ac:dyDescent="0.3">
      <c r="R9330" s="21" t="s">
        <v>15744</v>
      </c>
      <c r="S9330" s="22">
        <v>1043.0087000000001</v>
      </c>
    </row>
    <row r="9331" spans="18:19" x14ac:dyDescent="0.3">
      <c r="R9331" s="21" t="s">
        <v>10408</v>
      </c>
      <c r="S9331" s="22">
        <v>1043.0087000000001</v>
      </c>
    </row>
    <row r="9332" spans="18:19" x14ac:dyDescent="0.3">
      <c r="R9332" s="21" t="s">
        <v>7334</v>
      </c>
      <c r="S9332" s="22">
        <v>1042.8588999999999</v>
      </c>
    </row>
    <row r="9333" spans="18:19" x14ac:dyDescent="0.3">
      <c r="R9333" s="21" t="s">
        <v>14026</v>
      </c>
      <c r="S9333" s="22">
        <v>1042.8268</v>
      </c>
    </row>
    <row r="9334" spans="18:19" x14ac:dyDescent="0.3">
      <c r="R9334" s="21" t="s">
        <v>12193</v>
      </c>
      <c r="S9334" s="22">
        <v>1042.6585</v>
      </c>
    </row>
    <row r="9335" spans="18:19" x14ac:dyDescent="0.3">
      <c r="R9335" s="21" t="s">
        <v>9245</v>
      </c>
      <c r="S9335" s="22">
        <v>1041.6201000000001</v>
      </c>
    </row>
    <row r="9336" spans="18:19" x14ac:dyDescent="0.3">
      <c r="R9336" s="21" t="s">
        <v>7318</v>
      </c>
      <c r="S9336" s="22">
        <v>1041.5323999999998</v>
      </c>
    </row>
    <row r="9337" spans="18:19" x14ac:dyDescent="0.3">
      <c r="R9337" s="21" t="s">
        <v>1914</v>
      </c>
      <c r="S9337" s="22">
        <v>1041.1376</v>
      </c>
    </row>
    <row r="9338" spans="18:19" x14ac:dyDescent="0.3">
      <c r="R9338" s="21" t="s">
        <v>1296</v>
      </c>
      <c r="S9338" s="22">
        <v>1040.8369</v>
      </c>
    </row>
    <row r="9339" spans="18:19" x14ac:dyDescent="0.3">
      <c r="R9339" s="21" t="s">
        <v>14513</v>
      </c>
      <c r="S9339" s="22">
        <v>1040.8182999999999</v>
      </c>
    </row>
    <row r="9340" spans="18:19" x14ac:dyDescent="0.3">
      <c r="R9340" s="21" t="s">
        <v>18202</v>
      </c>
      <c r="S9340" s="22">
        <v>1040.6738999999998</v>
      </c>
    </row>
    <row r="9341" spans="18:19" x14ac:dyDescent="0.3">
      <c r="R9341" s="21" t="s">
        <v>11342</v>
      </c>
      <c r="S9341" s="22">
        <v>1040.5638999999999</v>
      </c>
    </row>
    <row r="9342" spans="18:19" x14ac:dyDescent="0.3">
      <c r="R9342" s="21" t="s">
        <v>9642</v>
      </c>
      <c r="S9342" s="22">
        <v>1040.4678000000001</v>
      </c>
    </row>
    <row r="9343" spans="18:19" x14ac:dyDescent="0.3">
      <c r="R9343" s="21" t="s">
        <v>14630</v>
      </c>
      <c r="S9343" s="22">
        <v>1039.8565999999998</v>
      </c>
    </row>
    <row r="9344" spans="18:19" x14ac:dyDescent="0.3">
      <c r="R9344" s="21" t="s">
        <v>13514</v>
      </c>
      <c r="S9344" s="22">
        <v>1037.979</v>
      </c>
    </row>
    <row r="9345" spans="18:19" x14ac:dyDescent="0.3">
      <c r="R9345" s="21" t="s">
        <v>4828</v>
      </c>
      <c r="S9345" s="22">
        <v>1037.979</v>
      </c>
    </row>
    <row r="9346" spans="18:19" x14ac:dyDescent="0.3">
      <c r="R9346" s="21" t="s">
        <v>14494</v>
      </c>
      <c r="S9346" s="22">
        <v>1037.1965</v>
      </c>
    </row>
    <row r="9347" spans="18:19" x14ac:dyDescent="0.3">
      <c r="R9347" s="21" t="s">
        <v>8698</v>
      </c>
      <c r="S9347" s="22">
        <v>1037.0006000000001</v>
      </c>
    </row>
    <row r="9348" spans="18:19" x14ac:dyDescent="0.3">
      <c r="R9348" s="21" t="s">
        <v>8025</v>
      </c>
      <c r="S9348" s="22">
        <v>1035.4498000000001</v>
      </c>
    </row>
    <row r="9349" spans="18:19" x14ac:dyDescent="0.3">
      <c r="R9349" s="21" t="s">
        <v>14402</v>
      </c>
      <c r="S9349" s="22">
        <v>1034.9616000000001</v>
      </c>
    </row>
    <row r="9350" spans="18:19" x14ac:dyDescent="0.3">
      <c r="R9350" s="21" t="s">
        <v>18280</v>
      </c>
      <c r="S9350" s="22">
        <v>1033.5543</v>
      </c>
    </row>
    <row r="9351" spans="18:19" x14ac:dyDescent="0.3">
      <c r="R9351" s="21" t="s">
        <v>14736</v>
      </c>
      <c r="S9351" s="22">
        <v>1033.5234000000003</v>
      </c>
    </row>
    <row r="9352" spans="18:19" x14ac:dyDescent="0.3">
      <c r="R9352" s="21" t="s">
        <v>15787</v>
      </c>
      <c r="S9352" s="22">
        <v>1031.1434999999999</v>
      </c>
    </row>
    <row r="9353" spans="18:19" x14ac:dyDescent="0.3">
      <c r="R9353" s="21" t="s">
        <v>9686</v>
      </c>
      <c r="S9353" s="22">
        <v>1031.1434999999999</v>
      </c>
    </row>
    <row r="9354" spans="18:19" x14ac:dyDescent="0.3">
      <c r="R9354" s="21" t="s">
        <v>2769</v>
      </c>
      <c r="S9354" s="22">
        <v>1030.4755</v>
      </c>
    </row>
    <row r="9355" spans="18:19" x14ac:dyDescent="0.3">
      <c r="R9355" s="21" t="s">
        <v>1414</v>
      </c>
      <c r="S9355" s="22">
        <v>1030.1008999999999</v>
      </c>
    </row>
    <row r="9356" spans="18:19" x14ac:dyDescent="0.3">
      <c r="R9356" s="21" t="s">
        <v>15321</v>
      </c>
      <c r="S9356" s="22">
        <v>1029.2463</v>
      </c>
    </row>
    <row r="9357" spans="18:19" x14ac:dyDescent="0.3">
      <c r="R9357" s="21" t="s">
        <v>3677</v>
      </c>
      <c r="S9357" s="22">
        <v>1028.0578</v>
      </c>
    </row>
    <row r="9358" spans="18:19" x14ac:dyDescent="0.3">
      <c r="R9358" s="21" t="s">
        <v>12935</v>
      </c>
      <c r="S9358" s="22">
        <v>1027.9164000000001</v>
      </c>
    </row>
    <row r="9359" spans="18:19" x14ac:dyDescent="0.3">
      <c r="R9359" s="21" t="s">
        <v>11610</v>
      </c>
      <c r="S9359" s="22">
        <v>1027.0952</v>
      </c>
    </row>
    <row r="9360" spans="18:19" x14ac:dyDescent="0.3">
      <c r="R9360" s="21" t="s">
        <v>10266</v>
      </c>
      <c r="S9360" s="22">
        <v>1027.0884000000001</v>
      </c>
    </row>
    <row r="9361" spans="18:19" x14ac:dyDescent="0.3">
      <c r="R9361" s="21" t="s">
        <v>13873</v>
      </c>
      <c r="S9361" s="22">
        <v>1026.7236</v>
      </c>
    </row>
    <row r="9362" spans="18:19" x14ac:dyDescent="0.3">
      <c r="R9362" s="21" t="s">
        <v>17545</v>
      </c>
      <c r="S9362" s="22">
        <v>1026.2699</v>
      </c>
    </row>
    <row r="9363" spans="18:19" x14ac:dyDescent="0.3">
      <c r="R9363" s="21" t="s">
        <v>17357</v>
      </c>
      <c r="S9363" s="22">
        <v>1025.5415</v>
      </c>
    </row>
    <row r="9364" spans="18:19" x14ac:dyDescent="0.3">
      <c r="R9364" s="21" t="s">
        <v>13923</v>
      </c>
      <c r="S9364" s="22">
        <v>1025.2864</v>
      </c>
    </row>
    <row r="9365" spans="18:19" x14ac:dyDescent="0.3">
      <c r="R9365" s="21" t="s">
        <v>3759</v>
      </c>
      <c r="S9365" s="22">
        <v>1025.2056</v>
      </c>
    </row>
    <row r="9366" spans="18:19" x14ac:dyDescent="0.3">
      <c r="R9366" s="21" t="s">
        <v>1660</v>
      </c>
      <c r="S9366" s="22">
        <v>1024.8110999999999</v>
      </c>
    </row>
    <row r="9367" spans="18:19" x14ac:dyDescent="0.3">
      <c r="R9367" s="21" t="s">
        <v>12452</v>
      </c>
      <c r="S9367" s="22">
        <v>1024.5829000000001</v>
      </c>
    </row>
    <row r="9368" spans="18:19" x14ac:dyDescent="0.3">
      <c r="R9368" s="21" t="s">
        <v>8805</v>
      </c>
      <c r="S9368" s="22">
        <v>1023.6388000000001</v>
      </c>
    </row>
    <row r="9369" spans="18:19" x14ac:dyDescent="0.3">
      <c r="R9369" s="21" t="s">
        <v>2311</v>
      </c>
      <c r="S9369" s="22">
        <v>1023.3147</v>
      </c>
    </row>
    <row r="9370" spans="18:19" x14ac:dyDescent="0.3">
      <c r="R9370" s="21" t="s">
        <v>14421</v>
      </c>
      <c r="S9370" s="22">
        <v>1022.514</v>
      </c>
    </row>
    <row r="9371" spans="18:19" x14ac:dyDescent="0.3">
      <c r="R9371" s="21" t="s">
        <v>9432</v>
      </c>
      <c r="S9371" s="22">
        <v>1020.7855</v>
      </c>
    </row>
    <row r="9372" spans="18:19" x14ac:dyDescent="0.3">
      <c r="R9372" s="21" t="s">
        <v>14654</v>
      </c>
      <c r="S9372" s="22">
        <v>1020.741</v>
      </c>
    </row>
    <row r="9373" spans="18:19" x14ac:dyDescent="0.3">
      <c r="R9373" s="21" t="s">
        <v>15992</v>
      </c>
      <c r="S9373" s="22">
        <v>1020.697</v>
      </c>
    </row>
    <row r="9374" spans="18:19" x14ac:dyDescent="0.3">
      <c r="R9374" s="21" t="s">
        <v>13306</v>
      </c>
      <c r="S9374" s="22">
        <v>1020.0650000000001</v>
      </c>
    </row>
    <row r="9375" spans="18:19" x14ac:dyDescent="0.3">
      <c r="R9375" s="21" t="s">
        <v>17096</v>
      </c>
      <c r="S9375" s="22">
        <v>1019.6951999999999</v>
      </c>
    </row>
    <row r="9376" spans="18:19" x14ac:dyDescent="0.3">
      <c r="R9376" s="21" t="s">
        <v>6821</v>
      </c>
      <c r="S9376" s="22">
        <v>1019.6631000000001</v>
      </c>
    </row>
    <row r="9377" spans="18:19" x14ac:dyDescent="0.3">
      <c r="R9377" s="21" t="s">
        <v>12551</v>
      </c>
      <c r="S9377" s="22">
        <v>1019.6625</v>
      </c>
    </row>
    <row r="9378" spans="18:19" x14ac:dyDescent="0.3">
      <c r="R9378" s="21" t="s">
        <v>11551</v>
      </c>
      <c r="S9378" s="22">
        <v>1018.8598000000001</v>
      </c>
    </row>
    <row r="9379" spans="18:19" x14ac:dyDescent="0.3">
      <c r="R9379" s="21" t="s">
        <v>15209</v>
      </c>
      <c r="S9379" s="22">
        <v>1018.0438</v>
      </c>
    </row>
    <row r="9380" spans="18:19" x14ac:dyDescent="0.3">
      <c r="R9380" s="21" t="s">
        <v>17604</v>
      </c>
      <c r="S9380" s="22">
        <v>1017.6903000000001</v>
      </c>
    </row>
    <row r="9381" spans="18:19" x14ac:dyDescent="0.3">
      <c r="R9381" s="21" t="s">
        <v>4062</v>
      </c>
      <c r="S9381" s="22">
        <v>1016.8178</v>
      </c>
    </row>
    <row r="9382" spans="18:19" x14ac:dyDescent="0.3">
      <c r="R9382" s="21" t="s">
        <v>1763</v>
      </c>
      <c r="S9382" s="22">
        <v>1016.0835000000001</v>
      </c>
    </row>
    <row r="9383" spans="18:19" x14ac:dyDescent="0.3">
      <c r="R9383" s="21" t="s">
        <v>6409</v>
      </c>
      <c r="S9383" s="22">
        <v>1014.4208000000001</v>
      </c>
    </row>
    <row r="9384" spans="18:19" x14ac:dyDescent="0.3">
      <c r="R9384" s="21" t="s">
        <v>1331</v>
      </c>
      <c r="S9384" s="22">
        <v>1012.8687</v>
      </c>
    </row>
    <row r="9385" spans="18:19" x14ac:dyDescent="0.3">
      <c r="R9385" s="21" t="s">
        <v>5193</v>
      </c>
      <c r="S9385" s="22">
        <v>1011.9536999999999</v>
      </c>
    </row>
    <row r="9386" spans="18:19" x14ac:dyDescent="0.3">
      <c r="R9386" s="21" t="s">
        <v>16118</v>
      </c>
      <c r="S9386" s="22">
        <v>1011.715</v>
      </c>
    </row>
    <row r="9387" spans="18:19" x14ac:dyDescent="0.3">
      <c r="R9387" s="21" t="s">
        <v>15093</v>
      </c>
      <c r="S9387" s="22">
        <v>1010.4512</v>
      </c>
    </row>
    <row r="9388" spans="18:19" x14ac:dyDescent="0.3">
      <c r="R9388" s="21" t="s">
        <v>4719</v>
      </c>
      <c r="S9388" s="22">
        <v>1010.2183</v>
      </c>
    </row>
    <row r="9389" spans="18:19" x14ac:dyDescent="0.3">
      <c r="R9389" s="21" t="s">
        <v>3953</v>
      </c>
      <c r="S9389" s="22">
        <v>1009.9697</v>
      </c>
    </row>
    <row r="9390" spans="18:19" x14ac:dyDescent="0.3">
      <c r="R9390" s="21" t="s">
        <v>2363</v>
      </c>
      <c r="S9390" s="22">
        <v>1009.8405</v>
      </c>
    </row>
    <row r="9391" spans="18:19" x14ac:dyDescent="0.3">
      <c r="R9391" s="21" t="s">
        <v>1495</v>
      </c>
      <c r="S9391" s="22">
        <v>1009.7445</v>
      </c>
    </row>
    <row r="9392" spans="18:19" x14ac:dyDescent="0.3">
      <c r="R9392" s="21" t="s">
        <v>9450</v>
      </c>
      <c r="S9392" s="22">
        <v>1008.8102000000001</v>
      </c>
    </row>
    <row r="9393" spans="18:19" x14ac:dyDescent="0.3">
      <c r="R9393" s="21" t="s">
        <v>16263</v>
      </c>
      <c r="S9393" s="22">
        <v>1007.7969999999999</v>
      </c>
    </row>
    <row r="9394" spans="18:19" x14ac:dyDescent="0.3">
      <c r="R9394" s="21" t="s">
        <v>15948</v>
      </c>
      <c r="S9394" s="22">
        <v>1007.6238000000001</v>
      </c>
    </row>
    <row r="9395" spans="18:19" x14ac:dyDescent="0.3">
      <c r="R9395" s="21" t="s">
        <v>18031</v>
      </c>
      <c r="S9395" s="22">
        <v>1007.5271</v>
      </c>
    </row>
    <row r="9396" spans="18:19" x14ac:dyDescent="0.3">
      <c r="R9396" s="21" t="s">
        <v>10541</v>
      </c>
      <c r="S9396" s="22">
        <v>1007.0625</v>
      </c>
    </row>
    <row r="9397" spans="18:19" x14ac:dyDescent="0.3">
      <c r="R9397" s="21" t="s">
        <v>2444</v>
      </c>
      <c r="S9397" s="22">
        <v>1006.8647999999999</v>
      </c>
    </row>
    <row r="9398" spans="18:19" x14ac:dyDescent="0.3">
      <c r="R9398" s="21" t="s">
        <v>8331</v>
      </c>
      <c r="S9398" s="22">
        <v>1006.4331</v>
      </c>
    </row>
    <row r="9399" spans="18:19" x14ac:dyDescent="0.3">
      <c r="R9399" s="21" t="s">
        <v>18036</v>
      </c>
      <c r="S9399" s="22">
        <v>1006.3221999999998</v>
      </c>
    </row>
    <row r="9400" spans="18:19" x14ac:dyDescent="0.3">
      <c r="R9400" s="21" t="s">
        <v>12889</v>
      </c>
      <c r="S9400" s="22">
        <v>1004.9258</v>
      </c>
    </row>
    <row r="9401" spans="18:19" x14ac:dyDescent="0.3">
      <c r="R9401" s="21" t="s">
        <v>3708</v>
      </c>
      <c r="S9401" s="22">
        <v>1001.8102</v>
      </c>
    </row>
    <row r="9402" spans="18:19" x14ac:dyDescent="0.3">
      <c r="R9402" s="21" t="s">
        <v>6020</v>
      </c>
      <c r="S9402" s="22">
        <v>1001.3921</v>
      </c>
    </row>
    <row r="9403" spans="18:19" x14ac:dyDescent="0.3">
      <c r="R9403" s="21" t="s">
        <v>8297</v>
      </c>
      <c r="S9403" s="22">
        <v>1000.6048</v>
      </c>
    </row>
    <row r="9404" spans="18:19" x14ac:dyDescent="0.3">
      <c r="R9404" s="21" t="s">
        <v>8154</v>
      </c>
      <c r="S9404" s="22">
        <v>999.99699999999996</v>
      </c>
    </row>
    <row r="9405" spans="18:19" x14ac:dyDescent="0.3">
      <c r="R9405" s="21" t="s">
        <v>1241</v>
      </c>
      <c r="S9405" s="22">
        <v>998.91959999999995</v>
      </c>
    </row>
    <row r="9406" spans="18:19" x14ac:dyDescent="0.3">
      <c r="R9406" s="21" t="s">
        <v>8579</v>
      </c>
      <c r="S9406" s="22">
        <v>998.8569</v>
      </c>
    </row>
    <row r="9407" spans="18:19" x14ac:dyDescent="0.3">
      <c r="R9407" s="21" t="s">
        <v>2118</v>
      </c>
      <c r="S9407" s="22">
        <v>996.60550000000001</v>
      </c>
    </row>
    <row r="9408" spans="18:19" x14ac:dyDescent="0.3">
      <c r="R9408" s="21" t="s">
        <v>16092</v>
      </c>
      <c r="S9408" s="22">
        <v>996.17589999999996</v>
      </c>
    </row>
    <row r="9409" spans="18:19" x14ac:dyDescent="0.3">
      <c r="R9409" s="21" t="s">
        <v>10606</v>
      </c>
      <c r="S9409" s="22">
        <v>995.28489999999999</v>
      </c>
    </row>
    <row r="9410" spans="18:19" x14ac:dyDescent="0.3">
      <c r="R9410" s="21" t="s">
        <v>14505</v>
      </c>
      <c r="S9410" s="22">
        <v>994.57460000000003</v>
      </c>
    </row>
    <row r="9411" spans="18:19" x14ac:dyDescent="0.3">
      <c r="R9411" s="21" t="s">
        <v>11295</v>
      </c>
      <c r="S9411" s="22">
        <v>994.26280000000008</v>
      </c>
    </row>
    <row r="9412" spans="18:19" x14ac:dyDescent="0.3">
      <c r="R9412" s="21" t="s">
        <v>5001</v>
      </c>
      <c r="S9412" s="22">
        <v>992.59600000000012</v>
      </c>
    </row>
    <row r="9413" spans="18:19" x14ac:dyDescent="0.3">
      <c r="R9413" s="21" t="s">
        <v>15062</v>
      </c>
      <c r="S9413" s="22">
        <v>992.12279999999998</v>
      </c>
    </row>
    <row r="9414" spans="18:19" x14ac:dyDescent="0.3">
      <c r="R9414" s="21" t="s">
        <v>3225</v>
      </c>
      <c r="S9414" s="22">
        <v>992.06690000000015</v>
      </c>
    </row>
    <row r="9415" spans="18:19" x14ac:dyDescent="0.3">
      <c r="R9415" s="21" t="s">
        <v>12033</v>
      </c>
      <c r="S9415" s="22">
        <v>991.97969999999998</v>
      </c>
    </row>
    <row r="9416" spans="18:19" x14ac:dyDescent="0.3">
      <c r="R9416" s="21" t="s">
        <v>1462</v>
      </c>
      <c r="S9416" s="22">
        <v>991.76969999999994</v>
      </c>
    </row>
    <row r="9417" spans="18:19" x14ac:dyDescent="0.3">
      <c r="R9417" s="21" t="s">
        <v>7544</v>
      </c>
      <c r="S9417" s="22">
        <v>991.50249999999994</v>
      </c>
    </row>
    <row r="9418" spans="18:19" x14ac:dyDescent="0.3">
      <c r="R9418" s="21" t="s">
        <v>841</v>
      </c>
      <c r="S9418" s="22">
        <v>991.32579999999996</v>
      </c>
    </row>
    <row r="9419" spans="18:19" x14ac:dyDescent="0.3">
      <c r="R9419" s="21" t="s">
        <v>3157</v>
      </c>
      <c r="S9419" s="22">
        <v>990.78750000000002</v>
      </c>
    </row>
    <row r="9420" spans="18:19" x14ac:dyDescent="0.3">
      <c r="R9420" s="21" t="s">
        <v>16124</v>
      </c>
      <c r="S9420" s="22">
        <v>990.05</v>
      </c>
    </row>
    <row r="9421" spans="18:19" x14ac:dyDescent="0.3">
      <c r="R9421" s="21" t="s">
        <v>10136</v>
      </c>
      <c r="S9421" s="22">
        <v>989.04849999999999</v>
      </c>
    </row>
    <row r="9422" spans="18:19" x14ac:dyDescent="0.3">
      <c r="R9422" s="21" t="s">
        <v>15939</v>
      </c>
      <c r="S9422" s="22">
        <v>987.39179999999999</v>
      </c>
    </row>
    <row r="9423" spans="18:19" x14ac:dyDescent="0.3">
      <c r="R9423" s="21" t="s">
        <v>11200</v>
      </c>
      <c r="S9423" s="22">
        <v>987.3297</v>
      </c>
    </row>
    <row r="9424" spans="18:19" x14ac:dyDescent="0.3">
      <c r="R9424" s="21" t="s">
        <v>6194</v>
      </c>
      <c r="S9424" s="22">
        <v>987.3297</v>
      </c>
    </row>
    <row r="9425" spans="18:19" x14ac:dyDescent="0.3">
      <c r="R9425" s="21" t="s">
        <v>8671</v>
      </c>
      <c r="S9425" s="22">
        <v>987.28589999999997</v>
      </c>
    </row>
    <row r="9426" spans="18:19" x14ac:dyDescent="0.3">
      <c r="R9426" s="21" t="s">
        <v>8185</v>
      </c>
      <c r="S9426" s="22">
        <v>986.53619999999989</v>
      </c>
    </row>
    <row r="9427" spans="18:19" x14ac:dyDescent="0.3">
      <c r="R9427" s="21" t="s">
        <v>12736</v>
      </c>
      <c r="S9427" s="22">
        <v>985.07109999999989</v>
      </c>
    </row>
    <row r="9428" spans="18:19" x14ac:dyDescent="0.3">
      <c r="R9428" s="21" t="s">
        <v>14067</v>
      </c>
      <c r="S9428" s="22">
        <v>983.90190000000007</v>
      </c>
    </row>
    <row r="9429" spans="18:19" x14ac:dyDescent="0.3">
      <c r="R9429" s="21" t="s">
        <v>12297</v>
      </c>
      <c r="S9429" s="22">
        <v>983.58889999999997</v>
      </c>
    </row>
    <row r="9430" spans="18:19" x14ac:dyDescent="0.3">
      <c r="R9430" s="21" t="s">
        <v>15721</v>
      </c>
      <c r="S9430" s="22">
        <v>983.20029999999997</v>
      </c>
    </row>
    <row r="9431" spans="18:19" x14ac:dyDescent="0.3">
      <c r="R9431" s="21" t="s">
        <v>3164</v>
      </c>
      <c r="S9431" s="22">
        <v>983.08529999999996</v>
      </c>
    </row>
    <row r="9432" spans="18:19" x14ac:dyDescent="0.3">
      <c r="R9432" s="21" t="s">
        <v>7439</v>
      </c>
      <c r="S9432" s="22">
        <v>982.96219999999994</v>
      </c>
    </row>
    <row r="9433" spans="18:19" x14ac:dyDescent="0.3">
      <c r="R9433" s="21" t="s">
        <v>13913</v>
      </c>
      <c r="S9433" s="22">
        <v>982.92310000000009</v>
      </c>
    </row>
    <row r="9434" spans="18:19" x14ac:dyDescent="0.3">
      <c r="R9434" s="21" t="s">
        <v>11275</v>
      </c>
      <c r="S9434" s="22">
        <v>981.77530000000002</v>
      </c>
    </row>
    <row r="9435" spans="18:19" x14ac:dyDescent="0.3">
      <c r="R9435" s="21" t="s">
        <v>14309</v>
      </c>
      <c r="S9435" s="22">
        <v>981.702</v>
      </c>
    </row>
    <row r="9436" spans="18:19" x14ac:dyDescent="0.3">
      <c r="R9436" s="21" t="s">
        <v>8481</v>
      </c>
      <c r="S9436" s="22">
        <v>981.702</v>
      </c>
    </row>
    <row r="9437" spans="18:19" x14ac:dyDescent="0.3">
      <c r="R9437" s="21" t="s">
        <v>7010</v>
      </c>
      <c r="S9437" s="22">
        <v>981.702</v>
      </c>
    </row>
    <row r="9438" spans="18:19" x14ac:dyDescent="0.3">
      <c r="R9438" s="21" t="s">
        <v>3859</v>
      </c>
      <c r="S9438" s="22">
        <v>981.702</v>
      </c>
    </row>
    <row r="9439" spans="18:19" x14ac:dyDescent="0.3">
      <c r="R9439" s="21" t="s">
        <v>4236</v>
      </c>
      <c r="S9439" s="22">
        <v>981.702</v>
      </c>
    </row>
    <row r="9440" spans="18:19" x14ac:dyDescent="0.3">
      <c r="R9440" s="21" t="s">
        <v>1234</v>
      </c>
      <c r="S9440" s="22">
        <v>981.30310000000009</v>
      </c>
    </row>
    <row r="9441" spans="18:19" x14ac:dyDescent="0.3">
      <c r="R9441" s="21" t="s">
        <v>3453</v>
      </c>
      <c r="S9441" s="22">
        <v>981.23950000000013</v>
      </c>
    </row>
    <row r="9442" spans="18:19" x14ac:dyDescent="0.3">
      <c r="R9442" s="21" t="s">
        <v>16046</v>
      </c>
      <c r="S9442" s="22">
        <v>979.97480000000007</v>
      </c>
    </row>
    <row r="9443" spans="18:19" x14ac:dyDescent="0.3">
      <c r="R9443" s="21" t="s">
        <v>8372</v>
      </c>
      <c r="S9443" s="22">
        <v>979.65950000000009</v>
      </c>
    </row>
    <row r="9444" spans="18:19" x14ac:dyDescent="0.3">
      <c r="R9444" s="21" t="s">
        <v>16942</v>
      </c>
      <c r="S9444" s="22">
        <v>979.22490000000005</v>
      </c>
    </row>
    <row r="9445" spans="18:19" x14ac:dyDescent="0.3">
      <c r="R9445" s="21" t="s">
        <v>3348</v>
      </c>
      <c r="S9445" s="22">
        <v>978.48080000000004</v>
      </c>
    </row>
    <row r="9446" spans="18:19" x14ac:dyDescent="0.3">
      <c r="R9446" s="21" t="s">
        <v>14617</v>
      </c>
      <c r="S9446" s="22">
        <v>978.30570000000012</v>
      </c>
    </row>
    <row r="9447" spans="18:19" x14ac:dyDescent="0.3">
      <c r="R9447" s="21" t="s">
        <v>16548</v>
      </c>
      <c r="S9447" s="22">
        <v>976.87069999999994</v>
      </c>
    </row>
    <row r="9448" spans="18:19" x14ac:dyDescent="0.3">
      <c r="R9448" s="21" t="s">
        <v>10858</v>
      </c>
      <c r="S9448" s="22">
        <v>976.56500000000005</v>
      </c>
    </row>
    <row r="9449" spans="18:19" x14ac:dyDescent="0.3">
      <c r="R9449" s="21" t="s">
        <v>6676</v>
      </c>
      <c r="S9449" s="22">
        <v>976.43850000000009</v>
      </c>
    </row>
    <row r="9450" spans="18:19" x14ac:dyDescent="0.3">
      <c r="R9450" s="21" t="s">
        <v>2893</v>
      </c>
      <c r="S9450" s="22">
        <v>975.61559999999997</v>
      </c>
    </row>
    <row r="9451" spans="18:19" x14ac:dyDescent="0.3">
      <c r="R9451" s="21" t="s">
        <v>4850</v>
      </c>
      <c r="S9451" s="22">
        <v>974.57749999999987</v>
      </c>
    </row>
    <row r="9452" spans="18:19" x14ac:dyDescent="0.3">
      <c r="R9452" s="21" t="s">
        <v>5263</v>
      </c>
      <c r="S9452" s="22">
        <v>973.59619999999984</v>
      </c>
    </row>
    <row r="9453" spans="18:19" x14ac:dyDescent="0.3">
      <c r="R9453" s="21" t="s">
        <v>3378</v>
      </c>
      <c r="S9453" s="22">
        <v>972.95590000000004</v>
      </c>
    </row>
    <row r="9454" spans="18:19" x14ac:dyDescent="0.3">
      <c r="R9454" s="21" t="s">
        <v>8438</v>
      </c>
      <c r="S9454" s="22">
        <v>972.67109999999991</v>
      </c>
    </row>
    <row r="9455" spans="18:19" x14ac:dyDescent="0.3">
      <c r="R9455" s="21" t="s">
        <v>10474</v>
      </c>
      <c r="S9455" s="22">
        <v>972.45529999999974</v>
      </c>
    </row>
    <row r="9456" spans="18:19" x14ac:dyDescent="0.3">
      <c r="R9456" s="21" t="s">
        <v>4808</v>
      </c>
      <c r="S9456" s="22">
        <v>972.30840000000001</v>
      </c>
    </row>
    <row r="9457" spans="18:19" x14ac:dyDescent="0.3">
      <c r="R9457" s="21" t="s">
        <v>4995</v>
      </c>
      <c r="S9457" s="22">
        <v>971.5150000000001</v>
      </c>
    </row>
    <row r="9458" spans="18:19" x14ac:dyDescent="0.3">
      <c r="R9458" s="21" t="s">
        <v>6978</v>
      </c>
      <c r="S9458" s="22">
        <v>969.06920000000002</v>
      </c>
    </row>
    <row r="9459" spans="18:19" x14ac:dyDescent="0.3">
      <c r="R9459" s="21" t="s">
        <v>5429</v>
      </c>
      <c r="S9459" s="22">
        <v>968.93920000000003</v>
      </c>
    </row>
    <row r="9460" spans="18:19" x14ac:dyDescent="0.3">
      <c r="R9460" s="21" t="s">
        <v>6605</v>
      </c>
      <c r="S9460" s="22">
        <v>968.93920000000003</v>
      </c>
    </row>
    <row r="9461" spans="18:19" x14ac:dyDescent="0.3">
      <c r="R9461" s="21" t="s">
        <v>16593</v>
      </c>
      <c r="S9461" s="22">
        <v>968.09010000000001</v>
      </c>
    </row>
    <row r="9462" spans="18:19" x14ac:dyDescent="0.3">
      <c r="R9462" s="21" t="s">
        <v>18847</v>
      </c>
      <c r="S9462" s="22">
        <v>967.84320000000002</v>
      </c>
    </row>
    <row r="9463" spans="18:19" x14ac:dyDescent="0.3">
      <c r="R9463" s="21" t="s">
        <v>9697</v>
      </c>
      <c r="S9463" s="22">
        <v>966.47990000000004</v>
      </c>
    </row>
    <row r="9464" spans="18:19" x14ac:dyDescent="0.3">
      <c r="R9464" s="21" t="s">
        <v>2386</v>
      </c>
      <c r="S9464" s="22">
        <v>966.41200000000003</v>
      </c>
    </row>
    <row r="9465" spans="18:19" x14ac:dyDescent="0.3">
      <c r="R9465" s="21" t="s">
        <v>16775</v>
      </c>
      <c r="S9465" s="22">
        <v>966.0254000000001</v>
      </c>
    </row>
    <row r="9466" spans="18:19" x14ac:dyDescent="0.3">
      <c r="R9466" s="21" t="s">
        <v>10207</v>
      </c>
      <c r="S9466" s="22">
        <v>965.7494999999999</v>
      </c>
    </row>
    <row r="9467" spans="18:19" x14ac:dyDescent="0.3">
      <c r="R9467" s="21" t="s">
        <v>15583</v>
      </c>
      <c r="S9467" s="22">
        <v>965.63420000000008</v>
      </c>
    </row>
    <row r="9468" spans="18:19" x14ac:dyDescent="0.3">
      <c r="R9468" s="21" t="s">
        <v>13138</v>
      </c>
      <c r="S9468" s="22">
        <v>965.21390000000008</v>
      </c>
    </row>
    <row r="9469" spans="18:19" x14ac:dyDescent="0.3">
      <c r="R9469" s="21" t="s">
        <v>8352</v>
      </c>
      <c r="S9469" s="22">
        <v>964.68880000000013</v>
      </c>
    </row>
    <row r="9470" spans="18:19" x14ac:dyDescent="0.3">
      <c r="R9470" s="21" t="s">
        <v>5867</v>
      </c>
      <c r="S9470" s="22">
        <v>964.64739999999995</v>
      </c>
    </row>
    <row r="9471" spans="18:19" x14ac:dyDescent="0.3">
      <c r="R9471" s="21" t="s">
        <v>5467</v>
      </c>
      <c r="S9471" s="22">
        <v>964.42000000000007</v>
      </c>
    </row>
    <row r="9472" spans="18:19" x14ac:dyDescent="0.3">
      <c r="R9472" s="21" t="s">
        <v>16363</v>
      </c>
      <c r="S9472" s="22">
        <v>964.29049999999995</v>
      </c>
    </row>
    <row r="9473" spans="18:19" x14ac:dyDescent="0.3">
      <c r="R9473" s="21" t="s">
        <v>3721</v>
      </c>
      <c r="S9473" s="22">
        <v>964.17920000000004</v>
      </c>
    </row>
    <row r="9474" spans="18:19" x14ac:dyDescent="0.3">
      <c r="R9474" s="21" t="s">
        <v>13839</v>
      </c>
      <c r="S9474" s="22">
        <v>963.99599999999998</v>
      </c>
    </row>
    <row r="9475" spans="18:19" x14ac:dyDescent="0.3">
      <c r="R9475" s="21" t="s">
        <v>2086</v>
      </c>
      <c r="S9475" s="22">
        <v>963.78290000000004</v>
      </c>
    </row>
    <row r="9476" spans="18:19" x14ac:dyDescent="0.3">
      <c r="R9476" s="21" t="s">
        <v>12797</v>
      </c>
      <c r="S9476" s="22">
        <v>962.66690000000006</v>
      </c>
    </row>
    <row r="9477" spans="18:19" x14ac:dyDescent="0.3">
      <c r="R9477" s="21" t="s">
        <v>16050</v>
      </c>
      <c r="S9477" s="22">
        <v>962.30490000000009</v>
      </c>
    </row>
    <row r="9478" spans="18:19" x14ac:dyDescent="0.3">
      <c r="R9478" s="21" t="s">
        <v>8490</v>
      </c>
      <c r="S9478" s="22">
        <v>961.10820000000012</v>
      </c>
    </row>
    <row r="9479" spans="18:19" x14ac:dyDescent="0.3">
      <c r="R9479" s="21" t="s">
        <v>16242</v>
      </c>
      <c r="S9479" s="22">
        <v>960.91189999999983</v>
      </c>
    </row>
    <row r="9480" spans="18:19" x14ac:dyDescent="0.3">
      <c r="R9480" s="21" t="s">
        <v>14568</v>
      </c>
      <c r="S9480" s="22">
        <v>960.53359999999998</v>
      </c>
    </row>
    <row r="9481" spans="18:19" x14ac:dyDescent="0.3">
      <c r="R9481" s="21" t="s">
        <v>8586</v>
      </c>
      <c r="S9481" s="22">
        <v>960.52930000000003</v>
      </c>
    </row>
    <row r="9482" spans="18:19" x14ac:dyDescent="0.3">
      <c r="R9482" s="21" t="s">
        <v>4775</v>
      </c>
      <c r="S9482" s="22">
        <v>960.24669999999992</v>
      </c>
    </row>
    <row r="9483" spans="18:19" x14ac:dyDescent="0.3">
      <c r="R9483" s="21" t="s">
        <v>18374</v>
      </c>
      <c r="S9483" s="22">
        <v>958.36110000000008</v>
      </c>
    </row>
    <row r="9484" spans="18:19" x14ac:dyDescent="0.3">
      <c r="R9484" s="21" t="s">
        <v>3861</v>
      </c>
      <c r="S9484" s="22">
        <v>956.68859999999995</v>
      </c>
    </row>
    <row r="9485" spans="18:19" x14ac:dyDescent="0.3">
      <c r="R9485" s="21" t="s">
        <v>17774</v>
      </c>
      <c r="S9485" s="22">
        <v>956.63210000000004</v>
      </c>
    </row>
    <row r="9486" spans="18:19" x14ac:dyDescent="0.3">
      <c r="R9486" s="21" t="s">
        <v>1198</v>
      </c>
      <c r="S9486" s="22">
        <v>954.55470000000003</v>
      </c>
    </row>
    <row r="9487" spans="18:19" x14ac:dyDescent="0.3">
      <c r="R9487" s="21" t="s">
        <v>8636</v>
      </c>
      <c r="S9487" s="22">
        <v>953.56370000000004</v>
      </c>
    </row>
    <row r="9488" spans="18:19" x14ac:dyDescent="0.3">
      <c r="R9488" s="21" t="s">
        <v>2020</v>
      </c>
      <c r="S9488" s="22">
        <v>953.56370000000004</v>
      </c>
    </row>
    <row r="9489" spans="18:19" x14ac:dyDescent="0.3">
      <c r="R9489" s="21" t="s">
        <v>3957</v>
      </c>
      <c r="S9489" s="22">
        <v>953.00300000000004</v>
      </c>
    </row>
    <row r="9490" spans="18:19" x14ac:dyDescent="0.3">
      <c r="R9490" s="21" t="s">
        <v>7819</v>
      </c>
      <c r="S9490" s="22">
        <v>951.4049</v>
      </c>
    </row>
    <row r="9491" spans="18:19" x14ac:dyDescent="0.3">
      <c r="R9491" s="21" t="s">
        <v>6017</v>
      </c>
      <c r="S9491" s="22">
        <v>950.92919999999992</v>
      </c>
    </row>
    <row r="9492" spans="18:19" x14ac:dyDescent="0.3">
      <c r="R9492" s="21" t="s">
        <v>6087</v>
      </c>
      <c r="S9492" s="22">
        <v>950.55470000000003</v>
      </c>
    </row>
    <row r="9493" spans="18:19" x14ac:dyDescent="0.3">
      <c r="R9493" s="21" t="s">
        <v>14710</v>
      </c>
      <c r="S9493" s="22">
        <v>950.46010000000001</v>
      </c>
    </row>
    <row r="9494" spans="18:19" x14ac:dyDescent="0.3">
      <c r="R9494" s="21" t="s">
        <v>6222</v>
      </c>
      <c r="S9494" s="22">
        <v>950.33569999999997</v>
      </c>
    </row>
    <row r="9495" spans="18:19" x14ac:dyDescent="0.3">
      <c r="R9495" s="21" t="s">
        <v>2608</v>
      </c>
      <c r="S9495" s="22">
        <v>950.16269999999997</v>
      </c>
    </row>
    <row r="9496" spans="18:19" x14ac:dyDescent="0.3">
      <c r="R9496" s="21" t="s">
        <v>14007</v>
      </c>
      <c r="S9496" s="22">
        <v>950.13809999999989</v>
      </c>
    </row>
    <row r="9497" spans="18:19" x14ac:dyDescent="0.3">
      <c r="R9497" s="21" t="s">
        <v>16675</v>
      </c>
      <c r="S9497" s="22">
        <v>949.99740000000008</v>
      </c>
    </row>
    <row r="9498" spans="18:19" x14ac:dyDescent="0.3">
      <c r="R9498" s="21" t="s">
        <v>16955</v>
      </c>
      <c r="S9498" s="22">
        <v>949.94229999999993</v>
      </c>
    </row>
    <row r="9499" spans="18:19" x14ac:dyDescent="0.3">
      <c r="R9499" s="21" t="s">
        <v>16396</v>
      </c>
      <c r="S9499" s="22">
        <v>948.89549999999997</v>
      </c>
    </row>
    <row r="9500" spans="18:19" x14ac:dyDescent="0.3">
      <c r="R9500" s="21" t="s">
        <v>8932</v>
      </c>
      <c r="S9500" s="22">
        <v>948.70489999999995</v>
      </c>
    </row>
    <row r="9501" spans="18:19" x14ac:dyDescent="0.3">
      <c r="R9501" s="21" t="s">
        <v>16502</v>
      </c>
      <c r="S9501" s="22">
        <v>948.08940000000007</v>
      </c>
    </row>
    <row r="9502" spans="18:19" x14ac:dyDescent="0.3">
      <c r="R9502" s="21" t="s">
        <v>10405</v>
      </c>
      <c r="S9502" s="22">
        <v>947.26170000000002</v>
      </c>
    </row>
    <row r="9503" spans="18:19" x14ac:dyDescent="0.3">
      <c r="R9503" s="21" t="s">
        <v>3513</v>
      </c>
      <c r="S9503" s="22">
        <v>947.19989999999996</v>
      </c>
    </row>
    <row r="9504" spans="18:19" x14ac:dyDescent="0.3">
      <c r="R9504" s="21" t="s">
        <v>3736</v>
      </c>
      <c r="S9504" s="22">
        <v>947.03549999999996</v>
      </c>
    </row>
    <row r="9505" spans="18:19" x14ac:dyDescent="0.3">
      <c r="R9505" s="21" t="s">
        <v>5394</v>
      </c>
      <c r="S9505" s="22">
        <v>946.79399999999998</v>
      </c>
    </row>
    <row r="9506" spans="18:19" x14ac:dyDescent="0.3">
      <c r="R9506" s="21" t="s">
        <v>13161</v>
      </c>
      <c r="S9506" s="22">
        <v>946.37450000000001</v>
      </c>
    </row>
    <row r="9507" spans="18:19" x14ac:dyDescent="0.3">
      <c r="R9507" s="21" t="s">
        <v>10596</v>
      </c>
      <c r="S9507" s="22">
        <v>946.06680000000006</v>
      </c>
    </row>
    <row r="9508" spans="18:19" x14ac:dyDescent="0.3">
      <c r="R9508" s="21" t="s">
        <v>4809</v>
      </c>
      <c r="S9508" s="22">
        <v>945.26110000000017</v>
      </c>
    </row>
    <row r="9509" spans="18:19" x14ac:dyDescent="0.3">
      <c r="R9509" s="21" t="s">
        <v>10502</v>
      </c>
      <c r="S9509" s="22">
        <v>945.26019999999994</v>
      </c>
    </row>
    <row r="9510" spans="18:19" x14ac:dyDescent="0.3">
      <c r="R9510" s="21" t="s">
        <v>2107</v>
      </c>
      <c r="S9510" s="22">
        <v>945.03250000000003</v>
      </c>
    </row>
    <row r="9511" spans="18:19" x14ac:dyDescent="0.3">
      <c r="R9511" s="21" t="s">
        <v>3684</v>
      </c>
      <c r="S9511" s="22">
        <v>944.58789999999988</v>
      </c>
    </row>
    <row r="9512" spans="18:19" x14ac:dyDescent="0.3">
      <c r="R9512" s="21" t="s">
        <v>12930</v>
      </c>
      <c r="S9512" s="22">
        <v>944.56369999999993</v>
      </c>
    </row>
    <row r="9513" spans="18:19" x14ac:dyDescent="0.3">
      <c r="R9513" s="21" t="s">
        <v>18307</v>
      </c>
      <c r="S9513" s="22">
        <v>943.28819999999996</v>
      </c>
    </row>
    <row r="9514" spans="18:19" x14ac:dyDescent="0.3">
      <c r="R9514" s="21" t="s">
        <v>17418</v>
      </c>
      <c r="S9514" s="22">
        <v>943.28819999999996</v>
      </c>
    </row>
    <row r="9515" spans="18:19" x14ac:dyDescent="0.3">
      <c r="R9515" s="21" t="s">
        <v>14922</v>
      </c>
      <c r="S9515" s="22">
        <v>943.28819999999996</v>
      </c>
    </row>
    <row r="9516" spans="18:19" x14ac:dyDescent="0.3">
      <c r="R9516" s="21" t="s">
        <v>10505</v>
      </c>
      <c r="S9516" s="22">
        <v>943.28819999999996</v>
      </c>
    </row>
    <row r="9517" spans="18:19" x14ac:dyDescent="0.3">
      <c r="R9517" s="21" t="s">
        <v>8306</v>
      </c>
      <c r="S9517" s="22">
        <v>943.28819999999996</v>
      </c>
    </row>
    <row r="9518" spans="18:19" x14ac:dyDescent="0.3">
      <c r="R9518" s="21" t="s">
        <v>6415</v>
      </c>
      <c r="S9518" s="22">
        <v>943.28819999999996</v>
      </c>
    </row>
    <row r="9519" spans="18:19" x14ac:dyDescent="0.3">
      <c r="R9519" s="21" t="s">
        <v>16080</v>
      </c>
      <c r="S9519" s="22">
        <v>941.64739999999995</v>
      </c>
    </row>
    <row r="9520" spans="18:19" x14ac:dyDescent="0.3">
      <c r="R9520" s="21" t="s">
        <v>8439</v>
      </c>
      <c r="S9520" s="22">
        <v>940.86649999999997</v>
      </c>
    </row>
    <row r="9521" spans="18:19" x14ac:dyDescent="0.3">
      <c r="R9521" s="21" t="s">
        <v>14637</v>
      </c>
      <c r="S9521" s="22">
        <v>940.39570000000003</v>
      </c>
    </row>
    <row r="9522" spans="18:19" x14ac:dyDescent="0.3">
      <c r="R9522" s="21" t="s">
        <v>14369</v>
      </c>
      <c r="S9522" s="22">
        <v>940.29380000000003</v>
      </c>
    </row>
    <row r="9523" spans="18:19" x14ac:dyDescent="0.3">
      <c r="R9523" s="21" t="s">
        <v>2528</v>
      </c>
      <c r="S9523" s="22">
        <v>939.78089999999997</v>
      </c>
    </row>
    <row r="9524" spans="18:19" x14ac:dyDescent="0.3">
      <c r="R9524" s="21" t="s">
        <v>13994</v>
      </c>
      <c r="S9524" s="22">
        <v>938.98590000000002</v>
      </c>
    </row>
    <row r="9525" spans="18:19" x14ac:dyDescent="0.3">
      <c r="R9525" s="21" t="s">
        <v>7760</v>
      </c>
      <c r="S9525" s="22">
        <v>938.74800000000005</v>
      </c>
    </row>
    <row r="9526" spans="18:19" x14ac:dyDescent="0.3">
      <c r="R9526" s="21" t="s">
        <v>15796</v>
      </c>
      <c r="S9526" s="22">
        <v>938.6875</v>
      </c>
    </row>
    <row r="9527" spans="18:19" x14ac:dyDescent="0.3">
      <c r="R9527" s="21" t="s">
        <v>4973</v>
      </c>
      <c r="S9527" s="22">
        <v>938.58989999999994</v>
      </c>
    </row>
    <row r="9528" spans="18:19" x14ac:dyDescent="0.3">
      <c r="R9528" s="21" t="s">
        <v>6440</v>
      </c>
      <c r="S9528" s="22">
        <v>938.36249999999995</v>
      </c>
    </row>
    <row r="9529" spans="18:19" x14ac:dyDescent="0.3">
      <c r="R9529" s="21" t="s">
        <v>1690</v>
      </c>
      <c r="S9529" s="22">
        <v>938.17729999999995</v>
      </c>
    </row>
    <row r="9530" spans="18:19" x14ac:dyDescent="0.3">
      <c r="R9530" s="21" t="s">
        <v>9155</v>
      </c>
      <c r="S9530" s="22">
        <v>938.11670000000004</v>
      </c>
    </row>
    <row r="9531" spans="18:19" x14ac:dyDescent="0.3">
      <c r="R9531" s="21" t="s">
        <v>16051</v>
      </c>
      <c r="S9531" s="22">
        <v>937.77790000000005</v>
      </c>
    </row>
    <row r="9532" spans="18:19" x14ac:dyDescent="0.3">
      <c r="R9532" s="21" t="s">
        <v>12422</v>
      </c>
      <c r="S9532" s="22">
        <v>937.65900000000011</v>
      </c>
    </row>
    <row r="9533" spans="18:19" x14ac:dyDescent="0.3">
      <c r="R9533" s="21" t="s">
        <v>14903</v>
      </c>
      <c r="S9533" s="22">
        <v>937.10090000000002</v>
      </c>
    </row>
    <row r="9534" spans="18:19" x14ac:dyDescent="0.3">
      <c r="R9534" s="21" t="s">
        <v>2724</v>
      </c>
      <c r="S9534" s="22">
        <v>937.07490000000007</v>
      </c>
    </row>
    <row r="9535" spans="18:19" x14ac:dyDescent="0.3">
      <c r="R9535" s="21" t="s">
        <v>6913</v>
      </c>
      <c r="S9535" s="22">
        <v>937.04640000000006</v>
      </c>
    </row>
    <row r="9536" spans="18:19" x14ac:dyDescent="0.3">
      <c r="R9536" s="21" t="s">
        <v>2959</v>
      </c>
      <c r="S9536" s="22">
        <v>936.39600000000007</v>
      </c>
    </row>
    <row r="9537" spans="18:19" x14ac:dyDescent="0.3">
      <c r="R9537" s="21" t="s">
        <v>13000</v>
      </c>
      <c r="S9537" s="22">
        <v>935.67000000000007</v>
      </c>
    </row>
    <row r="9538" spans="18:19" x14ac:dyDescent="0.3">
      <c r="R9538" s="21" t="s">
        <v>3008</v>
      </c>
      <c r="S9538" s="22">
        <v>934.33420000000001</v>
      </c>
    </row>
    <row r="9539" spans="18:19" x14ac:dyDescent="0.3">
      <c r="R9539" s="21" t="s">
        <v>5873</v>
      </c>
      <c r="S9539" s="22">
        <v>933.82620000000009</v>
      </c>
    </row>
    <row r="9540" spans="18:19" x14ac:dyDescent="0.3">
      <c r="R9540" s="21" t="s">
        <v>2259</v>
      </c>
      <c r="S9540" s="22">
        <v>933.76250000000005</v>
      </c>
    </row>
    <row r="9541" spans="18:19" x14ac:dyDescent="0.3">
      <c r="R9541" s="21" t="s">
        <v>10493</v>
      </c>
      <c r="S9541" s="22">
        <v>932.05130000000008</v>
      </c>
    </row>
    <row r="9542" spans="18:19" x14ac:dyDescent="0.3">
      <c r="R9542" s="21" t="s">
        <v>15187</v>
      </c>
      <c r="S9542" s="22">
        <v>932.04359999999997</v>
      </c>
    </row>
    <row r="9543" spans="18:19" x14ac:dyDescent="0.3">
      <c r="R9543" s="21" t="s">
        <v>5631</v>
      </c>
      <c r="S9543" s="22">
        <v>931.69069999999999</v>
      </c>
    </row>
    <row r="9544" spans="18:19" x14ac:dyDescent="0.3">
      <c r="R9544" s="21" t="s">
        <v>3762</v>
      </c>
      <c r="S9544" s="22">
        <v>931.52140000000009</v>
      </c>
    </row>
    <row r="9545" spans="18:19" x14ac:dyDescent="0.3">
      <c r="R9545" s="21" t="s">
        <v>4002</v>
      </c>
      <c r="S9545" s="22">
        <v>931.3297</v>
      </c>
    </row>
    <row r="9546" spans="18:19" x14ac:dyDescent="0.3">
      <c r="R9546" s="21" t="s">
        <v>12272</v>
      </c>
      <c r="S9546" s="22">
        <v>930.84039999999993</v>
      </c>
    </row>
    <row r="9547" spans="18:19" x14ac:dyDescent="0.3">
      <c r="R9547" s="21" t="s">
        <v>13872</v>
      </c>
      <c r="S9547" s="22">
        <v>929.73689999999999</v>
      </c>
    </row>
    <row r="9548" spans="18:19" x14ac:dyDescent="0.3">
      <c r="R9548" s="21" t="s">
        <v>8321</v>
      </c>
      <c r="S9548" s="22">
        <v>929.73689999999999</v>
      </c>
    </row>
    <row r="9549" spans="18:19" x14ac:dyDescent="0.3">
      <c r="R9549" s="21" t="s">
        <v>8552</v>
      </c>
      <c r="S9549" s="22">
        <v>929.21310000000005</v>
      </c>
    </row>
    <row r="9550" spans="18:19" x14ac:dyDescent="0.3">
      <c r="R9550" s="21" t="s">
        <v>11625</v>
      </c>
      <c r="S9550" s="22">
        <v>928.95679999999993</v>
      </c>
    </row>
    <row r="9551" spans="18:19" x14ac:dyDescent="0.3">
      <c r="R9551" s="21" t="s">
        <v>10231</v>
      </c>
      <c r="S9551" s="22">
        <v>928.31290000000001</v>
      </c>
    </row>
    <row r="9552" spans="18:19" x14ac:dyDescent="0.3">
      <c r="R9552" s="21" t="s">
        <v>17634</v>
      </c>
      <c r="S9552" s="22">
        <v>928.21569999999997</v>
      </c>
    </row>
    <row r="9553" spans="18:19" x14ac:dyDescent="0.3">
      <c r="R9553" s="21" t="s">
        <v>11205</v>
      </c>
      <c r="S9553" s="22">
        <v>927.96109999999999</v>
      </c>
    </row>
    <row r="9554" spans="18:19" x14ac:dyDescent="0.3">
      <c r="R9554" s="21" t="s">
        <v>12914</v>
      </c>
      <c r="S9554" s="22">
        <v>927.86150000000009</v>
      </c>
    </row>
    <row r="9555" spans="18:19" x14ac:dyDescent="0.3">
      <c r="R9555" s="21" t="s">
        <v>1412</v>
      </c>
      <c r="S9555" s="22">
        <v>927.67920000000004</v>
      </c>
    </row>
    <row r="9556" spans="18:19" x14ac:dyDescent="0.3">
      <c r="R9556" s="21" t="s">
        <v>18419</v>
      </c>
      <c r="S9556" s="22">
        <v>926.96750000000009</v>
      </c>
    </row>
    <row r="9557" spans="18:19" x14ac:dyDescent="0.3">
      <c r="R9557" s="21" t="s">
        <v>11976</v>
      </c>
      <c r="S9557" s="22">
        <v>926.80989999999997</v>
      </c>
    </row>
    <row r="9558" spans="18:19" x14ac:dyDescent="0.3">
      <c r="R9558" s="21" t="s">
        <v>690</v>
      </c>
      <c r="S9558" s="22">
        <v>926.75670000000002</v>
      </c>
    </row>
    <row r="9559" spans="18:19" x14ac:dyDescent="0.3">
      <c r="R9559" s="21" t="s">
        <v>10089</v>
      </c>
      <c r="S9559" s="22">
        <v>926.62290000000007</v>
      </c>
    </row>
    <row r="9560" spans="18:19" x14ac:dyDescent="0.3">
      <c r="R9560" s="21" t="s">
        <v>10166</v>
      </c>
      <c r="S9560" s="22">
        <v>926.61900000000003</v>
      </c>
    </row>
    <row r="9561" spans="18:19" x14ac:dyDescent="0.3">
      <c r="R9561" s="21" t="s">
        <v>13631</v>
      </c>
      <c r="S9561" s="22">
        <v>926.44579999999996</v>
      </c>
    </row>
    <row r="9562" spans="18:19" x14ac:dyDescent="0.3">
      <c r="R9562" s="21" t="s">
        <v>4785</v>
      </c>
      <c r="S9562" s="22">
        <v>926.27050000000008</v>
      </c>
    </row>
    <row r="9563" spans="18:19" x14ac:dyDescent="0.3">
      <c r="R9563" s="21" t="s">
        <v>15089</v>
      </c>
      <c r="S9563" s="22">
        <v>926.00949999999989</v>
      </c>
    </row>
    <row r="9564" spans="18:19" x14ac:dyDescent="0.3">
      <c r="R9564" s="21" t="s">
        <v>15016</v>
      </c>
      <c r="S9564" s="22">
        <v>925.72429999999997</v>
      </c>
    </row>
    <row r="9565" spans="18:19" x14ac:dyDescent="0.3">
      <c r="R9565" s="21" t="s">
        <v>3146</v>
      </c>
      <c r="S9565" s="22">
        <v>925.38400000000001</v>
      </c>
    </row>
    <row r="9566" spans="18:19" x14ac:dyDescent="0.3">
      <c r="R9566" s="21" t="s">
        <v>906</v>
      </c>
      <c r="S9566" s="22">
        <v>925.28640000000007</v>
      </c>
    </row>
    <row r="9567" spans="18:19" x14ac:dyDescent="0.3">
      <c r="R9567" s="21" t="s">
        <v>12875</v>
      </c>
      <c r="S9567" s="22">
        <v>924.76440000000002</v>
      </c>
    </row>
    <row r="9568" spans="18:19" x14ac:dyDescent="0.3">
      <c r="R9568" s="21" t="s">
        <v>6661</v>
      </c>
      <c r="S9568" s="22">
        <v>924.53779999999995</v>
      </c>
    </row>
    <row r="9569" spans="18:19" x14ac:dyDescent="0.3">
      <c r="R9569" s="21" t="s">
        <v>12531</v>
      </c>
      <c r="S9569" s="22">
        <v>923.72689999999989</v>
      </c>
    </row>
    <row r="9570" spans="18:19" x14ac:dyDescent="0.3">
      <c r="R9570" s="21" t="s">
        <v>14160</v>
      </c>
      <c r="S9570" s="22">
        <v>922.9153</v>
      </c>
    </row>
    <row r="9571" spans="18:19" x14ac:dyDescent="0.3">
      <c r="R9571" s="21" t="s">
        <v>6585</v>
      </c>
      <c r="S9571" s="22">
        <v>922.45090000000005</v>
      </c>
    </row>
    <row r="9572" spans="18:19" x14ac:dyDescent="0.3">
      <c r="R9572" s="21" t="s">
        <v>8523</v>
      </c>
      <c r="S9572" s="22">
        <v>921.91050000000007</v>
      </c>
    </row>
    <row r="9573" spans="18:19" x14ac:dyDescent="0.3">
      <c r="R9573" s="21" t="s">
        <v>15349</v>
      </c>
      <c r="S9573" s="22">
        <v>921.87270000000012</v>
      </c>
    </row>
    <row r="9574" spans="18:19" x14ac:dyDescent="0.3">
      <c r="R9574" s="21" t="s">
        <v>3065</v>
      </c>
      <c r="S9574" s="22">
        <v>921.85230000000001</v>
      </c>
    </row>
    <row r="9575" spans="18:19" x14ac:dyDescent="0.3">
      <c r="R9575" s="21" t="s">
        <v>1873</v>
      </c>
      <c r="S9575" s="22">
        <v>921.69680000000005</v>
      </c>
    </row>
    <row r="9576" spans="18:19" x14ac:dyDescent="0.3">
      <c r="R9576" s="21" t="s">
        <v>10808</v>
      </c>
      <c r="S9576" s="22">
        <v>921.58339999999998</v>
      </c>
    </row>
    <row r="9577" spans="18:19" x14ac:dyDescent="0.3">
      <c r="R9577" s="21" t="s">
        <v>17925</v>
      </c>
      <c r="S9577" s="22">
        <v>920.53099999999995</v>
      </c>
    </row>
    <row r="9578" spans="18:19" x14ac:dyDescent="0.3">
      <c r="R9578" s="21" t="s">
        <v>6796</v>
      </c>
      <c r="S9578" s="22">
        <v>920.20449999999994</v>
      </c>
    </row>
    <row r="9579" spans="18:19" x14ac:dyDescent="0.3">
      <c r="R9579" s="21" t="s">
        <v>2441</v>
      </c>
      <c r="S9579" s="22">
        <v>919.43149999999991</v>
      </c>
    </row>
    <row r="9580" spans="18:19" x14ac:dyDescent="0.3">
      <c r="R9580" s="21" t="s">
        <v>11532</v>
      </c>
      <c r="S9580" s="22">
        <v>919.14749999999992</v>
      </c>
    </row>
    <row r="9581" spans="18:19" x14ac:dyDescent="0.3">
      <c r="R9581" s="21" t="s">
        <v>3873</v>
      </c>
      <c r="S9581" s="22">
        <v>919.09259999999995</v>
      </c>
    </row>
    <row r="9582" spans="18:19" x14ac:dyDescent="0.3">
      <c r="R9582" s="21" t="s">
        <v>1464</v>
      </c>
      <c r="S9582" s="22">
        <v>916.94479999999987</v>
      </c>
    </row>
    <row r="9583" spans="18:19" x14ac:dyDescent="0.3">
      <c r="R9583" s="21" t="s">
        <v>9233</v>
      </c>
      <c r="S9583" s="22">
        <v>916.92090000000007</v>
      </c>
    </row>
    <row r="9584" spans="18:19" x14ac:dyDescent="0.3">
      <c r="R9584" s="21" t="s">
        <v>11136</v>
      </c>
      <c r="S9584" s="22">
        <v>916.91529999999989</v>
      </c>
    </row>
    <row r="9585" spans="18:19" x14ac:dyDescent="0.3">
      <c r="R9585" s="21" t="s">
        <v>17657</v>
      </c>
      <c r="S9585" s="22">
        <v>916.73770000000002</v>
      </c>
    </row>
    <row r="9586" spans="18:19" x14ac:dyDescent="0.3">
      <c r="R9586" s="21" t="s">
        <v>2833</v>
      </c>
      <c r="S9586" s="22">
        <v>916.60149999999999</v>
      </c>
    </row>
    <row r="9587" spans="18:19" x14ac:dyDescent="0.3">
      <c r="R9587" s="21" t="s">
        <v>1931</v>
      </c>
      <c r="S9587" s="22">
        <v>916.40740000000005</v>
      </c>
    </row>
    <row r="9588" spans="18:19" x14ac:dyDescent="0.3">
      <c r="R9588" s="21" t="s">
        <v>781</v>
      </c>
      <c r="S9588" s="22">
        <v>915.27299999999991</v>
      </c>
    </row>
    <row r="9589" spans="18:19" x14ac:dyDescent="0.3">
      <c r="R9589" s="21" t="s">
        <v>1733</v>
      </c>
      <c r="S9589" s="22">
        <v>914.76189999999997</v>
      </c>
    </row>
    <row r="9590" spans="18:19" x14ac:dyDescent="0.3">
      <c r="R9590" s="21" t="s">
        <v>14924</v>
      </c>
      <c r="S9590" s="22">
        <v>914.31629999999996</v>
      </c>
    </row>
    <row r="9591" spans="18:19" x14ac:dyDescent="0.3">
      <c r="R9591" s="21" t="s">
        <v>9402</v>
      </c>
      <c r="S9591" s="22">
        <v>913.49260000000004</v>
      </c>
    </row>
    <row r="9592" spans="18:19" x14ac:dyDescent="0.3">
      <c r="R9592" s="21" t="s">
        <v>8344</v>
      </c>
      <c r="S9592" s="22">
        <v>913.44339999999988</v>
      </c>
    </row>
    <row r="9593" spans="18:19" x14ac:dyDescent="0.3">
      <c r="R9593" s="21" t="s">
        <v>2807</v>
      </c>
      <c r="S9593" s="22">
        <v>912.58590000000004</v>
      </c>
    </row>
    <row r="9594" spans="18:19" x14ac:dyDescent="0.3">
      <c r="R9594" s="21" t="s">
        <v>14252</v>
      </c>
      <c r="S9594" s="22">
        <v>911.23699999999997</v>
      </c>
    </row>
    <row r="9595" spans="18:19" x14ac:dyDescent="0.3">
      <c r="R9595" s="21" t="s">
        <v>5795</v>
      </c>
      <c r="S9595" s="22">
        <v>911.1019</v>
      </c>
    </row>
    <row r="9596" spans="18:19" x14ac:dyDescent="0.3">
      <c r="R9596" s="21" t="s">
        <v>13159</v>
      </c>
      <c r="S9596" s="22">
        <v>910.92939999999999</v>
      </c>
    </row>
    <row r="9597" spans="18:19" x14ac:dyDescent="0.3">
      <c r="R9597" s="21" t="s">
        <v>4503</v>
      </c>
      <c r="S9597" s="22">
        <v>909.93610000000001</v>
      </c>
    </row>
    <row r="9598" spans="18:19" x14ac:dyDescent="0.3">
      <c r="R9598" s="21" t="s">
        <v>18094</v>
      </c>
      <c r="S9598" s="22">
        <v>909.02859999999998</v>
      </c>
    </row>
    <row r="9599" spans="18:19" x14ac:dyDescent="0.3">
      <c r="R9599" s="21" t="s">
        <v>13120</v>
      </c>
      <c r="S9599" s="22">
        <v>908.72710000000006</v>
      </c>
    </row>
    <row r="9600" spans="18:19" x14ac:dyDescent="0.3">
      <c r="R9600" s="21" t="s">
        <v>14261</v>
      </c>
      <c r="S9600" s="22">
        <v>908.66000000000008</v>
      </c>
    </row>
    <row r="9601" spans="18:19" x14ac:dyDescent="0.3">
      <c r="R9601" s="21" t="s">
        <v>9849</v>
      </c>
      <c r="S9601" s="22">
        <v>906.93970000000013</v>
      </c>
    </row>
    <row r="9602" spans="18:19" x14ac:dyDescent="0.3">
      <c r="R9602" s="21" t="s">
        <v>14153</v>
      </c>
      <c r="S9602" s="22">
        <v>906.35570000000007</v>
      </c>
    </row>
    <row r="9603" spans="18:19" x14ac:dyDescent="0.3">
      <c r="R9603" s="21" t="s">
        <v>16406</v>
      </c>
      <c r="S9603" s="22">
        <v>905.80070000000001</v>
      </c>
    </row>
    <row r="9604" spans="18:19" x14ac:dyDescent="0.3">
      <c r="R9604" s="21" t="s">
        <v>8666</v>
      </c>
      <c r="S9604" s="22">
        <v>905.22180000000003</v>
      </c>
    </row>
    <row r="9605" spans="18:19" x14ac:dyDescent="0.3">
      <c r="R9605" s="21" t="s">
        <v>3495</v>
      </c>
      <c r="S9605" s="22">
        <v>904.53890000000001</v>
      </c>
    </row>
    <row r="9606" spans="18:19" x14ac:dyDescent="0.3">
      <c r="R9606" s="21" t="s">
        <v>1170</v>
      </c>
      <c r="S9606" s="22">
        <v>904.51409999999987</v>
      </c>
    </row>
    <row r="9607" spans="18:19" x14ac:dyDescent="0.3">
      <c r="R9607" s="21" t="s">
        <v>3148</v>
      </c>
      <c r="S9607" s="22">
        <v>904.45030000000008</v>
      </c>
    </row>
    <row r="9608" spans="18:19" x14ac:dyDescent="0.3">
      <c r="R9608" s="21" t="s">
        <v>6522</v>
      </c>
      <c r="S9608" s="22">
        <v>903.78019999999992</v>
      </c>
    </row>
    <row r="9609" spans="18:19" x14ac:dyDescent="0.3">
      <c r="R9609" s="21" t="s">
        <v>6568</v>
      </c>
      <c r="S9609" s="22">
        <v>903.45830000000001</v>
      </c>
    </row>
    <row r="9610" spans="18:19" x14ac:dyDescent="0.3">
      <c r="R9610" s="21" t="s">
        <v>10918</v>
      </c>
      <c r="S9610" s="22">
        <v>902.13210000000004</v>
      </c>
    </row>
    <row r="9611" spans="18:19" x14ac:dyDescent="0.3">
      <c r="R9611" s="21" t="s">
        <v>17085</v>
      </c>
      <c r="S9611" s="22">
        <v>901.72129999999993</v>
      </c>
    </row>
    <row r="9612" spans="18:19" x14ac:dyDescent="0.3">
      <c r="R9612" s="21" t="s">
        <v>7919</v>
      </c>
      <c r="S9612" s="22">
        <v>901.26990000000001</v>
      </c>
    </row>
    <row r="9613" spans="18:19" x14ac:dyDescent="0.3">
      <c r="R9613" s="21" t="s">
        <v>15756</v>
      </c>
      <c r="S9613" s="22">
        <v>900.6126999999999</v>
      </c>
    </row>
    <row r="9614" spans="18:19" x14ac:dyDescent="0.3">
      <c r="R9614" s="21" t="s">
        <v>18871</v>
      </c>
      <c r="S9614" s="22">
        <v>900.49389999999994</v>
      </c>
    </row>
    <row r="9615" spans="18:19" x14ac:dyDescent="0.3">
      <c r="R9615" s="21" t="s">
        <v>7674</v>
      </c>
      <c r="S9615" s="22">
        <v>900.29349999999999</v>
      </c>
    </row>
    <row r="9616" spans="18:19" x14ac:dyDescent="0.3">
      <c r="R9616" s="21" t="s">
        <v>7027</v>
      </c>
      <c r="S9616" s="22">
        <v>900.06659999999999</v>
      </c>
    </row>
    <row r="9617" spans="18:19" x14ac:dyDescent="0.3">
      <c r="R9617" s="21" t="s">
        <v>5119</v>
      </c>
      <c r="S9617" s="22">
        <v>899.20119999999997</v>
      </c>
    </row>
    <row r="9618" spans="18:19" x14ac:dyDescent="0.3">
      <c r="R9618" s="21" t="s">
        <v>7065</v>
      </c>
      <c r="S9618" s="22">
        <v>898.56049999999993</v>
      </c>
    </row>
    <row r="9619" spans="18:19" x14ac:dyDescent="0.3">
      <c r="R9619" s="21" t="s">
        <v>14531</v>
      </c>
      <c r="S9619" s="22">
        <v>898.4307</v>
      </c>
    </row>
    <row r="9620" spans="18:19" x14ac:dyDescent="0.3">
      <c r="R9620" s="21" t="s">
        <v>13684</v>
      </c>
      <c r="S9620" s="22">
        <v>898.42570000000001</v>
      </c>
    </row>
    <row r="9621" spans="18:19" x14ac:dyDescent="0.3">
      <c r="R9621" s="21" t="s">
        <v>16145</v>
      </c>
      <c r="S9621" s="22">
        <v>898.08199999999999</v>
      </c>
    </row>
    <row r="9622" spans="18:19" x14ac:dyDescent="0.3">
      <c r="R9622" s="21" t="s">
        <v>2082</v>
      </c>
      <c r="S9622" s="22">
        <v>897.77320000000009</v>
      </c>
    </row>
    <row r="9623" spans="18:19" x14ac:dyDescent="0.3">
      <c r="R9623" s="21" t="s">
        <v>10581</v>
      </c>
      <c r="S9623" s="22">
        <v>897.0915</v>
      </c>
    </row>
    <row r="9624" spans="18:19" x14ac:dyDescent="0.3">
      <c r="R9624" s="21" t="s">
        <v>12904</v>
      </c>
      <c r="S9624" s="22">
        <v>896.64260000000002</v>
      </c>
    </row>
    <row r="9625" spans="18:19" x14ac:dyDescent="0.3">
      <c r="R9625" s="21" t="s">
        <v>18934</v>
      </c>
      <c r="S9625" s="22">
        <v>895.40009999999995</v>
      </c>
    </row>
    <row r="9626" spans="18:19" x14ac:dyDescent="0.3">
      <c r="R9626" s="21" t="s">
        <v>18403</v>
      </c>
      <c r="S9626" s="22">
        <v>895.17990000000009</v>
      </c>
    </row>
    <row r="9627" spans="18:19" x14ac:dyDescent="0.3">
      <c r="R9627" s="21" t="s">
        <v>4214</v>
      </c>
      <c r="S9627" s="22">
        <v>895.0729</v>
      </c>
    </row>
    <row r="9628" spans="18:19" x14ac:dyDescent="0.3">
      <c r="R9628" s="21" t="s">
        <v>12332</v>
      </c>
      <c r="S9628" s="22">
        <v>893.9507000000001</v>
      </c>
    </row>
    <row r="9629" spans="18:19" x14ac:dyDescent="0.3">
      <c r="R9629" s="21" t="s">
        <v>4149</v>
      </c>
      <c r="S9629" s="22">
        <v>893.14179999999999</v>
      </c>
    </row>
    <row r="9630" spans="18:19" x14ac:dyDescent="0.3">
      <c r="R9630" s="21" t="s">
        <v>18331</v>
      </c>
      <c r="S9630" s="22">
        <v>892.90759999999989</v>
      </c>
    </row>
    <row r="9631" spans="18:19" x14ac:dyDescent="0.3">
      <c r="R9631" s="21" t="s">
        <v>2087</v>
      </c>
      <c r="S9631" s="22">
        <v>891.87519999999995</v>
      </c>
    </row>
    <row r="9632" spans="18:19" x14ac:dyDescent="0.3">
      <c r="R9632" s="21" t="s">
        <v>16162</v>
      </c>
      <c r="S9632" s="22">
        <v>890.90980000000002</v>
      </c>
    </row>
    <row r="9633" spans="18:19" x14ac:dyDescent="0.3">
      <c r="R9633" s="21" t="s">
        <v>2057</v>
      </c>
      <c r="S9633" s="22">
        <v>890.74789999999996</v>
      </c>
    </row>
    <row r="9634" spans="18:19" x14ac:dyDescent="0.3">
      <c r="R9634" s="21" t="s">
        <v>17226</v>
      </c>
      <c r="S9634" s="22">
        <v>890.4267000000001</v>
      </c>
    </row>
    <row r="9635" spans="18:19" x14ac:dyDescent="0.3">
      <c r="R9635" s="21" t="s">
        <v>977</v>
      </c>
      <c r="S9635" s="22">
        <v>889.49390000000005</v>
      </c>
    </row>
    <row r="9636" spans="18:19" x14ac:dyDescent="0.3">
      <c r="R9636" s="21" t="s">
        <v>18429</v>
      </c>
      <c r="S9636" s="22">
        <v>888.53890000000001</v>
      </c>
    </row>
    <row r="9637" spans="18:19" x14ac:dyDescent="0.3">
      <c r="R9637" s="21" t="s">
        <v>16637</v>
      </c>
      <c r="S9637" s="22">
        <v>888.40210000000002</v>
      </c>
    </row>
    <row r="9638" spans="18:19" x14ac:dyDescent="0.3">
      <c r="R9638" s="21" t="s">
        <v>9328</v>
      </c>
      <c r="S9638" s="22">
        <v>888.40210000000002</v>
      </c>
    </row>
    <row r="9639" spans="18:19" x14ac:dyDescent="0.3">
      <c r="R9639" s="21" t="s">
        <v>6755</v>
      </c>
      <c r="S9639" s="22">
        <v>888.40210000000002</v>
      </c>
    </row>
    <row r="9640" spans="18:19" x14ac:dyDescent="0.3">
      <c r="R9640" s="21" t="s">
        <v>10015</v>
      </c>
      <c r="S9640" s="22">
        <v>888.24419999999998</v>
      </c>
    </row>
    <row r="9641" spans="18:19" x14ac:dyDescent="0.3">
      <c r="R9641" s="21" t="s">
        <v>5425</v>
      </c>
      <c r="S9641" s="22">
        <v>887.28469999999993</v>
      </c>
    </row>
    <row r="9642" spans="18:19" x14ac:dyDescent="0.3">
      <c r="R9642" s="21" t="s">
        <v>9577</v>
      </c>
      <c r="S9642" s="22">
        <v>885.63879999999995</v>
      </c>
    </row>
    <row r="9643" spans="18:19" x14ac:dyDescent="0.3">
      <c r="R9643" s="21" t="s">
        <v>10176</v>
      </c>
      <c r="S9643" s="22">
        <v>885.31200000000001</v>
      </c>
    </row>
    <row r="9644" spans="18:19" x14ac:dyDescent="0.3">
      <c r="R9644" s="21" t="s">
        <v>3377</v>
      </c>
      <c r="S9644" s="22">
        <v>884.98759999999993</v>
      </c>
    </row>
    <row r="9645" spans="18:19" x14ac:dyDescent="0.3">
      <c r="R9645" s="21" t="s">
        <v>14508</v>
      </c>
      <c r="S9645" s="22">
        <v>884.98239999999998</v>
      </c>
    </row>
    <row r="9646" spans="18:19" x14ac:dyDescent="0.3">
      <c r="R9646" s="21" t="s">
        <v>7037</v>
      </c>
      <c r="S9646" s="22">
        <v>884.68639999999994</v>
      </c>
    </row>
    <row r="9647" spans="18:19" x14ac:dyDescent="0.3">
      <c r="R9647" s="21" t="s">
        <v>13290</v>
      </c>
      <c r="S9647" s="22">
        <v>884.54480000000001</v>
      </c>
    </row>
    <row r="9648" spans="18:19" x14ac:dyDescent="0.3">
      <c r="R9648" s="21" t="s">
        <v>4665</v>
      </c>
      <c r="S9648" s="22">
        <v>884.06200000000001</v>
      </c>
    </row>
    <row r="9649" spans="18:19" x14ac:dyDescent="0.3">
      <c r="R9649" s="21" t="s">
        <v>13001</v>
      </c>
      <c r="S9649" s="22">
        <v>883.80659999999989</v>
      </c>
    </row>
    <row r="9650" spans="18:19" x14ac:dyDescent="0.3">
      <c r="R9650" s="21" t="s">
        <v>12508</v>
      </c>
      <c r="S9650" s="22">
        <v>883.34100000000001</v>
      </c>
    </row>
    <row r="9651" spans="18:19" x14ac:dyDescent="0.3">
      <c r="R9651" s="21" t="s">
        <v>14066</v>
      </c>
      <c r="S9651" s="22">
        <v>882.971</v>
      </c>
    </row>
    <row r="9652" spans="18:19" x14ac:dyDescent="0.3">
      <c r="R9652" s="21" t="s">
        <v>11835</v>
      </c>
      <c r="S9652" s="22">
        <v>882.80529999999999</v>
      </c>
    </row>
    <row r="9653" spans="18:19" x14ac:dyDescent="0.3">
      <c r="R9653" s="21" t="s">
        <v>9437</v>
      </c>
      <c r="S9653" s="22">
        <v>882.61469999999986</v>
      </c>
    </row>
    <row r="9654" spans="18:19" x14ac:dyDescent="0.3">
      <c r="R9654" s="21" t="s">
        <v>6894</v>
      </c>
      <c r="S9654" s="22">
        <v>882.38670000000002</v>
      </c>
    </row>
    <row r="9655" spans="18:19" x14ac:dyDescent="0.3">
      <c r="R9655" s="21" t="s">
        <v>5679</v>
      </c>
      <c r="S9655" s="22">
        <v>882.24670000000003</v>
      </c>
    </row>
    <row r="9656" spans="18:19" x14ac:dyDescent="0.3">
      <c r="R9656" s="21" t="s">
        <v>1805</v>
      </c>
      <c r="S9656" s="22">
        <v>882.13109999999995</v>
      </c>
    </row>
    <row r="9657" spans="18:19" x14ac:dyDescent="0.3">
      <c r="R9657" s="21" t="s">
        <v>16714</v>
      </c>
      <c r="S9657" s="22">
        <v>881.32439999999997</v>
      </c>
    </row>
    <row r="9658" spans="18:19" x14ac:dyDescent="0.3">
      <c r="R9658" s="21" t="s">
        <v>17330</v>
      </c>
      <c r="S9658" s="22">
        <v>881.03249999999991</v>
      </c>
    </row>
    <row r="9659" spans="18:19" x14ac:dyDescent="0.3">
      <c r="R9659" s="21" t="s">
        <v>5741</v>
      </c>
      <c r="S9659" s="22">
        <v>881.00479999999993</v>
      </c>
    </row>
    <row r="9660" spans="18:19" x14ac:dyDescent="0.3">
      <c r="R9660" s="21" t="s">
        <v>14507</v>
      </c>
      <c r="S9660" s="22">
        <v>880.32339999999999</v>
      </c>
    </row>
    <row r="9661" spans="18:19" x14ac:dyDescent="0.3">
      <c r="R9661" s="21" t="s">
        <v>14576</v>
      </c>
      <c r="S9661" s="22">
        <v>880.10860000000014</v>
      </c>
    </row>
    <row r="9662" spans="18:19" x14ac:dyDescent="0.3">
      <c r="R9662" s="21" t="s">
        <v>1039</v>
      </c>
      <c r="S9662" s="22">
        <v>879.49750000000006</v>
      </c>
    </row>
    <row r="9663" spans="18:19" x14ac:dyDescent="0.3">
      <c r="R9663" s="21" t="s">
        <v>3383</v>
      </c>
      <c r="S9663" s="22">
        <v>879.0997000000001</v>
      </c>
    </row>
    <row r="9664" spans="18:19" x14ac:dyDescent="0.3">
      <c r="R9664" s="21" t="s">
        <v>7394</v>
      </c>
      <c r="S9664" s="22">
        <v>878.82809999999995</v>
      </c>
    </row>
    <row r="9665" spans="18:19" x14ac:dyDescent="0.3">
      <c r="R9665" s="21" t="s">
        <v>11162</v>
      </c>
      <c r="S9665" s="22">
        <v>878.50769999999989</v>
      </c>
    </row>
    <row r="9666" spans="18:19" x14ac:dyDescent="0.3">
      <c r="R9666" s="21" t="s">
        <v>4297</v>
      </c>
      <c r="S9666" s="22">
        <v>878.38310000000001</v>
      </c>
    </row>
    <row r="9667" spans="18:19" x14ac:dyDescent="0.3">
      <c r="R9667" s="21" t="s">
        <v>14262</v>
      </c>
      <c r="S9667" s="22">
        <v>878.34169999999995</v>
      </c>
    </row>
    <row r="9668" spans="18:19" x14ac:dyDescent="0.3">
      <c r="R9668" s="21" t="s">
        <v>3100</v>
      </c>
      <c r="S9668" s="22">
        <v>877.75600000000009</v>
      </c>
    </row>
    <row r="9669" spans="18:19" x14ac:dyDescent="0.3">
      <c r="R9669" s="21" t="s">
        <v>12185</v>
      </c>
      <c r="S9669" s="22">
        <v>877.70589999999993</v>
      </c>
    </row>
    <row r="9670" spans="18:19" x14ac:dyDescent="0.3">
      <c r="R9670" s="21" t="s">
        <v>13876</v>
      </c>
      <c r="S9670" s="22">
        <v>877.13640000000009</v>
      </c>
    </row>
    <row r="9671" spans="18:19" x14ac:dyDescent="0.3">
      <c r="R9671" s="21" t="s">
        <v>5345</v>
      </c>
      <c r="S9671" s="22">
        <v>876.70979999999997</v>
      </c>
    </row>
    <row r="9672" spans="18:19" x14ac:dyDescent="0.3">
      <c r="R9672" s="21" t="s">
        <v>15937</v>
      </c>
      <c r="S9672" s="22">
        <v>876.67800000000011</v>
      </c>
    </row>
    <row r="9673" spans="18:19" x14ac:dyDescent="0.3">
      <c r="R9673" s="21" t="s">
        <v>3161</v>
      </c>
      <c r="S9673" s="22">
        <v>876.4443</v>
      </c>
    </row>
    <row r="9674" spans="18:19" x14ac:dyDescent="0.3">
      <c r="R9674" s="21" t="s">
        <v>18300</v>
      </c>
      <c r="S9674" s="22">
        <v>876.274</v>
      </c>
    </row>
    <row r="9675" spans="18:19" x14ac:dyDescent="0.3">
      <c r="R9675" s="21" t="s">
        <v>17012</v>
      </c>
      <c r="S9675" s="22">
        <v>876.274</v>
      </c>
    </row>
    <row r="9676" spans="18:19" x14ac:dyDescent="0.3">
      <c r="R9676" s="21" t="s">
        <v>13340</v>
      </c>
      <c r="S9676" s="22">
        <v>876.274</v>
      </c>
    </row>
    <row r="9677" spans="18:19" x14ac:dyDescent="0.3">
      <c r="R9677" s="21" t="s">
        <v>11079</v>
      </c>
      <c r="S9677" s="22">
        <v>876.274</v>
      </c>
    </row>
    <row r="9678" spans="18:19" x14ac:dyDescent="0.3">
      <c r="R9678" s="21" t="s">
        <v>8668</v>
      </c>
      <c r="S9678" s="22">
        <v>876.274</v>
      </c>
    </row>
    <row r="9679" spans="18:19" x14ac:dyDescent="0.3">
      <c r="R9679" s="21" t="s">
        <v>5264</v>
      </c>
      <c r="S9679" s="22">
        <v>876.274</v>
      </c>
    </row>
    <row r="9680" spans="18:19" x14ac:dyDescent="0.3">
      <c r="R9680" s="21" t="s">
        <v>6667</v>
      </c>
      <c r="S9680" s="22">
        <v>876.274</v>
      </c>
    </row>
    <row r="9681" spans="18:19" x14ac:dyDescent="0.3">
      <c r="R9681" s="21" t="s">
        <v>2390</v>
      </c>
      <c r="S9681" s="22">
        <v>876.274</v>
      </c>
    </row>
    <row r="9682" spans="18:19" x14ac:dyDescent="0.3">
      <c r="R9682" s="21" t="s">
        <v>2257</v>
      </c>
      <c r="S9682" s="22">
        <v>876.274</v>
      </c>
    </row>
    <row r="9683" spans="18:19" x14ac:dyDescent="0.3">
      <c r="R9683" s="21" t="s">
        <v>769</v>
      </c>
      <c r="S9683" s="22">
        <v>876.274</v>
      </c>
    </row>
    <row r="9684" spans="18:19" x14ac:dyDescent="0.3">
      <c r="R9684" s="21" t="s">
        <v>14769</v>
      </c>
      <c r="S9684" s="22">
        <v>875.82640000000004</v>
      </c>
    </row>
    <row r="9685" spans="18:19" x14ac:dyDescent="0.3">
      <c r="R9685" s="21" t="s">
        <v>3943</v>
      </c>
      <c r="S9685" s="22">
        <v>875.79880000000003</v>
      </c>
    </row>
    <row r="9686" spans="18:19" x14ac:dyDescent="0.3">
      <c r="R9686" s="21" t="s">
        <v>18018</v>
      </c>
      <c r="S9686" s="22">
        <v>875.66180000000008</v>
      </c>
    </row>
    <row r="9687" spans="18:19" x14ac:dyDescent="0.3">
      <c r="R9687" s="21" t="s">
        <v>4201</v>
      </c>
      <c r="S9687" s="22">
        <v>875.43529999999998</v>
      </c>
    </row>
    <row r="9688" spans="18:19" x14ac:dyDescent="0.3">
      <c r="R9688" s="21" t="s">
        <v>14792</v>
      </c>
      <c r="S9688" s="22">
        <v>875.42269999999996</v>
      </c>
    </row>
    <row r="9689" spans="18:19" x14ac:dyDescent="0.3">
      <c r="R9689" s="21" t="s">
        <v>1504</v>
      </c>
      <c r="S9689" s="22">
        <v>875.39009999999996</v>
      </c>
    </row>
    <row r="9690" spans="18:19" x14ac:dyDescent="0.3">
      <c r="R9690" s="21" t="s">
        <v>7859</v>
      </c>
      <c r="S9690" s="22">
        <v>874.86699999999996</v>
      </c>
    </row>
    <row r="9691" spans="18:19" x14ac:dyDescent="0.3">
      <c r="R9691" s="21" t="s">
        <v>8287</v>
      </c>
      <c r="S9691" s="22">
        <v>874.75929999999994</v>
      </c>
    </row>
    <row r="9692" spans="18:19" x14ac:dyDescent="0.3">
      <c r="R9692" s="21" t="s">
        <v>8863</v>
      </c>
      <c r="S9692" s="22">
        <v>874.17440000000011</v>
      </c>
    </row>
    <row r="9693" spans="18:19" x14ac:dyDescent="0.3">
      <c r="R9693" s="21" t="s">
        <v>817</v>
      </c>
      <c r="S9693" s="22">
        <v>873.66290000000004</v>
      </c>
    </row>
    <row r="9694" spans="18:19" x14ac:dyDescent="0.3">
      <c r="R9694" s="21" t="s">
        <v>12423</v>
      </c>
      <c r="S9694" s="22">
        <v>873.36670000000004</v>
      </c>
    </row>
    <row r="9695" spans="18:19" x14ac:dyDescent="0.3">
      <c r="R9695" s="21" t="s">
        <v>10538</v>
      </c>
      <c r="S9695" s="22">
        <v>873.21799999999996</v>
      </c>
    </row>
    <row r="9696" spans="18:19" x14ac:dyDescent="0.3">
      <c r="R9696" s="21" t="s">
        <v>14159</v>
      </c>
      <c r="S9696" s="22">
        <v>873.21159999999998</v>
      </c>
    </row>
    <row r="9697" spans="18:19" x14ac:dyDescent="0.3">
      <c r="R9697" s="21" t="s">
        <v>13446</v>
      </c>
      <c r="S9697" s="22">
        <v>872.88570000000004</v>
      </c>
    </row>
    <row r="9698" spans="18:19" x14ac:dyDescent="0.3">
      <c r="R9698" s="21" t="s">
        <v>847</v>
      </c>
      <c r="S9698" s="22">
        <v>872.45960000000002</v>
      </c>
    </row>
    <row r="9699" spans="18:19" x14ac:dyDescent="0.3">
      <c r="R9699" s="21" t="s">
        <v>2388</v>
      </c>
      <c r="S9699" s="22">
        <v>872.44830000000002</v>
      </c>
    </row>
    <row r="9700" spans="18:19" x14ac:dyDescent="0.3">
      <c r="R9700" s="21" t="s">
        <v>6519</v>
      </c>
      <c r="S9700" s="22">
        <v>872.39400000000001</v>
      </c>
    </row>
    <row r="9701" spans="18:19" x14ac:dyDescent="0.3">
      <c r="R9701" s="21" t="s">
        <v>11715</v>
      </c>
      <c r="S9701" s="22">
        <v>871.60140000000001</v>
      </c>
    </row>
    <row r="9702" spans="18:19" x14ac:dyDescent="0.3">
      <c r="R9702" s="21" t="s">
        <v>9780</v>
      </c>
      <c r="S9702" s="22">
        <v>871.3211</v>
      </c>
    </row>
    <row r="9703" spans="18:19" x14ac:dyDescent="0.3">
      <c r="R9703" s="21" t="s">
        <v>15812</v>
      </c>
      <c r="S9703" s="22">
        <v>871.30759999999998</v>
      </c>
    </row>
    <row r="9704" spans="18:19" x14ac:dyDescent="0.3">
      <c r="R9704" s="21" t="s">
        <v>6163</v>
      </c>
      <c r="S9704" s="22">
        <v>871.10179999999991</v>
      </c>
    </row>
    <row r="9705" spans="18:19" x14ac:dyDescent="0.3">
      <c r="R9705" s="21" t="s">
        <v>4385</v>
      </c>
      <c r="S9705" s="22">
        <v>869.75189999999998</v>
      </c>
    </row>
    <row r="9706" spans="18:19" x14ac:dyDescent="0.3">
      <c r="R9706" s="21" t="s">
        <v>8273</v>
      </c>
      <c r="S9706" s="22">
        <v>869.66949999999997</v>
      </c>
    </row>
    <row r="9707" spans="18:19" x14ac:dyDescent="0.3">
      <c r="R9707" s="21" t="s">
        <v>14914</v>
      </c>
      <c r="S9707" s="22">
        <v>869.4233999999999</v>
      </c>
    </row>
    <row r="9708" spans="18:19" x14ac:dyDescent="0.3">
      <c r="R9708" s="21" t="s">
        <v>12347</v>
      </c>
      <c r="S9708" s="22">
        <v>869.22640000000001</v>
      </c>
    </row>
    <row r="9709" spans="18:19" x14ac:dyDescent="0.3">
      <c r="R9709" s="21" t="s">
        <v>14578</v>
      </c>
      <c r="S9709" s="22">
        <v>867.86410000000001</v>
      </c>
    </row>
    <row r="9710" spans="18:19" x14ac:dyDescent="0.3">
      <c r="R9710" s="21" t="s">
        <v>2870</v>
      </c>
      <c r="S9710" s="22">
        <v>867.81550000000004</v>
      </c>
    </row>
    <row r="9711" spans="18:19" x14ac:dyDescent="0.3">
      <c r="R9711" s="21" t="s">
        <v>13127</v>
      </c>
      <c r="S9711" s="22">
        <v>867.32100000000003</v>
      </c>
    </row>
    <row r="9712" spans="18:19" x14ac:dyDescent="0.3">
      <c r="R9712" s="21" t="s">
        <v>13363</v>
      </c>
      <c r="S9712" s="22">
        <v>867.00799999999981</v>
      </c>
    </row>
    <row r="9713" spans="18:19" x14ac:dyDescent="0.3">
      <c r="R9713" s="21" t="s">
        <v>7259</v>
      </c>
      <c r="S9713" s="22">
        <v>866.88400000000001</v>
      </c>
    </row>
    <row r="9714" spans="18:19" x14ac:dyDescent="0.3">
      <c r="R9714" s="21" t="s">
        <v>636</v>
      </c>
      <c r="S9714" s="22">
        <v>866.87250000000006</v>
      </c>
    </row>
    <row r="9715" spans="18:19" x14ac:dyDescent="0.3">
      <c r="R9715" s="21" t="s">
        <v>3942</v>
      </c>
      <c r="S9715" s="22">
        <v>866.59539999999993</v>
      </c>
    </row>
    <row r="9716" spans="18:19" x14ac:dyDescent="0.3">
      <c r="R9716" s="21" t="s">
        <v>6857</v>
      </c>
      <c r="S9716" s="22">
        <v>865.33730000000003</v>
      </c>
    </row>
    <row r="9717" spans="18:19" x14ac:dyDescent="0.3">
      <c r="R9717" s="21" t="s">
        <v>1633</v>
      </c>
      <c r="S9717" s="22">
        <v>864.83690000000001</v>
      </c>
    </row>
    <row r="9718" spans="18:19" x14ac:dyDescent="0.3">
      <c r="R9718" s="21" t="s">
        <v>6252</v>
      </c>
      <c r="S9718" s="22">
        <v>864.42840000000001</v>
      </c>
    </row>
    <row r="9719" spans="18:19" x14ac:dyDescent="0.3">
      <c r="R9719" s="21" t="s">
        <v>9446</v>
      </c>
      <c r="S9719" s="22">
        <v>864.16409999999996</v>
      </c>
    </row>
    <row r="9720" spans="18:19" x14ac:dyDescent="0.3">
      <c r="R9720" s="21" t="s">
        <v>6964</v>
      </c>
      <c r="S9720" s="22">
        <v>863.83180000000004</v>
      </c>
    </row>
    <row r="9721" spans="18:19" x14ac:dyDescent="0.3">
      <c r="R9721" s="21" t="s">
        <v>17425</v>
      </c>
      <c r="S9721" s="22">
        <v>863.55240000000003</v>
      </c>
    </row>
    <row r="9722" spans="18:19" x14ac:dyDescent="0.3">
      <c r="R9722" s="21" t="s">
        <v>12921</v>
      </c>
      <c r="S9722" s="22">
        <v>863.47579999999994</v>
      </c>
    </row>
    <row r="9723" spans="18:19" x14ac:dyDescent="0.3">
      <c r="R9723" s="21" t="s">
        <v>9463</v>
      </c>
      <c r="S9723" s="22">
        <v>862.44929999999999</v>
      </c>
    </row>
    <row r="9724" spans="18:19" x14ac:dyDescent="0.3">
      <c r="R9724" s="21" t="s">
        <v>18682</v>
      </c>
      <c r="S9724" s="22">
        <v>862.19529999999997</v>
      </c>
    </row>
    <row r="9725" spans="18:19" x14ac:dyDescent="0.3">
      <c r="R9725" s="21" t="s">
        <v>14229</v>
      </c>
      <c r="S9725" s="22">
        <v>861.57360000000017</v>
      </c>
    </row>
    <row r="9726" spans="18:19" x14ac:dyDescent="0.3">
      <c r="R9726" s="21" t="s">
        <v>15667</v>
      </c>
      <c r="S9726" s="22">
        <v>860.87869999999998</v>
      </c>
    </row>
    <row r="9727" spans="18:19" x14ac:dyDescent="0.3">
      <c r="R9727" s="21" t="s">
        <v>6210</v>
      </c>
      <c r="S9727" s="22">
        <v>860.87869999999998</v>
      </c>
    </row>
    <row r="9728" spans="18:19" x14ac:dyDescent="0.3">
      <c r="R9728" s="21" t="s">
        <v>3742</v>
      </c>
      <c r="S9728" s="22">
        <v>860.87869999999998</v>
      </c>
    </row>
    <row r="9729" spans="18:19" x14ac:dyDescent="0.3">
      <c r="R9729" s="21" t="s">
        <v>16191</v>
      </c>
      <c r="S9729" s="22">
        <v>860.81119999999999</v>
      </c>
    </row>
    <row r="9730" spans="18:19" x14ac:dyDescent="0.3">
      <c r="R9730" s="21" t="s">
        <v>15282</v>
      </c>
      <c r="S9730" s="22">
        <v>860.04240000000004</v>
      </c>
    </row>
    <row r="9731" spans="18:19" x14ac:dyDescent="0.3">
      <c r="R9731" s="21" t="s">
        <v>2901</v>
      </c>
      <c r="S9731" s="22">
        <v>859.80989999999997</v>
      </c>
    </row>
    <row r="9732" spans="18:19" x14ac:dyDescent="0.3">
      <c r="R9732" s="21" t="s">
        <v>2465</v>
      </c>
      <c r="S9732" s="22">
        <v>858.03729999999996</v>
      </c>
    </row>
    <row r="9733" spans="18:19" x14ac:dyDescent="0.3">
      <c r="R9733" s="21" t="s">
        <v>15953</v>
      </c>
      <c r="S9733" s="22">
        <v>857.69550000000004</v>
      </c>
    </row>
    <row r="9734" spans="18:19" x14ac:dyDescent="0.3">
      <c r="R9734" s="21" t="s">
        <v>14071</v>
      </c>
      <c r="S9734" s="22">
        <v>857.5607</v>
      </c>
    </row>
    <row r="9735" spans="18:19" x14ac:dyDescent="0.3">
      <c r="R9735" s="21" t="s">
        <v>4332</v>
      </c>
      <c r="S9735" s="22">
        <v>857.51530000000002</v>
      </c>
    </row>
    <row r="9736" spans="18:19" x14ac:dyDescent="0.3">
      <c r="R9736" s="21" t="s">
        <v>7648</v>
      </c>
      <c r="S9736" s="22">
        <v>857.15959999999995</v>
      </c>
    </row>
    <row r="9737" spans="18:19" x14ac:dyDescent="0.3">
      <c r="R9737" s="21" t="s">
        <v>18653</v>
      </c>
      <c r="S9737" s="22">
        <v>856.00900000000001</v>
      </c>
    </row>
    <row r="9738" spans="18:19" x14ac:dyDescent="0.3">
      <c r="R9738" s="21" t="s">
        <v>14612</v>
      </c>
      <c r="S9738" s="22">
        <v>855.42020000000002</v>
      </c>
    </row>
    <row r="9739" spans="18:19" x14ac:dyDescent="0.3">
      <c r="R9739" s="21" t="s">
        <v>13708</v>
      </c>
      <c r="S9739" s="22">
        <v>853.54899999999998</v>
      </c>
    </row>
    <row r="9740" spans="18:19" x14ac:dyDescent="0.3">
      <c r="R9740" s="21" t="s">
        <v>18032</v>
      </c>
      <c r="S9740" s="22">
        <v>853.34449999999993</v>
      </c>
    </row>
    <row r="9741" spans="18:19" x14ac:dyDescent="0.3">
      <c r="R9741" s="21" t="s">
        <v>8407</v>
      </c>
      <c r="S9741" s="22">
        <v>852.99030000000005</v>
      </c>
    </row>
    <row r="9742" spans="18:19" x14ac:dyDescent="0.3">
      <c r="R9742" s="21" t="s">
        <v>2512</v>
      </c>
      <c r="S9742" s="22">
        <v>852.67229999999995</v>
      </c>
    </row>
    <row r="9743" spans="18:19" x14ac:dyDescent="0.3">
      <c r="R9743" s="21" t="s">
        <v>18957</v>
      </c>
      <c r="S9743" s="22">
        <v>852.66640000000007</v>
      </c>
    </row>
    <row r="9744" spans="18:19" x14ac:dyDescent="0.3">
      <c r="R9744" s="21" t="s">
        <v>5138</v>
      </c>
      <c r="S9744" s="22">
        <v>852.64070000000004</v>
      </c>
    </row>
    <row r="9745" spans="18:19" x14ac:dyDescent="0.3">
      <c r="R9745" s="21" t="s">
        <v>5403</v>
      </c>
      <c r="S9745" s="22">
        <v>852.60599999999999</v>
      </c>
    </row>
    <row r="9746" spans="18:19" x14ac:dyDescent="0.3">
      <c r="R9746" s="21" t="s">
        <v>6346</v>
      </c>
      <c r="S9746" s="22">
        <v>851.86520000000007</v>
      </c>
    </row>
    <row r="9747" spans="18:19" x14ac:dyDescent="0.3">
      <c r="R9747" s="21" t="s">
        <v>13507</v>
      </c>
      <c r="S9747" s="22">
        <v>851.36889999999994</v>
      </c>
    </row>
    <row r="9748" spans="18:19" x14ac:dyDescent="0.3">
      <c r="R9748" s="21" t="s">
        <v>15087</v>
      </c>
      <c r="S9748" s="22">
        <v>851.07269999999994</v>
      </c>
    </row>
    <row r="9749" spans="18:19" x14ac:dyDescent="0.3">
      <c r="R9749" s="21" t="s">
        <v>6944</v>
      </c>
      <c r="S9749" s="22">
        <v>851.02179999999998</v>
      </c>
    </row>
    <row r="9750" spans="18:19" x14ac:dyDescent="0.3">
      <c r="R9750" s="21" t="s">
        <v>5107</v>
      </c>
      <c r="S9750" s="22">
        <v>850.73509999999999</v>
      </c>
    </row>
    <row r="9751" spans="18:19" x14ac:dyDescent="0.3">
      <c r="R9751" s="21" t="s">
        <v>5335</v>
      </c>
      <c r="S9751" s="22">
        <v>850.44500000000005</v>
      </c>
    </row>
    <row r="9752" spans="18:19" x14ac:dyDescent="0.3">
      <c r="R9752" s="21" t="s">
        <v>6259</v>
      </c>
      <c r="S9752" s="22">
        <v>850.36479999999995</v>
      </c>
    </row>
    <row r="9753" spans="18:19" x14ac:dyDescent="0.3">
      <c r="R9753" s="21" t="s">
        <v>15573</v>
      </c>
      <c r="S9753" s="22">
        <v>848.89329999999995</v>
      </c>
    </row>
    <row r="9754" spans="18:19" x14ac:dyDescent="0.3">
      <c r="R9754" s="21" t="s">
        <v>9443</v>
      </c>
      <c r="S9754" s="22">
        <v>848.7052000000001</v>
      </c>
    </row>
    <row r="9755" spans="18:19" x14ac:dyDescent="0.3">
      <c r="R9755" s="21" t="s">
        <v>607</v>
      </c>
      <c r="S9755" s="22">
        <v>848.65589999999997</v>
      </c>
    </row>
    <row r="9756" spans="18:19" x14ac:dyDescent="0.3">
      <c r="R9756" s="21" t="s">
        <v>8044</v>
      </c>
      <c r="S9756" s="22">
        <v>848.52120000000002</v>
      </c>
    </row>
    <row r="9757" spans="18:19" x14ac:dyDescent="0.3">
      <c r="R9757" s="21" t="s">
        <v>10055</v>
      </c>
      <c r="S9757" s="22">
        <v>848.15110000000004</v>
      </c>
    </row>
    <row r="9758" spans="18:19" x14ac:dyDescent="0.3">
      <c r="R9758" s="21" t="s">
        <v>708</v>
      </c>
      <c r="S9758" s="22">
        <v>847.87009999999998</v>
      </c>
    </row>
    <row r="9759" spans="18:19" x14ac:dyDescent="0.3">
      <c r="R9759" s="21" t="s">
        <v>5759</v>
      </c>
      <c r="S9759" s="22">
        <v>847.73149999999998</v>
      </c>
    </row>
    <row r="9760" spans="18:19" x14ac:dyDescent="0.3">
      <c r="R9760" s="21" t="s">
        <v>9496</v>
      </c>
      <c r="S9760" s="22">
        <v>846.95910000000003</v>
      </c>
    </row>
    <row r="9761" spans="18:19" x14ac:dyDescent="0.3">
      <c r="R9761" s="21" t="s">
        <v>11837</v>
      </c>
      <c r="S9761" s="22">
        <v>846.8248000000001</v>
      </c>
    </row>
    <row r="9762" spans="18:19" x14ac:dyDescent="0.3">
      <c r="R9762" s="21" t="s">
        <v>967</v>
      </c>
      <c r="S9762" s="22">
        <v>846.63520000000005</v>
      </c>
    </row>
    <row r="9763" spans="18:19" x14ac:dyDescent="0.3">
      <c r="R9763" s="21" t="s">
        <v>10731</v>
      </c>
      <c r="S9763" s="22">
        <v>846.55849999999998</v>
      </c>
    </row>
    <row r="9764" spans="18:19" x14ac:dyDescent="0.3">
      <c r="R9764" s="21" t="s">
        <v>17596</v>
      </c>
      <c r="S9764" s="22">
        <v>846.101</v>
      </c>
    </row>
    <row r="9765" spans="18:19" x14ac:dyDescent="0.3">
      <c r="R9765" s="21" t="s">
        <v>7965</v>
      </c>
      <c r="S9765" s="22">
        <v>844.94880000000001</v>
      </c>
    </row>
    <row r="9766" spans="18:19" x14ac:dyDescent="0.3">
      <c r="R9766" s="21" t="s">
        <v>5908</v>
      </c>
      <c r="S9766" s="22">
        <v>844.86649999999997</v>
      </c>
    </row>
    <row r="9767" spans="18:19" x14ac:dyDescent="0.3">
      <c r="R9767" s="21" t="s">
        <v>9520</v>
      </c>
      <c r="S9767" s="22">
        <v>844.14490000000001</v>
      </c>
    </row>
    <row r="9768" spans="18:19" x14ac:dyDescent="0.3">
      <c r="R9768" s="21" t="s">
        <v>9635</v>
      </c>
      <c r="S9768" s="22">
        <v>843.95799999999997</v>
      </c>
    </row>
    <row r="9769" spans="18:19" x14ac:dyDescent="0.3">
      <c r="R9769" s="21" t="s">
        <v>11949</v>
      </c>
      <c r="S9769" s="22">
        <v>843.92050000000006</v>
      </c>
    </row>
    <row r="9770" spans="18:19" x14ac:dyDescent="0.3">
      <c r="R9770" s="21" t="s">
        <v>18585</v>
      </c>
      <c r="S9770" s="22">
        <v>843.471</v>
      </c>
    </row>
    <row r="9771" spans="18:19" x14ac:dyDescent="0.3">
      <c r="R9771" s="21" t="s">
        <v>10491</v>
      </c>
      <c r="S9771" s="22">
        <v>843.18849999999998</v>
      </c>
    </row>
    <row r="9772" spans="18:19" x14ac:dyDescent="0.3">
      <c r="R9772" s="21" t="s">
        <v>9314</v>
      </c>
      <c r="S9772" s="22">
        <v>841.09850000000006</v>
      </c>
    </row>
    <row r="9773" spans="18:19" x14ac:dyDescent="0.3">
      <c r="R9773" s="21" t="s">
        <v>15702</v>
      </c>
      <c r="S9773" s="22">
        <v>840.64089999999987</v>
      </c>
    </row>
    <row r="9774" spans="18:19" x14ac:dyDescent="0.3">
      <c r="R9774" s="21" t="s">
        <v>9256</v>
      </c>
      <c r="S9774" s="22">
        <v>840.50379999999996</v>
      </c>
    </row>
    <row r="9775" spans="18:19" x14ac:dyDescent="0.3">
      <c r="R9775" s="21" t="s">
        <v>12865</v>
      </c>
      <c r="S9775" s="22">
        <v>840.07950000000005</v>
      </c>
    </row>
    <row r="9776" spans="18:19" x14ac:dyDescent="0.3">
      <c r="R9776" s="21" t="s">
        <v>13573</v>
      </c>
      <c r="S9776" s="22">
        <v>839.58370000000002</v>
      </c>
    </row>
    <row r="9777" spans="18:19" x14ac:dyDescent="0.3">
      <c r="R9777" s="21" t="s">
        <v>15358</v>
      </c>
      <c r="S9777" s="22">
        <v>839.48919999999998</v>
      </c>
    </row>
    <row r="9778" spans="18:19" x14ac:dyDescent="0.3">
      <c r="R9778" s="21" t="s">
        <v>11822</v>
      </c>
      <c r="S9778" s="22">
        <v>839.17239999999993</v>
      </c>
    </row>
    <row r="9779" spans="18:19" x14ac:dyDescent="0.3">
      <c r="R9779" s="21" t="s">
        <v>17242</v>
      </c>
      <c r="S9779" s="22">
        <v>838.83370000000002</v>
      </c>
    </row>
    <row r="9780" spans="18:19" x14ac:dyDescent="0.3">
      <c r="R9780" s="21" t="s">
        <v>13928</v>
      </c>
      <c r="S9780" s="22">
        <v>838.75759999999991</v>
      </c>
    </row>
    <row r="9781" spans="18:19" x14ac:dyDescent="0.3">
      <c r="R9781" s="21" t="s">
        <v>8888</v>
      </c>
      <c r="S9781" s="22">
        <v>838.31740000000002</v>
      </c>
    </row>
    <row r="9782" spans="18:19" x14ac:dyDescent="0.3">
      <c r="R9782" s="21" t="s">
        <v>7289</v>
      </c>
      <c r="S9782" s="22">
        <v>838.0829</v>
      </c>
    </row>
    <row r="9783" spans="18:19" x14ac:dyDescent="0.3">
      <c r="R9783" s="21" t="s">
        <v>1394</v>
      </c>
      <c r="S9783" s="22">
        <v>837.29189999999994</v>
      </c>
    </row>
    <row r="9784" spans="18:19" x14ac:dyDescent="0.3">
      <c r="R9784" s="21" t="s">
        <v>1353</v>
      </c>
      <c r="S9784" s="22">
        <v>837.13</v>
      </c>
    </row>
    <row r="9785" spans="18:19" x14ac:dyDescent="0.3">
      <c r="R9785" s="21" t="s">
        <v>3126</v>
      </c>
      <c r="S9785" s="22">
        <v>836.96209999999996</v>
      </c>
    </row>
    <row r="9786" spans="18:19" x14ac:dyDescent="0.3">
      <c r="R9786" s="21" t="s">
        <v>15949</v>
      </c>
      <c r="S9786" s="22">
        <v>836.94150000000002</v>
      </c>
    </row>
    <row r="9787" spans="18:19" x14ac:dyDescent="0.3">
      <c r="R9787" s="21" t="s">
        <v>3406</v>
      </c>
      <c r="S9787" s="22">
        <v>836.94150000000002</v>
      </c>
    </row>
    <row r="9788" spans="18:19" x14ac:dyDescent="0.3">
      <c r="R9788" s="21" t="s">
        <v>9403</v>
      </c>
      <c r="S9788" s="22">
        <v>836.91039999999998</v>
      </c>
    </row>
    <row r="9789" spans="18:19" x14ac:dyDescent="0.3">
      <c r="R9789" s="21" t="s">
        <v>15020</v>
      </c>
      <c r="S9789" s="22">
        <v>836.81709999999998</v>
      </c>
    </row>
    <row r="9790" spans="18:19" x14ac:dyDescent="0.3">
      <c r="R9790" s="21" t="s">
        <v>15929</v>
      </c>
      <c r="S9790" s="22">
        <v>835.81569999999999</v>
      </c>
    </row>
    <row r="9791" spans="18:19" x14ac:dyDescent="0.3">
      <c r="R9791" s="21" t="s">
        <v>18866</v>
      </c>
      <c r="S9791" s="22">
        <v>835.51819999999998</v>
      </c>
    </row>
    <row r="9792" spans="18:19" x14ac:dyDescent="0.3">
      <c r="R9792" s="21" t="s">
        <v>6254</v>
      </c>
      <c r="S9792" s="22">
        <v>834.63740000000007</v>
      </c>
    </row>
    <row r="9793" spans="18:19" x14ac:dyDescent="0.3">
      <c r="R9793" s="21" t="s">
        <v>12156</v>
      </c>
      <c r="S9793" s="22">
        <v>833.51850000000002</v>
      </c>
    </row>
    <row r="9794" spans="18:19" x14ac:dyDescent="0.3">
      <c r="R9794" s="21" t="s">
        <v>1260</v>
      </c>
      <c r="S9794" s="22">
        <v>832.73649999999998</v>
      </c>
    </row>
    <row r="9795" spans="18:19" x14ac:dyDescent="0.3">
      <c r="R9795" s="21" t="s">
        <v>4415</v>
      </c>
      <c r="S9795" s="22">
        <v>832.52760000000001</v>
      </c>
    </row>
    <row r="9796" spans="18:19" x14ac:dyDescent="0.3">
      <c r="R9796" s="21" t="s">
        <v>16489</v>
      </c>
      <c r="S9796" s="22">
        <v>832.47920000000011</v>
      </c>
    </row>
    <row r="9797" spans="18:19" x14ac:dyDescent="0.3">
      <c r="R9797" s="21" t="s">
        <v>14475</v>
      </c>
      <c r="S9797" s="22">
        <v>832.46029999999996</v>
      </c>
    </row>
    <row r="9798" spans="18:19" x14ac:dyDescent="0.3">
      <c r="R9798" s="21" t="s">
        <v>15343</v>
      </c>
      <c r="S9798" s="22">
        <v>832.46029999999996</v>
      </c>
    </row>
    <row r="9799" spans="18:19" x14ac:dyDescent="0.3">
      <c r="R9799" s="21" t="s">
        <v>15139</v>
      </c>
      <c r="S9799" s="22">
        <v>832.46029999999996</v>
      </c>
    </row>
    <row r="9800" spans="18:19" x14ac:dyDescent="0.3">
      <c r="R9800" s="21" t="s">
        <v>14244</v>
      </c>
      <c r="S9800" s="22">
        <v>832.46029999999996</v>
      </c>
    </row>
    <row r="9801" spans="18:19" x14ac:dyDescent="0.3">
      <c r="R9801" s="21" t="s">
        <v>13615</v>
      </c>
      <c r="S9801" s="22">
        <v>832.46029999999996</v>
      </c>
    </row>
    <row r="9802" spans="18:19" x14ac:dyDescent="0.3">
      <c r="R9802" s="21" t="s">
        <v>14167</v>
      </c>
      <c r="S9802" s="22">
        <v>832.46029999999996</v>
      </c>
    </row>
    <row r="9803" spans="18:19" x14ac:dyDescent="0.3">
      <c r="R9803" s="21" t="s">
        <v>10511</v>
      </c>
      <c r="S9803" s="22">
        <v>832.46029999999996</v>
      </c>
    </row>
    <row r="9804" spans="18:19" x14ac:dyDescent="0.3">
      <c r="R9804" s="21" t="s">
        <v>10588</v>
      </c>
      <c r="S9804" s="22">
        <v>832.46029999999996</v>
      </c>
    </row>
    <row r="9805" spans="18:19" x14ac:dyDescent="0.3">
      <c r="R9805" s="21" t="s">
        <v>9462</v>
      </c>
      <c r="S9805" s="22">
        <v>832.46029999999996</v>
      </c>
    </row>
    <row r="9806" spans="18:19" x14ac:dyDescent="0.3">
      <c r="R9806" s="21" t="s">
        <v>8422</v>
      </c>
      <c r="S9806" s="22">
        <v>832.46029999999996</v>
      </c>
    </row>
    <row r="9807" spans="18:19" x14ac:dyDescent="0.3">
      <c r="R9807" s="21" t="s">
        <v>7122</v>
      </c>
      <c r="S9807" s="22">
        <v>832.46029999999996</v>
      </c>
    </row>
    <row r="9808" spans="18:19" x14ac:dyDescent="0.3">
      <c r="R9808" s="21" t="s">
        <v>6164</v>
      </c>
      <c r="S9808" s="22">
        <v>832.46029999999996</v>
      </c>
    </row>
    <row r="9809" spans="18:19" x14ac:dyDescent="0.3">
      <c r="R9809" s="21" t="s">
        <v>6451</v>
      </c>
      <c r="S9809" s="22">
        <v>832.46029999999996</v>
      </c>
    </row>
    <row r="9810" spans="18:19" x14ac:dyDescent="0.3">
      <c r="R9810" s="21" t="s">
        <v>5941</v>
      </c>
      <c r="S9810" s="22">
        <v>832.46029999999996</v>
      </c>
    </row>
    <row r="9811" spans="18:19" x14ac:dyDescent="0.3">
      <c r="R9811" s="21" t="s">
        <v>1859</v>
      </c>
      <c r="S9811" s="22">
        <v>832.46029999999996</v>
      </c>
    </row>
    <row r="9812" spans="18:19" x14ac:dyDescent="0.3">
      <c r="R9812" s="21" t="s">
        <v>986</v>
      </c>
      <c r="S9812" s="22">
        <v>832.45990000000006</v>
      </c>
    </row>
    <row r="9813" spans="18:19" x14ac:dyDescent="0.3">
      <c r="R9813" s="21" t="s">
        <v>3748</v>
      </c>
      <c r="S9813" s="22">
        <v>832.37840000000006</v>
      </c>
    </row>
    <row r="9814" spans="18:19" x14ac:dyDescent="0.3">
      <c r="R9814" s="21" t="s">
        <v>2356</v>
      </c>
      <c r="S9814" s="22">
        <v>832.23980000000006</v>
      </c>
    </row>
    <row r="9815" spans="18:19" x14ac:dyDescent="0.3">
      <c r="R9815" s="21" t="s">
        <v>5308</v>
      </c>
      <c r="S9815" s="22">
        <v>832.15989999999988</v>
      </c>
    </row>
    <row r="9816" spans="18:19" x14ac:dyDescent="0.3">
      <c r="R9816" s="21" t="s">
        <v>2456</v>
      </c>
      <c r="S9816" s="22">
        <v>830.94450000000006</v>
      </c>
    </row>
    <row r="9817" spans="18:19" x14ac:dyDescent="0.3">
      <c r="R9817" s="21" t="s">
        <v>3144</v>
      </c>
      <c r="S9817" s="22">
        <v>830.2876</v>
      </c>
    </row>
    <row r="9818" spans="18:19" x14ac:dyDescent="0.3">
      <c r="R9818" s="21" t="s">
        <v>17402</v>
      </c>
      <c r="S9818" s="22">
        <v>830.00060000000008</v>
      </c>
    </row>
    <row r="9819" spans="18:19" x14ac:dyDescent="0.3">
      <c r="R9819" s="21" t="s">
        <v>7693</v>
      </c>
      <c r="S9819" s="22">
        <v>829.96190000000001</v>
      </c>
    </row>
    <row r="9820" spans="18:19" x14ac:dyDescent="0.3">
      <c r="R9820" s="21" t="s">
        <v>13428</v>
      </c>
      <c r="S9820" s="22">
        <v>829.73979999999995</v>
      </c>
    </row>
    <row r="9821" spans="18:19" x14ac:dyDescent="0.3">
      <c r="R9821" s="21" t="s">
        <v>2790</v>
      </c>
      <c r="S9821" s="22">
        <v>829.59539999999993</v>
      </c>
    </row>
    <row r="9822" spans="18:19" x14ac:dyDescent="0.3">
      <c r="R9822" s="21" t="s">
        <v>1067</v>
      </c>
      <c r="S9822" s="22">
        <v>829.58909999999992</v>
      </c>
    </row>
    <row r="9823" spans="18:19" x14ac:dyDescent="0.3">
      <c r="R9823" s="21" t="s">
        <v>10371</v>
      </c>
      <c r="S9823" s="22">
        <v>829.5390000000001</v>
      </c>
    </row>
    <row r="9824" spans="18:19" x14ac:dyDescent="0.3">
      <c r="R9824" s="21" t="s">
        <v>4187</v>
      </c>
      <c r="S9824" s="22">
        <v>828.59820000000002</v>
      </c>
    </row>
    <row r="9825" spans="18:19" x14ac:dyDescent="0.3">
      <c r="R9825" s="21" t="s">
        <v>10257</v>
      </c>
      <c r="S9825" s="22">
        <v>828.55960000000005</v>
      </c>
    </row>
    <row r="9826" spans="18:19" x14ac:dyDescent="0.3">
      <c r="R9826" s="21" t="s">
        <v>7612</v>
      </c>
      <c r="S9826" s="22">
        <v>827.71580000000006</v>
      </c>
    </row>
    <row r="9827" spans="18:19" x14ac:dyDescent="0.3">
      <c r="R9827" s="21" t="s">
        <v>1038</v>
      </c>
      <c r="S9827" s="22">
        <v>827.56809999999996</v>
      </c>
    </row>
    <row r="9828" spans="18:19" x14ac:dyDescent="0.3">
      <c r="R9828" s="21" t="s">
        <v>13327</v>
      </c>
      <c r="S9828" s="22">
        <v>827.4473999999999</v>
      </c>
    </row>
    <row r="9829" spans="18:19" x14ac:dyDescent="0.3">
      <c r="R9829" s="21" t="s">
        <v>18762</v>
      </c>
      <c r="S9829" s="22">
        <v>827.39559999999994</v>
      </c>
    </row>
    <row r="9830" spans="18:19" x14ac:dyDescent="0.3">
      <c r="R9830" s="21" t="s">
        <v>16570</v>
      </c>
      <c r="S9830" s="22">
        <v>826.32</v>
      </c>
    </row>
    <row r="9831" spans="18:19" x14ac:dyDescent="0.3">
      <c r="R9831" s="21" t="s">
        <v>5554</v>
      </c>
      <c r="S9831" s="22">
        <v>826.31809999999996</v>
      </c>
    </row>
    <row r="9832" spans="18:19" x14ac:dyDescent="0.3">
      <c r="R9832" s="21" t="s">
        <v>3528</v>
      </c>
      <c r="S9832" s="22">
        <v>826.0868999999999</v>
      </c>
    </row>
    <row r="9833" spans="18:19" x14ac:dyDescent="0.3">
      <c r="R9833" s="21" t="s">
        <v>1656</v>
      </c>
      <c r="S9833" s="22">
        <v>826.01910000000009</v>
      </c>
    </row>
    <row r="9834" spans="18:19" x14ac:dyDescent="0.3">
      <c r="R9834" s="21" t="s">
        <v>1307</v>
      </c>
      <c r="S9834" s="22">
        <v>825.99400000000003</v>
      </c>
    </row>
    <row r="9835" spans="18:19" x14ac:dyDescent="0.3">
      <c r="R9835" s="21" t="s">
        <v>6315</v>
      </c>
      <c r="S9835" s="22">
        <v>825.84950000000003</v>
      </c>
    </row>
    <row r="9836" spans="18:19" x14ac:dyDescent="0.3">
      <c r="R9836" s="21" t="s">
        <v>4013</v>
      </c>
      <c r="S9836" s="22">
        <v>825.26609999999994</v>
      </c>
    </row>
    <row r="9837" spans="18:19" x14ac:dyDescent="0.3">
      <c r="R9837" s="21" t="s">
        <v>11497</v>
      </c>
      <c r="S9837" s="22">
        <v>824.75549999999998</v>
      </c>
    </row>
    <row r="9838" spans="18:19" x14ac:dyDescent="0.3">
      <c r="R9838" s="21" t="s">
        <v>14216</v>
      </c>
      <c r="S9838" s="22">
        <v>824.28330000000005</v>
      </c>
    </row>
    <row r="9839" spans="18:19" x14ac:dyDescent="0.3">
      <c r="R9839" s="21" t="s">
        <v>18270</v>
      </c>
      <c r="S9839" s="22">
        <v>824.06650000000002</v>
      </c>
    </row>
    <row r="9840" spans="18:19" x14ac:dyDescent="0.3">
      <c r="R9840" s="21" t="s">
        <v>7848</v>
      </c>
      <c r="S9840" s="22">
        <v>823.66480000000001</v>
      </c>
    </row>
    <row r="9841" spans="18:19" x14ac:dyDescent="0.3">
      <c r="R9841" s="21" t="s">
        <v>4940</v>
      </c>
      <c r="S9841" s="22">
        <v>823.58050000000003</v>
      </c>
    </row>
    <row r="9842" spans="18:19" x14ac:dyDescent="0.3">
      <c r="R9842" s="21" t="s">
        <v>6022</v>
      </c>
      <c r="S9842" s="22">
        <v>823.13970000000006</v>
      </c>
    </row>
    <row r="9843" spans="18:19" x14ac:dyDescent="0.3">
      <c r="R9843" s="21" t="s">
        <v>9277</v>
      </c>
      <c r="S9843" s="22">
        <v>823.03680000000008</v>
      </c>
    </row>
    <row r="9844" spans="18:19" x14ac:dyDescent="0.3">
      <c r="R9844" s="21" t="s">
        <v>5608</v>
      </c>
      <c r="S9844" s="22">
        <v>822.52139999999997</v>
      </c>
    </row>
    <row r="9845" spans="18:19" x14ac:dyDescent="0.3">
      <c r="R9845" s="21" t="s">
        <v>17376</v>
      </c>
      <c r="S9845" s="22">
        <v>822.07380000000001</v>
      </c>
    </row>
    <row r="9846" spans="18:19" x14ac:dyDescent="0.3">
      <c r="R9846" s="21" t="s">
        <v>8968</v>
      </c>
      <c r="S9846" s="22">
        <v>821.78570000000002</v>
      </c>
    </row>
    <row r="9847" spans="18:19" x14ac:dyDescent="0.3">
      <c r="R9847" s="21" t="s">
        <v>2298</v>
      </c>
      <c r="S9847" s="22">
        <v>820.63400000000001</v>
      </c>
    </row>
    <row r="9848" spans="18:19" x14ac:dyDescent="0.3">
      <c r="R9848" s="21" t="s">
        <v>2620</v>
      </c>
      <c r="S9848" s="22">
        <v>820.45720000000006</v>
      </c>
    </row>
    <row r="9849" spans="18:19" x14ac:dyDescent="0.3">
      <c r="R9849" s="21" t="s">
        <v>14863</v>
      </c>
      <c r="S9849" s="22">
        <v>820.2722</v>
      </c>
    </row>
    <row r="9850" spans="18:19" x14ac:dyDescent="0.3">
      <c r="R9850" s="21" t="s">
        <v>1723</v>
      </c>
      <c r="S9850" s="22">
        <v>819.83319999999992</v>
      </c>
    </row>
    <row r="9851" spans="18:19" x14ac:dyDescent="0.3">
      <c r="R9851" s="21" t="s">
        <v>14693</v>
      </c>
      <c r="S9851" s="22">
        <v>819.77150000000006</v>
      </c>
    </row>
    <row r="9852" spans="18:19" x14ac:dyDescent="0.3">
      <c r="R9852" s="21" t="s">
        <v>11564</v>
      </c>
      <c r="S9852" s="22">
        <v>819.50440000000003</v>
      </c>
    </row>
    <row r="9853" spans="18:19" x14ac:dyDescent="0.3">
      <c r="R9853" s="21" t="s">
        <v>8276</v>
      </c>
      <c r="S9853" s="22">
        <v>819.16939999999988</v>
      </c>
    </row>
    <row r="9854" spans="18:19" x14ac:dyDescent="0.3">
      <c r="R9854" s="21" t="s">
        <v>10648</v>
      </c>
      <c r="S9854" s="22">
        <v>819.12779999999998</v>
      </c>
    </row>
    <row r="9855" spans="18:19" x14ac:dyDescent="0.3">
      <c r="R9855" s="21" t="s">
        <v>17709</v>
      </c>
      <c r="S9855" s="22">
        <v>818.98859999999991</v>
      </c>
    </row>
    <row r="9856" spans="18:19" x14ac:dyDescent="0.3">
      <c r="R9856" s="21" t="s">
        <v>13997</v>
      </c>
      <c r="S9856" s="22">
        <v>818.93079999999998</v>
      </c>
    </row>
    <row r="9857" spans="18:19" x14ac:dyDescent="0.3">
      <c r="R9857" s="21" t="s">
        <v>16462</v>
      </c>
      <c r="S9857" s="22">
        <v>818.92570000000001</v>
      </c>
    </row>
    <row r="9858" spans="18:19" x14ac:dyDescent="0.3">
      <c r="R9858" s="21" t="s">
        <v>12831</v>
      </c>
      <c r="S9858" s="22">
        <v>818.7564000000001</v>
      </c>
    </row>
    <row r="9859" spans="18:19" x14ac:dyDescent="0.3">
      <c r="R9859" s="21" t="s">
        <v>18075</v>
      </c>
      <c r="S9859" s="22">
        <v>818.75130000000001</v>
      </c>
    </row>
    <row r="9860" spans="18:19" x14ac:dyDescent="0.3">
      <c r="R9860" s="21" t="s">
        <v>6726</v>
      </c>
      <c r="S9860" s="22">
        <v>818.17330000000004</v>
      </c>
    </row>
    <row r="9861" spans="18:19" x14ac:dyDescent="0.3">
      <c r="R9861" s="21" t="s">
        <v>17190</v>
      </c>
      <c r="S9861" s="22">
        <v>817.8959000000001</v>
      </c>
    </row>
    <row r="9862" spans="18:19" x14ac:dyDescent="0.3">
      <c r="R9862" s="21" t="s">
        <v>17907</v>
      </c>
      <c r="S9862" s="22">
        <v>817.74300000000005</v>
      </c>
    </row>
    <row r="9863" spans="18:19" x14ac:dyDescent="0.3">
      <c r="R9863" s="21" t="s">
        <v>6653</v>
      </c>
      <c r="S9863" s="22">
        <v>817.74300000000005</v>
      </c>
    </row>
    <row r="9864" spans="18:19" x14ac:dyDescent="0.3">
      <c r="R9864" s="21" t="s">
        <v>18000</v>
      </c>
      <c r="S9864" s="22">
        <v>817.62409999999988</v>
      </c>
    </row>
    <row r="9865" spans="18:19" x14ac:dyDescent="0.3">
      <c r="R9865" s="21" t="s">
        <v>10901</v>
      </c>
      <c r="S9865" s="22">
        <v>817.46109999999999</v>
      </c>
    </row>
    <row r="9866" spans="18:19" x14ac:dyDescent="0.3">
      <c r="R9866" s="21" t="s">
        <v>9755</v>
      </c>
      <c r="S9866" s="22">
        <v>817.05949999999996</v>
      </c>
    </row>
    <row r="9867" spans="18:19" x14ac:dyDescent="0.3">
      <c r="R9867" s="21" t="s">
        <v>17725</v>
      </c>
      <c r="S9867" s="22">
        <v>816.37709999999993</v>
      </c>
    </row>
    <row r="9868" spans="18:19" x14ac:dyDescent="0.3">
      <c r="R9868" s="21" t="s">
        <v>9411</v>
      </c>
      <c r="S9868" s="22">
        <v>816.36619999999994</v>
      </c>
    </row>
    <row r="9869" spans="18:19" x14ac:dyDescent="0.3">
      <c r="R9869" s="21" t="s">
        <v>18940</v>
      </c>
      <c r="S9869" s="22">
        <v>815.68970000000002</v>
      </c>
    </row>
    <row r="9870" spans="18:19" x14ac:dyDescent="0.3">
      <c r="R9870" s="21" t="s">
        <v>7114</v>
      </c>
      <c r="S9870" s="22">
        <v>815.61329999999998</v>
      </c>
    </row>
    <row r="9871" spans="18:19" x14ac:dyDescent="0.3">
      <c r="R9871" s="21" t="s">
        <v>8104</v>
      </c>
      <c r="S9871" s="22">
        <v>815.57320000000004</v>
      </c>
    </row>
    <row r="9872" spans="18:19" x14ac:dyDescent="0.3">
      <c r="R9872" s="21" t="s">
        <v>16292</v>
      </c>
      <c r="S9872" s="22">
        <v>815.45060000000001</v>
      </c>
    </row>
    <row r="9873" spans="18:19" x14ac:dyDescent="0.3">
      <c r="R9873" s="21" t="s">
        <v>12604</v>
      </c>
      <c r="S9873" s="22">
        <v>815.15510000000006</v>
      </c>
    </row>
    <row r="9874" spans="18:19" x14ac:dyDescent="0.3">
      <c r="R9874" s="21" t="s">
        <v>15377</v>
      </c>
      <c r="S9874" s="22">
        <v>814.82039999999995</v>
      </c>
    </row>
    <row r="9875" spans="18:19" x14ac:dyDescent="0.3">
      <c r="R9875" s="21" t="s">
        <v>12290</v>
      </c>
      <c r="S9875" s="22">
        <v>814.82039999999995</v>
      </c>
    </row>
    <row r="9876" spans="18:19" x14ac:dyDescent="0.3">
      <c r="R9876" s="21" t="s">
        <v>12175</v>
      </c>
      <c r="S9876" s="22">
        <v>814.82039999999995</v>
      </c>
    </row>
    <row r="9877" spans="18:19" x14ac:dyDescent="0.3">
      <c r="R9877" s="21" t="s">
        <v>12794</v>
      </c>
      <c r="S9877" s="22">
        <v>814.82039999999995</v>
      </c>
    </row>
    <row r="9878" spans="18:19" x14ac:dyDescent="0.3">
      <c r="R9878" s="21" t="s">
        <v>7736</v>
      </c>
      <c r="S9878" s="22">
        <v>814.82039999999995</v>
      </c>
    </row>
    <row r="9879" spans="18:19" x14ac:dyDescent="0.3">
      <c r="R9879" s="21" t="s">
        <v>4107</v>
      </c>
      <c r="S9879" s="22">
        <v>814.82039999999995</v>
      </c>
    </row>
    <row r="9880" spans="18:19" x14ac:dyDescent="0.3">
      <c r="R9880" s="21" t="s">
        <v>11938</v>
      </c>
      <c r="S9880" s="22">
        <v>814.23070000000007</v>
      </c>
    </row>
    <row r="9881" spans="18:19" x14ac:dyDescent="0.3">
      <c r="R9881" s="21" t="s">
        <v>6015</v>
      </c>
      <c r="S9881" s="22">
        <v>814.19690000000003</v>
      </c>
    </row>
    <row r="9882" spans="18:19" x14ac:dyDescent="0.3">
      <c r="R9882" s="21" t="s">
        <v>12994</v>
      </c>
      <c r="S9882" s="22">
        <v>813.51649999999995</v>
      </c>
    </row>
    <row r="9883" spans="18:19" x14ac:dyDescent="0.3">
      <c r="R9883" s="21" t="s">
        <v>14353</v>
      </c>
      <c r="S9883" s="22">
        <v>813.45900000000006</v>
      </c>
    </row>
    <row r="9884" spans="18:19" x14ac:dyDescent="0.3">
      <c r="R9884" s="21" t="s">
        <v>7182</v>
      </c>
      <c r="S9884" s="22">
        <v>813.36200000000008</v>
      </c>
    </row>
    <row r="9885" spans="18:19" x14ac:dyDescent="0.3">
      <c r="R9885" s="21" t="s">
        <v>785</v>
      </c>
      <c r="S9885" s="22">
        <v>813.30129999999997</v>
      </c>
    </row>
    <row r="9886" spans="18:19" x14ac:dyDescent="0.3">
      <c r="R9886" s="21" t="s">
        <v>961</v>
      </c>
      <c r="S9886" s="22">
        <v>812.40700000000015</v>
      </c>
    </row>
    <row r="9887" spans="18:19" x14ac:dyDescent="0.3">
      <c r="R9887" s="21" t="s">
        <v>7733</v>
      </c>
      <c r="S9887" s="22">
        <v>811.75779999999997</v>
      </c>
    </row>
    <row r="9888" spans="18:19" x14ac:dyDescent="0.3">
      <c r="R9888" s="21" t="s">
        <v>1237</v>
      </c>
      <c r="S9888" s="22">
        <v>811.64200000000005</v>
      </c>
    </row>
    <row r="9889" spans="18:19" x14ac:dyDescent="0.3">
      <c r="R9889" s="21" t="s">
        <v>3789</v>
      </c>
      <c r="S9889" s="22">
        <v>811.3913</v>
      </c>
    </row>
    <row r="9890" spans="18:19" x14ac:dyDescent="0.3">
      <c r="R9890" s="21" t="s">
        <v>12447</v>
      </c>
      <c r="S9890" s="22">
        <v>811.31749999999988</v>
      </c>
    </row>
    <row r="9891" spans="18:19" x14ac:dyDescent="0.3">
      <c r="R9891" s="21" t="s">
        <v>7570</v>
      </c>
      <c r="S9891" s="22">
        <v>810.43690000000004</v>
      </c>
    </row>
    <row r="9892" spans="18:19" x14ac:dyDescent="0.3">
      <c r="R9892" s="21" t="s">
        <v>6553</v>
      </c>
      <c r="S9892" s="22">
        <v>810.24789999999996</v>
      </c>
    </row>
    <row r="9893" spans="18:19" x14ac:dyDescent="0.3">
      <c r="R9893" s="21" t="s">
        <v>15310</v>
      </c>
      <c r="S9893" s="22">
        <v>809.4008</v>
      </c>
    </row>
    <row r="9894" spans="18:19" x14ac:dyDescent="0.3">
      <c r="R9894" s="21" t="s">
        <v>7810</v>
      </c>
      <c r="S9894" s="22">
        <v>809.32360000000006</v>
      </c>
    </row>
    <row r="9895" spans="18:19" x14ac:dyDescent="0.3">
      <c r="R9895" s="21" t="s">
        <v>4981</v>
      </c>
      <c r="S9895" s="22">
        <v>808.85109999999997</v>
      </c>
    </row>
    <row r="9896" spans="18:19" x14ac:dyDescent="0.3">
      <c r="R9896" s="21" t="s">
        <v>18694</v>
      </c>
      <c r="S9896" s="22">
        <v>808.74670000000003</v>
      </c>
    </row>
    <row r="9897" spans="18:19" x14ac:dyDescent="0.3">
      <c r="R9897" s="21" t="s">
        <v>14192</v>
      </c>
      <c r="S9897" s="22">
        <v>808.17660000000001</v>
      </c>
    </row>
    <row r="9898" spans="18:19" x14ac:dyDescent="0.3">
      <c r="R9898" s="21" t="s">
        <v>12751</v>
      </c>
      <c r="S9898" s="22">
        <v>806.90010000000018</v>
      </c>
    </row>
    <row r="9899" spans="18:19" x14ac:dyDescent="0.3">
      <c r="R9899" s="21" t="s">
        <v>18328</v>
      </c>
      <c r="S9899" s="22">
        <v>806.67560000000003</v>
      </c>
    </row>
    <row r="9900" spans="18:19" x14ac:dyDescent="0.3">
      <c r="R9900" s="21" t="s">
        <v>2579</v>
      </c>
      <c r="S9900" s="22">
        <v>806.67560000000003</v>
      </c>
    </row>
    <row r="9901" spans="18:19" x14ac:dyDescent="0.3">
      <c r="R9901" s="21" t="s">
        <v>14545</v>
      </c>
      <c r="S9901" s="22">
        <v>805.87420000000009</v>
      </c>
    </row>
    <row r="9902" spans="18:19" x14ac:dyDescent="0.3">
      <c r="R9902" s="21" t="s">
        <v>2774</v>
      </c>
      <c r="S9902" s="22">
        <v>805.83730000000014</v>
      </c>
    </row>
    <row r="9903" spans="18:19" x14ac:dyDescent="0.3">
      <c r="R9903" s="21" t="s">
        <v>6795</v>
      </c>
      <c r="S9903" s="22">
        <v>805.27729999999997</v>
      </c>
    </row>
    <row r="9904" spans="18:19" x14ac:dyDescent="0.3">
      <c r="R9904" s="21" t="s">
        <v>11193</v>
      </c>
      <c r="S9904" s="22">
        <v>805.18409999999994</v>
      </c>
    </row>
    <row r="9905" spans="18:19" x14ac:dyDescent="0.3">
      <c r="R9905" s="21" t="s">
        <v>5320</v>
      </c>
      <c r="S9905" s="22">
        <v>804.53690000000006</v>
      </c>
    </row>
    <row r="9906" spans="18:19" x14ac:dyDescent="0.3">
      <c r="R9906" s="21" t="s">
        <v>15922</v>
      </c>
      <c r="S9906" s="22">
        <v>804.49849999999992</v>
      </c>
    </row>
    <row r="9907" spans="18:19" x14ac:dyDescent="0.3">
      <c r="R9907" s="21" t="s">
        <v>13395</v>
      </c>
      <c r="S9907" s="22">
        <v>804.30290000000002</v>
      </c>
    </row>
    <row r="9908" spans="18:19" x14ac:dyDescent="0.3">
      <c r="R9908" s="21" t="s">
        <v>10864</v>
      </c>
      <c r="S9908" s="22">
        <v>804.29350000000011</v>
      </c>
    </row>
    <row r="9909" spans="18:19" x14ac:dyDescent="0.3">
      <c r="R9909" s="21" t="s">
        <v>10161</v>
      </c>
      <c r="S9909" s="22">
        <v>804.16430000000003</v>
      </c>
    </row>
    <row r="9910" spans="18:19" x14ac:dyDescent="0.3">
      <c r="R9910" s="21" t="s">
        <v>5681</v>
      </c>
      <c r="S9910" s="22">
        <v>803.65790000000004</v>
      </c>
    </row>
    <row r="9911" spans="18:19" x14ac:dyDescent="0.3">
      <c r="R9911" s="21" t="s">
        <v>18491</v>
      </c>
      <c r="S9911" s="22">
        <v>803.43350000000009</v>
      </c>
    </row>
    <row r="9912" spans="18:19" x14ac:dyDescent="0.3">
      <c r="R9912" s="21" t="s">
        <v>3975</v>
      </c>
      <c r="S9912" s="22">
        <v>802.44320000000005</v>
      </c>
    </row>
    <row r="9913" spans="18:19" x14ac:dyDescent="0.3">
      <c r="R9913" s="21" t="s">
        <v>15927</v>
      </c>
      <c r="S9913" s="22">
        <v>802.31779999999992</v>
      </c>
    </row>
    <row r="9914" spans="18:19" x14ac:dyDescent="0.3">
      <c r="R9914" s="21" t="s">
        <v>7386</v>
      </c>
      <c r="S9914" s="22">
        <v>802.24469999999997</v>
      </c>
    </row>
    <row r="9915" spans="18:19" x14ac:dyDescent="0.3">
      <c r="R9915" s="21" t="s">
        <v>5790</v>
      </c>
      <c r="S9915" s="22">
        <v>802.24469999999997</v>
      </c>
    </row>
    <row r="9916" spans="18:19" x14ac:dyDescent="0.3">
      <c r="R9916" s="21" t="s">
        <v>2573</v>
      </c>
      <c r="S9916" s="22">
        <v>801.77880000000005</v>
      </c>
    </row>
    <row r="9917" spans="18:19" x14ac:dyDescent="0.3">
      <c r="R9917" s="21" t="s">
        <v>13352</v>
      </c>
      <c r="S9917" s="22">
        <v>801.62250000000006</v>
      </c>
    </row>
    <row r="9918" spans="18:19" x14ac:dyDescent="0.3">
      <c r="R9918" s="21" t="s">
        <v>16134</v>
      </c>
      <c r="S9918" s="22">
        <v>801.38220000000001</v>
      </c>
    </row>
    <row r="9919" spans="18:19" x14ac:dyDescent="0.3">
      <c r="R9919" s="21" t="s">
        <v>9794</v>
      </c>
      <c r="S9919" s="22">
        <v>801.37210000000016</v>
      </c>
    </row>
    <row r="9920" spans="18:19" x14ac:dyDescent="0.3">
      <c r="R9920" s="21" t="s">
        <v>11228</v>
      </c>
      <c r="S9920" s="22">
        <v>801.05949999999996</v>
      </c>
    </row>
    <row r="9921" spans="18:19" x14ac:dyDescent="0.3">
      <c r="R9921" s="21" t="s">
        <v>14713</v>
      </c>
      <c r="S9921" s="22">
        <v>800.4316</v>
      </c>
    </row>
    <row r="9922" spans="18:19" x14ac:dyDescent="0.3">
      <c r="R9922" s="21" t="s">
        <v>16983</v>
      </c>
      <c r="S9922" s="22">
        <v>799.89570000000003</v>
      </c>
    </row>
    <row r="9923" spans="18:19" x14ac:dyDescent="0.3">
      <c r="R9923" s="21" t="s">
        <v>3764</v>
      </c>
      <c r="S9923" s="22">
        <v>799.82569999999998</v>
      </c>
    </row>
    <row r="9924" spans="18:19" x14ac:dyDescent="0.3">
      <c r="R9924" s="21" t="s">
        <v>4023</v>
      </c>
      <c r="S9924" s="22">
        <v>799.79720000000009</v>
      </c>
    </row>
    <row r="9925" spans="18:19" x14ac:dyDescent="0.3">
      <c r="R9925" s="21" t="s">
        <v>14905</v>
      </c>
      <c r="S9925" s="22">
        <v>799.53859999999997</v>
      </c>
    </row>
    <row r="9926" spans="18:19" x14ac:dyDescent="0.3">
      <c r="R9926" s="21" t="s">
        <v>840</v>
      </c>
      <c r="S9926" s="22">
        <v>799.49550000000011</v>
      </c>
    </row>
    <row r="9927" spans="18:19" x14ac:dyDescent="0.3">
      <c r="R9927" s="21" t="s">
        <v>14250</v>
      </c>
      <c r="S9927" s="22">
        <v>799.45429999999988</v>
      </c>
    </row>
    <row r="9928" spans="18:19" x14ac:dyDescent="0.3">
      <c r="R9928" s="21" t="s">
        <v>13593</v>
      </c>
      <c r="S9928" s="22">
        <v>799.1617</v>
      </c>
    </row>
    <row r="9929" spans="18:19" x14ac:dyDescent="0.3">
      <c r="R9929" s="21" t="s">
        <v>16717</v>
      </c>
      <c r="S9929" s="22">
        <v>799.08270000000005</v>
      </c>
    </row>
    <row r="9930" spans="18:19" x14ac:dyDescent="0.3">
      <c r="R9930" s="21" t="s">
        <v>11391</v>
      </c>
      <c r="S9930" s="22">
        <v>799.06790000000001</v>
      </c>
    </row>
    <row r="9931" spans="18:19" x14ac:dyDescent="0.3">
      <c r="R9931" s="21" t="s">
        <v>9908</v>
      </c>
      <c r="S9931" s="22">
        <v>798.98509999999999</v>
      </c>
    </row>
    <row r="9932" spans="18:19" x14ac:dyDescent="0.3">
      <c r="R9932" s="21" t="s">
        <v>14131</v>
      </c>
      <c r="S9932" s="22">
        <v>798.55000000000007</v>
      </c>
    </row>
    <row r="9933" spans="18:19" x14ac:dyDescent="0.3">
      <c r="R9933" s="21" t="s">
        <v>1247</v>
      </c>
      <c r="S9933" s="22">
        <v>798.11259999999993</v>
      </c>
    </row>
    <row r="9934" spans="18:19" x14ac:dyDescent="0.3">
      <c r="R9934" s="21" t="s">
        <v>9981</v>
      </c>
      <c r="S9934" s="22">
        <v>797.78660000000002</v>
      </c>
    </row>
    <row r="9935" spans="18:19" x14ac:dyDescent="0.3">
      <c r="R9935" s="21" t="s">
        <v>1849</v>
      </c>
      <c r="S9935" s="22">
        <v>797.68460000000005</v>
      </c>
    </row>
    <row r="9936" spans="18:19" x14ac:dyDescent="0.3">
      <c r="R9936" s="21" t="s">
        <v>3218</v>
      </c>
      <c r="S9936" s="22">
        <v>797.64110000000005</v>
      </c>
    </row>
    <row r="9937" spans="18:19" x14ac:dyDescent="0.3">
      <c r="R9937" s="21" t="s">
        <v>9796</v>
      </c>
      <c r="S9937" s="22">
        <v>797.30629999999996</v>
      </c>
    </row>
    <row r="9938" spans="18:19" x14ac:dyDescent="0.3">
      <c r="R9938" s="21" t="s">
        <v>10751</v>
      </c>
      <c r="S9938" s="22">
        <v>797.22159999999997</v>
      </c>
    </row>
    <row r="9939" spans="18:19" x14ac:dyDescent="0.3">
      <c r="R9939" s="21" t="s">
        <v>17390</v>
      </c>
      <c r="S9939" s="22">
        <v>797.15290000000005</v>
      </c>
    </row>
    <row r="9940" spans="18:19" x14ac:dyDescent="0.3">
      <c r="R9940" s="21" t="s">
        <v>2549</v>
      </c>
      <c r="S9940" s="22">
        <v>796.69259999999997</v>
      </c>
    </row>
    <row r="9941" spans="18:19" x14ac:dyDescent="0.3">
      <c r="R9941" s="21" t="s">
        <v>7541</v>
      </c>
      <c r="S9941" s="22">
        <v>796.66409999999996</v>
      </c>
    </row>
    <row r="9942" spans="18:19" x14ac:dyDescent="0.3">
      <c r="R9942" s="21" t="s">
        <v>8398</v>
      </c>
      <c r="S9942" s="22">
        <v>796.56700000000001</v>
      </c>
    </row>
    <row r="9943" spans="18:19" x14ac:dyDescent="0.3">
      <c r="R9943" s="21" t="s">
        <v>13702</v>
      </c>
      <c r="S9943" s="22">
        <v>796.54750000000001</v>
      </c>
    </row>
    <row r="9944" spans="18:19" x14ac:dyDescent="0.3">
      <c r="R9944" s="21" t="s">
        <v>3297</v>
      </c>
      <c r="S9944" s="22">
        <v>796.02629999999999</v>
      </c>
    </row>
    <row r="9945" spans="18:19" x14ac:dyDescent="0.3">
      <c r="R9945" s="21" t="s">
        <v>4987</v>
      </c>
      <c r="S9945" s="22">
        <v>793.80020000000002</v>
      </c>
    </row>
    <row r="9946" spans="18:19" x14ac:dyDescent="0.3">
      <c r="R9946" s="21" t="s">
        <v>17583</v>
      </c>
      <c r="S9946" s="22">
        <v>793.61680000000013</v>
      </c>
    </row>
    <row r="9947" spans="18:19" x14ac:dyDescent="0.3">
      <c r="R9947" s="21" t="s">
        <v>2898</v>
      </c>
      <c r="S9947" s="22">
        <v>793.40890000000013</v>
      </c>
    </row>
    <row r="9948" spans="18:19" x14ac:dyDescent="0.3">
      <c r="R9948" s="21" t="s">
        <v>3716</v>
      </c>
      <c r="S9948" s="22">
        <v>793.14069999999992</v>
      </c>
    </row>
    <row r="9949" spans="18:19" x14ac:dyDescent="0.3">
      <c r="R9949" s="21" t="s">
        <v>16027</v>
      </c>
      <c r="S9949" s="22">
        <v>792.03930000000003</v>
      </c>
    </row>
    <row r="9950" spans="18:19" x14ac:dyDescent="0.3">
      <c r="R9950" s="21" t="s">
        <v>16638</v>
      </c>
      <c r="S9950" s="22">
        <v>791.65700000000004</v>
      </c>
    </row>
    <row r="9951" spans="18:19" x14ac:dyDescent="0.3">
      <c r="R9951" s="21" t="s">
        <v>12721</v>
      </c>
      <c r="S9951" s="22">
        <v>791.39369999999985</v>
      </c>
    </row>
    <row r="9952" spans="18:19" x14ac:dyDescent="0.3">
      <c r="R9952" s="21" t="s">
        <v>11748</v>
      </c>
      <c r="S9952" s="22">
        <v>789.82240000000002</v>
      </c>
    </row>
    <row r="9953" spans="18:19" x14ac:dyDescent="0.3">
      <c r="R9953" s="21" t="s">
        <v>13259</v>
      </c>
      <c r="S9953" s="22">
        <v>789.72829999999999</v>
      </c>
    </row>
    <row r="9954" spans="18:19" x14ac:dyDescent="0.3">
      <c r="R9954" s="21" t="s">
        <v>2135</v>
      </c>
      <c r="S9954" s="22">
        <v>789.39660000000003</v>
      </c>
    </row>
    <row r="9955" spans="18:19" x14ac:dyDescent="0.3">
      <c r="R9955" s="21" t="s">
        <v>11550</v>
      </c>
      <c r="S9955" s="22">
        <v>789.33359999999993</v>
      </c>
    </row>
    <row r="9956" spans="18:19" x14ac:dyDescent="0.3">
      <c r="R9956" s="21" t="s">
        <v>18332</v>
      </c>
      <c r="S9956" s="22">
        <v>788.64660000000003</v>
      </c>
    </row>
    <row r="9957" spans="18:19" x14ac:dyDescent="0.3">
      <c r="R9957" s="21" t="s">
        <v>14919</v>
      </c>
      <c r="S9957" s="22">
        <v>788.64660000000003</v>
      </c>
    </row>
    <row r="9958" spans="18:19" x14ac:dyDescent="0.3">
      <c r="R9958" s="21" t="s">
        <v>12085</v>
      </c>
      <c r="S9958" s="22">
        <v>788.64660000000003</v>
      </c>
    </row>
    <row r="9959" spans="18:19" x14ac:dyDescent="0.3">
      <c r="R9959" s="21" t="s">
        <v>8009</v>
      </c>
      <c r="S9959" s="22">
        <v>788.64660000000003</v>
      </c>
    </row>
    <row r="9960" spans="18:19" x14ac:dyDescent="0.3">
      <c r="R9960" s="21" t="s">
        <v>7556</v>
      </c>
      <c r="S9960" s="22">
        <v>788.64660000000003</v>
      </c>
    </row>
    <row r="9961" spans="18:19" x14ac:dyDescent="0.3">
      <c r="R9961" s="21" t="s">
        <v>8175</v>
      </c>
      <c r="S9961" s="22">
        <v>788.64660000000003</v>
      </c>
    </row>
    <row r="9962" spans="18:19" x14ac:dyDescent="0.3">
      <c r="R9962" s="21" t="s">
        <v>6886</v>
      </c>
      <c r="S9962" s="22">
        <v>788.64660000000003</v>
      </c>
    </row>
    <row r="9963" spans="18:19" x14ac:dyDescent="0.3">
      <c r="R9963" s="21" t="s">
        <v>7561</v>
      </c>
      <c r="S9963" s="22">
        <v>788.64660000000003</v>
      </c>
    </row>
    <row r="9964" spans="18:19" x14ac:dyDescent="0.3">
      <c r="R9964" s="21" t="s">
        <v>6068</v>
      </c>
      <c r="S9964" s="22">
        <v>788.64660000000003</v>
      </c>
    </row>
    <row r="9965" spans="18:19" x14ac:dyDescent="0.3">
      <c r="R9965" s="21" t="s">
        <v>4397</v>
      </c>
      <c r="S9965" s="22">
        <v>788.64660000000003</v>
      </c>
    </row>
    <row r="9966" spans="18:19" x14ac:dyDescent="0.3">
      <c r="R9966" s="21" t="s">
        <v>2749</v>
      </c>
      <c r="S9966" s="22">
        <v>788.64660000000003</v>
      </c>
    </row>
    <row r="9967" spans="18:19" x14ac:dyDescent="0.3">
      <c r="R9967" s="21" t="s">
        <v>12024</v>
      </c>
      <c r="S9967" s="22">
        <v>788.37140000000011</v>
      </c>
    </row>
    <row r="9968" spans="18:19" x14ac:dyDescent="0.3">
      <c r="R9968" s="21" t="s">
        <v>7360</v>
      </c>
      <c r="S9968" s="22">
        <v>788.08889999999997</v>
      </c>
    </row>
    <row r="9969" spans="18:19" x14ac:dyDescent="0.3">
      <c r="R9969" s="21" t="s">
        <v>13455</v>
      </c>
      <c r="S9969" s="22">
        <v>787.84419999999989</v>
      </c>
    </row>
    <row r="9970" spans="18:19" x14ac:dyDescent="0.3">
      <c r="R9970" s="21" t="s">
        <v>12626</v>
      </c>
      <c r="S9970" s="22">
        <v>786.94740000000002</v>
      </c>
    </row>
    <row r="9971" spans="18:19" x14ac:dyDescent="0.3">
      <c r="R9971" s="21" t="s">
        <v>10694</v>
      </c>
      <c r="S9971" s="22">
        <v>786.24509999999998</v>
      </c>
    </row>
    <row r="9972" spans="18:19" x14ac:dyDescent="0.3">
      <c r="R9972" s="21" t="s">
        <v>17773</v>
      </c>
      <c r="S9972" s="22">
        <v>786.15449999999998</v>
      </c>
    </row>
    <row r="9973" spans="18:19" x14ac:dyDescent="0.3">
      <c r="R9973" s="21" t="s">
        <v>1282</v>
      </c>
      <c r="S9973" s="22">
        <v>786.05460000000005</v>
      </c>
    </row>
    <row r="9974" spans="18:19" x14ac:dyDescent="0.3">
      <c r="R9974" s="21" t="s">
        <v>2492</v>
      </c>
      <c r="S9974" s="22">
        <v>785.9706000000001</v>
      </c>
    </row>
    <row r="9975" spans="18:19" x14ac:dyDescent="0.3">
      <c r="R9975" s="21" t="s">
        <v>10932</v>
      </c>
      <c r="S9975" s="22">
        <v>785.70869999999991</v>
      </c>
    </row>
    <row r="9976" spans="18:19" x14ac:dyDescent="0.3">
      <c r="R9976" s="21" t="s">
        <v>12732</v>
      </c>
      <c r="S9976" s="22">
        <v>785.43469999999991</v>
      </c>
    </row>
    <row r="9977" spans="18:19" x14ac:dyDescent="0.3">
      <c r="R9977" s="21" t="s">
        <v>8970</v>
      </c>
      <c r="S9977" s="22">
        <v>785.37170000000003</v>
      </c>
    </row>
    <row r="9978" spans="18:19" x14ac:dyDescent="0.3">
      <c r="R9978" s="21" t="s">
        <v>15438</v>
      </c>
      <c r="S9978" s="22">
        <v>785.36159999999995</v>
      </c>
    </row>
    <row r="9979" spans="18:19" x14ac:dyDescent="0.3">
      <c r="R9979" s="21" t="s">
        <v>12651</v>
      </c>
      <c r="S9979" s="22">
        <v>785.36159999999995</v>
      </c>
    </row>
    <row r="9980" spans="18:19" x14ac:dyDescent="0.3">
      <c r="R9980" s="21" t="s">
        <v>11928</v>
      </c>
      <c r="S9980" s="22">
        <v>785.36159999999995</v>
      </c>
    </row>
    <row r="9981" spans="18:19" x14ac:dyDescent="0.3">
      <c r="R9981" s="21" t="s">
        <v>9632</v>
      </c>
      <c r="S9981" s="22">
        <v>785.36159999999995</v>
      </c>
    </row>
    <row r="9982" spans="18:19" x14ac:dyDescent="0.3">
      <c r="R9982" s="21" t="s">
        <v>674</v>
      </c>
      <c r="S9982" s="22">
        <v>785.36159999999995</v>
      </c>
    </row>
    <row r="9983" spans="18:19" x14ac:dyDescent="0.3">
      <c r="R9983" s="21" t="s">
        <v>6009</v>
      </c>
      <c r="S9983" s="22">
        <v>785.32659999999998</v>
      </c>
    </row>
    <row r="9984" spans="18:19" x14ac:dyDescent="0.3">
      <c r="R9984" s="21" t="s">
        <v>12063</v>
      </c>
      <c r="S9984" s="22">
        <v>784.20789999999988</v>
      </c>
    </row>
    <row r="9985" spans="18:19" x14ac:dyDescent="0.3">
      <c r="R9985" s="21" t="s">
        <v>8167</v>
      </c>
      <c r="S9985" s="22">
        <v>784.11919999999998</v>
      </c>
    </row>
    <row r="9986" spans="18:19" x14ac:dyDescent="0.3">
      <c r="R9986" s="21" t="s">
        <v>17205</v>
      </c>
      <c r="S9986" s="22">
        <v>783.95709999999997</v>
      </c>
    </row>
    <row r="9987" spans="18:19" x14ac:dyDescent="0.3">
      <c r="R9987" s="21" t="s">
        <v>3248</v>
      </c>
      <c r="S9987" s="22">
        <v>783.51800000000003</v>
      </c>
    </row>
    <row r="9988" spans="18:19" x14ac:dyDescent="0.3">
      <c r="R9988" s="21" t="s">
        <v>17841</v>
      </c>
      <c r="S9988" s="22">
        <v>783.27209999999991</v>
      </c>
    </row>
    <row r="9989" spans="18:19" x14ac:dyDescent="0.3">
      <c r="R9989" s="21" t="s">
        <v>4722</v>
      </c>
      <c r="S9989" s="22">
        <v>782.88660000000004</v>
      </c>
    </row>
    <row r="9990" spans="18:19" x14ac:dyDescent="0.3">
      <c r="R9990" s="21" t="s">
        <v>14918</v>
      </c>
      <c r="S9990" s="22">
        <v>782.8492</v>
      </c>
    </row>
    <row r="9991" spans="18:19" x14ac:dyDescent="0.3">
      <c r="R9991" s="21" t="s">
        <v>13883</v>
      </c>
      <c r="S9991" s="22">
        <v>781.90049999999997</v>
      </c>
    </row>
    <row r="9992" spans="18:19" x14ac:dyDescent="0.3">
      <c r="R9992" s="21" t="s">
        <v>10707</v>
      </c>
      <c r="S9992" s="22">
        <v>781.87749999999994</v>
      </c>
    </row>
    <row r="9993" spans="18:19" x14ac:dyDescent="0.3">
      <c r="R9993" s="21" t="s">
        <v>7944</v>
      </c>
      <c r="S9993" s="22">
        <v>781.86670000000004</v>
      </c>
    </row>
    <row r="9994" spans="18:19" x14ac:dyDescent="0.3">
      <c r="R9994" s="21" t="s">
        <v>11714</v>
      </c>
      <c r="S9994" s="22">
        <v>781.5030999999999</v>
      </c>
    </row>
    <row r="9995" spans="18:19" x14ac:dyDescent="0.3">
      <c r="R9995" s="21" t="s">
        <v>9489</v>
      </c>
      <c r="S9995" s="22">
        <v>780.97710000000006</v>
      </c>
    </row>
    <row r="9996" spans="18:19" x14ac:dyDescent="0.3">
      <c r="R9996" s="21" t="s">
        <v>14996</v>
      </c>
      <c r="S9996" s="22">
        <v>780.58300000000008</v>
      </c>
    </row>
    <row r="9997" spans="18:19" x14ac:dyDescent="0.3">
      <c r="R9997" s="21" t="s">
        <v>17426</v>
      </c>
      <c r="S9997" s="22">
        <v>780.13350000000003</v>
      </c>
    </row>
    <row r="9998" spans="18:19" x14ac:dyDescent="0.3">
      <c r="R9998" s="21" t="s">
        <v>8685</v>
      </c>
      <c r="S9998" s="22">
        <v>779.08019999999999</v>
      </c>
    </row>
    <row r="9999" spans="18:19" x14ac:dyDescent="0.3">
      <c r="R9999" s="21" t="s">
        <v>1617</v>
      </c>
      <c r="S9999" s="22">
        <v>778.24259999999992</v>
      </c>
    </row>
    <row r="10000" spans="18:19" x14ac:dyDescent="0.3">
      <c r="R10000" s="21" t="s">
        <v>11307</v>
      </c>
      <c r="S10000" s="22">
        <v>778.01010000000008</v>
      </c>
    </row>
    <row r="10001" spans="18:19" x14ac:dyDescent="0.3">
      <c r="R10001" s="21" t="s">
        <v>2983</v>
      </c>
      <c r="S10001" s="22">
        <v>777.57009999999991</v>
      </c>
    </row>
    <row r="10002" spans="18:19" x14ac:dyDescent="0.3">
      <c r="R10002" s="21" t="s">
        <v>11068</v>
      </c>
      <c r="S10002" s="22">
        <v>776.28699999999992</v>
      </c>
    </row>
    <row r="10003" spans="18:19" x14ac:dyDescent="0.3">
      <c r="R10003" s="21" t="s">
        <v>1188</v>
      </c>
      <c r="S10003" s="22">
        <v>775.84839999999997</v>
      </c>
    </row>
    <row r="10004" spans="18:19" x14ac:dyDescent="0.3">
      <c r="R10004" s="21" t="s">
        <v>3477</v>
      </c>
      <c r="S10004" s="22">
        <v>775.83879999999999</v>
      </c>
    </row>
    <row r="10005" spans="18:19" x14ac:dyDescent="0.3">
      <c r="R10005" s="21" t="s">
        <v>6167</v>
      </c>
      <c r="S10005" s="22">
        <v>774.72309999999993</v>
      </c>
    </row>
    <row r="10006" spans="18:19" x14ac:dyDescent="0.3">
      <c r="R10006" s="21" t="s">
        <v>15751</v>
      </c>
      <c r="S10006" s="22">
        <v>774.66750000000002</v>
      </c>
    </row>
    <row r="10007" spans="18:19" x14ac:dyDescent="0.3">
      <c r="R10007" s="21" t="s">
        <v>11084</v>
      </c>
      <c r="S10007" s="22">
        <v>774.21489999999994</v>
      </c>
    </row>
    <row r="10008" spans="18:19" x14ac:dyDescent="0.3">
      <c r="R10008" s="21" t="s">
        <v>6791</v>
      </c>
      <c r="S10008" s="22">
        <v>774.08549999999991</v>
      </c>
    </row>
    <row r="10009" spans="18:19" x14ac:dyDescent="0.3">
      <c r="R10009" s="21" t="s">
        <v>10144</v>
      </c>
      <c r="S10009" s="22">
        <v>773.27610000000004</v>
      </c>
    </row>
    <row r="10010" spans="18:19" x14ac:dyDescent="0.3">
      <c r="R10010" s="21" t="s">
        <v>9670</v>
      </c>
      <c r="S10010" s="22">
        <v>772.39580000000001</v>
      </c>
    </row>
    <row r="10011" spans="18:19" x14ac:dyDescent="0.3">
      <c r="R10011" s="21" t="s">
        <v>17516</v>
      </c>
      <c r="S10011" s="22">
        <v>771.71299999999997</v>
      </c>
    </row>
    <row r="10012" spans="18:19" x14ac:dyDescent="0.3">
      <c r="R10012" s="21" t="s">
        <v>2642</v>
      </c>
      <c r="S10012" s="22">
        <v>771.51780000000008</v>
      </c>
    </row>
    <row r="10013" spans="18:19" x14ac:dyDescent="0.3">
      <c r="R10013" s="21" t="s">
        <v>7935</v>
      </c>
      <c r="S10013" s="22">
        <v>771.06439999999998</v>
      </c>
    </row>
    <row r="10014" spans="18:19" x14ac:dyDescent="0.3">
      <c r="R10014" s="21" t="s">
        <v>3323</v>
      </c>
      <c r="S10014" s="22">
        <v>770.91110000000003</v>
      </c>
    </row>
    <row r="10015" spans="18:19" x14ac:dyDescent="0.3">
      <c r="R10015" s="21" t="s">
        <v>17527</v>
      </c>
      <c r="S10015" s="22">
        <v>770.31629999999996</v>
      </c>
    </row>
    <row r="10016" spans="18:19" x14ac:dyDescent="0.3">
      <c r="R10016" s="21" t="s">
        <v>7503</v>
      </c>
      <c r="S10016" s="22">
        <v>770.31629999999996</v>
      </c>
    </row>
    <row r="10017" spans="18:19" x14ac:dyDescent="0.3">
      <c r="R10017" s="21" t="s">
        <v>1200</v>
      </c>
      <c r="S10017" s="22">
        <v>770.31560000000002</v>
      </c>
    </row>
    <row r="10018" spans="18:19" x14ac:dyDescent="0.3">
      <c r="R10018" s="21" t="s">
        <v>2067</v>
      </c>
      <c r="S10018" s="22">
        <v>770.27210000000002</v>
      </c>
    </row>
    <row r="10019" spans="18:19" x14ac:dyDescent="0.3">
      <c r="R10019" s="21" t="s">
        <v>4862</v>
      </c>
      <c r="S10019" s="22">
        <v>770.19849999999997</v>
      </c>
    </row>
    <row r="10020" spans="18:19" x14ac:dyDescent="0.3">
      <c r="R10020" s="21" t="s">
        <v>17513</v>
      </c>
      <c r="S10020" s="22">
        <v>769.64229999999998</v>
      </c>
    </row>
    <row r="10021" spans="18:19" x14ac:dyDescent="0.3">
      <c r="R10021" s="21" t="s">
        <v>5048</v>
      </c>
      <c r="S10021" s="22">
        <v>769.63979999999992</v>
      </c>
    </row>
    <row r="10022" spans="18:19" x14ac:dyDescent="0.3">
      <c r="R10022" s="21" t="s">
        <v>4812</v>
      </c>
      <c r="S10022" s="22">
        <v>769.52840000000003</v>
      </c>
    </row>
    <row r="10023" spans="18:19" x14ac:dyDescent="0.3">
      <c r="R10023" s="21" t="s">
        <v>10313</v>
      </c>
      <c r="S10023" s="22">
        <v>769.48140000000001</v>
      </c>
    </row>
    <row r="10024" spans="18:19" x14ac:dyDescent="0.3">
      <c r="R10024" s="21" t="s">
        <v>14543</v>
      </c>
      <c r="S10024" s="22">
        <v>769.13980000000004</v>
      </c>
    </row>
    <row r="10025" spans="18:19" x14ac:dyDescent="0.3">
      <c r="R10025" s="21" t="s">
        <v>3463</v>
      </c>
      <c r="S10025" s="22">
        <v>767.85130000000004</v>
      </c>
    </row>
    <row r="10026" spans="18:19" x14ac:dyDescent="0.3">
      <c r="R10026" s="21" t="s">
        <v>9699</v>
      </c>
      <c r="S10026" s="22">
        <v>767.74389999999994</v>
      </c>
    </row>
    <row r="10027" spans="18:19" x14ac:dyDescent="0.3">
      <c r="R10027" s="21" t="s">
        <v>16748</v>
      </c>
      <c r="S10027" s="22">
        <v>767.57759999999996</v>
      </c>
    </row>
    <row r="10028" spans="18:19" x14ac:dyDescent="0.3">
      <c r="R10028" s="21" t="s">
        <v>17034</v>
      </c>
      <c r="S10028" s="22">
        <v>767.57759999999996</v>
      </c>
    </row>
    <row r="10029" spans="18:19" x14ac:dyDescent="0.3">
      <c r="R10029" s="21" t="s">
        <v>15562</v>
      </c>
      <c r="S10029" s="22">
        <v>766.19880000000001</v>
      </c>
    </row>
    <row r="10030" spans="18:19" x14ac:dyDescent="0.3">
      <c r="R10030" s="21" t="s">
        <v>13047</v>
      </c>
      <c r="S10030" s="22">
        <v>765.50990000000002</v>
      </c>
    </row>
    <row r="10031" spans="18:19" x14ac:dyDescent="0.3">
      <c r="R10031" s="21" t="s">
        <v>18420</v>
      </c>
      <c r="S10031" s="22">
        <v>765.04369999999994</v>
      </c>
    </row>
    <row r="10032" spans="18:19" x14ac:dyDescent="0.3">
      <c r="R10032" s="21" t="s">
        <v>2754</v>
      </c>
      <c r="S10032" s="22">
        <v>765.04369999999994</v>
      </c>
    </row>
    <row r="10033" spans="18:19" x14ac:dyDescent="0.3">
      <c r="R10033" s="21" t="s">
        <v>15567</v>
      </c>
      <c r="S10033" s="22">
        <v>764.85290000000009</v>
      </c>
    </row>
    <row r="10034" spans="18:19" x14ac:dyDescent="0.3">
      <c r="R10034" s="21" t="s">
        <v>6987</v>
      </c>
      <c r="S10034" s="22">
        <v>764.56169999999997</v>
      </c>
    </row>
    <row r="10035" spans="18:19" x14ac:dyDescent="0.3">
      <c r="R10035" s="21" t="s">
        <v>1322</v>
      </c>
      <c r="S10035" s="22">
        <v>764.5204</v>
      </c>
    </row>
    <row r="10036" spans="18:19" x14ac:dyDescent="0.3">
      <c r="R10036" s="21" t="s">
        <v>11424</v>
      </c>
      <c r="S10036" s="22">
        <v>762.21939999999995</v>
      </c>
    </row>
    <row r="10037" spans="18:19" x14ac:dyDescent="0.3">
      <c r="R10037" s="21" t="s">
        <v>18815</v>
      </c>
      <c r="S10037" s="22">
        <v>762.2034000000001</v>
      </c>
    </row>
    <row r="10038" spans="18:19" x14ac:dyDescent="0.3">
      <c r="R10038" s="21" t="s">
        <v>914</v>
      </c>
      <c r="S10038" s="22">
        <v>761.96320000000003</v>
      </c>
    </row>
    <row r="10039" spans="18:19" x14ac:dyDescent="0.3">
      <c r="R10039" s="21" t="s">
        <v>6293</v>
      </c>
      <c r="S10039" s="22">
        <v>761.8918000000001</v>
      </c>
    </row>
    <row r="10040" spans="18:19" x14ac:dyDescent="0.3">
      <c r="R10040" s="21" t="s">
        <v>17273</v>
      </c>
      <c r="S10040" s="22">
        <v>761.70069999999998</v>
      </c>
    </row>
    <row r="10041" spans="18:19" x14ac:dyDescent="0.3">
      <c r="R10041" s="21" t="s">
        <v>9341</v>
      </c>
      <c r="S10041" s="22">
        <v>761.37900000000002</v>
      </c>
    </row>
    <row r="10042" spans="18:19" x14ac:dyDescent="0.3">
      <c r="R10042" s="21" t="s">
        <v>11853</v>
      </c>
      <c r="S10042" s="22">
        <v>761.37450000000001</v>
      </c>
    </row>
    <row r="10043" spans="18:19" x14ac:dyDescent="0.3">
      <c r="R10043" s="21" t="s">
        <v>3204</v>
      </c>
      <c r="S10043" s="22">
        <v>759.2120000000001</v>
      </c>
    </row>
    <row r="10044" spans="18:19" x14ac:dyDescent="0.3">
      <c r="R10044" s="21" t="s">
        <v>17138</v>
      </c>
      <c r="S10044" s="22">
        <v>758.50409999999999</v>
      </c>
    </row>
    <row r="10045" spans="18:19" x14ac:dyDescent="0.3">
      <c r="R10045" s="21" t="s">
        <v>7231</v>
      </c>
      <c r="S10045" s="22">
        <v>758.47810000000004</v>
      </c>
    </row>
    <row r="10046" spans="18:19" x14ac:dyDescent="0.3">
      <c r="R10046" s="21" t="s">
        <v>2200</v>
      </c>
      <c r="S10046" s="22">
        <v>758.34270000000004</v>
      </c>
    </row>
    <row r="10047" spans="18:19" x14ac:dyDescent="0.3">
      <c r="R10047" s="21" t="s">
        <v>2753</v>
      </c>
      <c r="S10047" s="22">
        <v>757.97180000000014</v>
      </c>
    </row>
    <row r="10048" spans="18:19" x14ac:dyDescent="0.3">
      <c r="R10048" s="21" t="s">
        <v>8292</v>
      </c>
      <c r="S10048" s="22">
        <v>757.86940000000004</v>
      </c>
    </row>
    <row r="10049" spans="18:19" x14ac:dyDescent="0.3">
      <c r="R10049" s="21" t="s">
        <v>7120</v>
      </c>
      <c r="S10049" s="22">
        <v>757.77539999999988</v>
      </c>
    </row>
    <row r="10050" spans="18:19" x14ac:dyDescent="0.3">
      <c r="R10050" s="21" t="s">
        <v>10699</v>
      </c>
      <c r="S10050" s="22">
        <v>757.6151000000001</v>
      </c>
    </row>
    <row r="10051" spans="18:19" x14ac:dyDescent="0.3">
      <c r="R10051" s="21" t="s">
        <v>18499</v>
      </c>
      <c r="S10051" s="22">
        <v>757.45830000000001</v>
      </c>
    </row>
    <row r="10052" spans="18:19" x14ac:dyDescent="0.3">
      <c r="R10052" s="21" t="s">
        <v>13597</v>
      </c>
      <c r="S10052" s="22">
        <v>757.22160000000008</v>
      </c>
    </row>
    <row r="10053" spans="18:19" x14ac:dyDescent="0.3">
      <c r="R10053" s="21" t="s">
        <v>12558</v>
      </c>
      <c r="S10053" s="22">
        <v>757.13239999999996</v>
      </c>
    </row>
    <row r="10054" spans="18:19" x14ac:dyDescent="0.3">
      <c r="R10054" s="21" t="s">
        <v>7281</v>
      </c>
      <c r="S10054" s="22">
        <v>756.95179999999993</v>
      </c>
    </row>
    <row r="10055" spans="18:19" x14ac:dyDescent="0.3">
      <c r="R10055" s="21" t="s">
        <v>12796</v>
      </c>
      <c r="S10055" s="22">
        <v>756.86149999999998</v>
      </c>
    </row>
    <row r="10056" spans="18:19" x14ac:dyDescent="0.3">
      <c r="R10056" s="21" t="s">
        <v>8184</v>
      </c>
      <c r="S10056" s="22">
        <v>756.58199999999999</v>
      </c>
    </row>
    <row r="10057" spans="18:19" x14ac:dyDescent="0.3">
      <c r="R10057" s="21" t="s">
        <v>7195</v>
      </c>
      <c r="S10057" s="22">
        <v>756.46389999999997</v>
      </c>
    </row>
    <row r="10058" spans="18:19" x14ac:dyDescent="0.3">
      <c r="R10058" s="21" t="s">
        <v>6161</v>
      </c>
      <c r="S10058" s="22">
        <v>756.33</v>
      </c>
    </row>
    <row r="10059" spans="18:19" x14ac:dyDescent="0.3">
      <c r="R10059" s="21" t="s">
        <v>724</v>
      </c>
      <c r="S10059" s="22">
        <v>756.0064000000001</v>
      </c>
    </row>
    <row r="10060" spans="18:19" x14ac:dyDescent="0.3">
      <c r="R10060" s="21" t="s">
        <v>4423</v>
      </c>
      <c r="S10060" s="22">
        <v>755.89830000000006</v>
      </c>
    </row>
    <row r="10061" spans="18:19" x14ac:dyDescent="0.3">
      <c r="R10061" s="21" t="s">
        <v>8641</v>
      </c>
      <c r="S10061" s="22">
        <v>755.71839999999997</v>
      </c>
    </row>
    <row r="10062" spans="18:19" x14ac:dyDescent="0.3">
      <c r="R10062" s="21" t="s">
        <v>3755</v>
      </c>
      <c r="S10062" s="22">
        <v>755.71839999999997</v>
      </c>
    </row>
    <row r="10063" spans="18:19" x14ac:dyDescent="0.3">
      <c r="R10063" s="21" t="s">
        <v>3254</v>
      </c>
      <c r="S10063" s="22">
        <v>755.28589999999997</v>
      </c>
    </row>
    <row r="10064" spans="18:19" x14ac:dyDescent="0.3">
      <c r="R10064" s="21" t="s">
        <v>7901</v>
      </c>
      <c r="S10064" s="22">
        <v>754.9559999999999</v>
      </c>
    </row>
    <row r="10065" spans="18:19" x14ac:dyDescent="0.3">
      <c r="R10065" s="21" t="s">
        <v>16481</v>
      </c>
      <c r="S10065" s="22">
        <v>754.42859999999996</v>
      </c>
    </row>
    <row r="10066" spans="18:19" x14ac:dyDescent="0.3">
      <c r="R10066" s="21" t="s">
        <v>5397</v>
      </c>
      <c r="S10066" s="22">
        <v>754.17880000000002</v>
      </c>
    </row>
    <row r="10067" spans="18:19" x14ac:dyDescent="0.3">
      <c r="R10067" s="21" t="s">
        <v>2713</v>
      </c>
      <c r="S10067" s="22">
        <v>754.01400000000001</v>
      </c>
    </row>
    <row r="10068" spans="18:19" x14ac:dyDescent="0.3">
      <c r="R10068" s="21" t="s">
        <v>11909</v>
      </c>
      <c r="S10068" s="22">
        <v>753.51959999999997</v>
      </c>
    </row>
    <row r="10069" spans="18:19" x14ac:dyDescent="0.3">
      <c r="R10069" s="21" t="s">
        <v>17552</v>
      </c>
      <c r="S10069" s="22">
        <v>753.36450000000002</v>
      </c>
    </row>
    <row r="10070" spans="18:19" x14ac:dyDescent="0.3">
      <c r="R10070" s="21" t="s">
        <v>17495</v>
      </c>
      <c r="S10070" s="22">
        <v>753.35259999999994</v>
      </c>
    </row>
    <row r="10071" spans="18:19" x14ac:dyDescent="0.3">
      <c r="R10071" s="21" t="s">
        <v>6289</v>
      </c>
      <c r="S10071" s="22">
        <v>753.2989</v>
      </c>
    </row>
    <row r="10072" spans="18:19" x14ac:dyDescent="0.3">
      <c r="R10072" s="21" t="s">
        <v>4476</v>
      </c>
      <c r="S10072" s="22">
        <v>752.726</v>
      </c>
    </row>
    <row r="10073" spans="18:19" x14ac:dyDescent="0.3">
      <c r="R10073" s="21" t="s">
        <v>17541</v>
      </c>
      <c r="S10073" s="22">
        <v>752.40780000000007</v>
      </c>
    </row>
    <row r="10074" spans="18:19" x14ac:dyDescent="0.3">
      <c r="R10074" s="21" t="s">
        <v>1654</v>
      </c>
      <c r="S10074" s="22">
        <v>751.67399999999998</v>
      </c>
    </row>
    <row r="10075" spans="18:19" x14ac:dyDescent="0.3">
      <c r="R10075" s="21" t="s">
        <v>12929</v>
      </c>
      <c r="S10075" s="22">
        <v>751.66849999999999</v>
      </c>
    </row>
    <row r="10076" spans="18:19" x14ac:dyDescent="0.3">
      <c r="R10076" s="21" t="s">
        <v>3794</v>
      </c>
      <c r="S10076" s="22">
        <v>751.66849999999999</v>
      </c>
    </row>
    <row r="10077" spans="18:19" x14ac:dyDescent="0.3">
      <c r="R10077" s="21" t="s">
        <v>4096</v>
      </c>
      <c r="S10077" s="22">
        <v>751.49209999999994</v>
      </c>
    </row>
    <row r="10078" spans="18:19" x14ac:dyDescent="0.3">
      <c r="R10078" s="21" t="s">
        <v>6416</v>
      </c>
      <c r="S10078" s="22">
        <v>751.39660000000003</v>
      </c>
    </row>
    <row r="10079" spans="18:19" x14ac:dyDescent="0.3">
      <c r="R10079" s="21" t="s">
        <v>14794</v>
      </c>
      <c r="S10079" s="22">
        <v>751.11810000000003</v>
      </c>
    </row>
    <row r="10080" spans="18:19" x14ac:dyDescent="0.3">
      <c r="R10080" s="21" t="s">
        <v>12028</v>
      </c>
      <c r="S10080" s="22">
        <v>750.75810000000001</v>
      </c>
    </row>
    <row r="10081" spans="18:19" x14ac:dyDescent="0.3">
      <c r="R10081" s="21" t="s">
        <v>7522</v>
      </c>
      <c r="S10081" s="22">
        <v>750.73050000000001</v>
      </c>
    </row>
    <row r="10082" spans="18:19" x14ac:dyDescent="0.3">
      <c r="R10082" s="21" t="s">
        <v>9943</v>
      </c>
      <c r="S10082" s="22">
        <v>750.39249999999993</v>
      </c>
    </row>
    <row r="10083" spans="18:19" x14ac:dyDescent="0.3">
      <c r="R10083" s="21" t="s">
        <v>16673</v>
      </c>
      <c r="S10083" s="22">
        <v>750.29050000000007</v>
      </c>
    </row>
    <row r="10084" spans="18:19" x14ac:dyDescent="0.3">
      <c r="R10084" s="21" t="s">
        <v>10521</v>
      </c>
      <c r="S10084" s="22">
        <v>749.46510000000001</v>
      </c>
    </row>
    <row r="10085" spans="18:19" x14ac:dyDescent="0.3">
      <c r="R10085" s="21" t="s">
        <v>13771</v>
      </c>
      <c r="S10085" s="22">
        <v>749.28300000000002</v>
      </c>
    </row>
    <row r="10086" spans="18:19" x14ac:dyDescent="0.3">
      <c r="R10086" s="21" t="s">
        <v>8581</v>
      </c>
      <c r="S10086" s="22">
        <v>749.22839999999997</v>
      </c>
    </row>
    <row r="10087" spans="18:19" x14ac:dyDescent="0.3">
      <c r="R10087" s="21" t="s">
        <v>4049</v>
      </c>
      <c r="S10087" s="22">
        <v>749.16839999999991</v>
      </c>
    </row>
    <row r="10088" spans="18:19" x14ac:dyDescent="0.3">
      <c r="R10088" s="21" t="s">
        <v>5737</v>
      </c>
      <c r="S10088" s="22">
        <v>748.88810000000001</v>
      </c>
    </row>
    <row r="10089" spans="18:19" x14ac:dyDescent="0.3">
      <c r="R10089" s="21" t="s">
        <v>14520</v>
      </c>
      <c r="S10089" s="22">
        <v>748.7188000000001</v>
      </c>
    </row>
    <row r="10090" spans="18:19" x14ac:dyDescent="0.3">
      <c r="R10090" s="21" t="s">
        <v>4105</v>
      </c>
      <c r="S10090" s="22">
        <v>748.49440000000004</v>
      </c>
    </row>
    <row r="10091" spans="18:19" x14ac:dyDescent="0.3">
      <c r="R10091" s="21" t="s">
        <v>7462</v>
      </c>
      <c r="S10091" s="22">
        <v>748.03110000000004</v>
      </c>
    </row>
    <row r="10092" spans="18:19" x14ac:dyDescent="0.3">
      <c r="R10092" s="21" t="s">
        <v>11925</v>
      </c>
      <c r="S10092" s="22">
        <v>748.02520000000004</v>
      </c>
    </row>
    <row r="10093" spans="18:19" x14ac:dyDescent="0.3">
      <c r="R10093" s="21" t="s">
        <v>8922</v>
      </c>
      <c r="S10093" s="22">
        <v>747.55329999999992</v>
      </c>
    </row>
    <row r="10094" spans="18:19" x14ac:dyDescent="0.3">
      <c r="R10094" s="21" t="s">
        <v>17763</v>
      </c>
      <c r="S10094" s="22">
        <v>747.31639999999993</v>
      </c>
    </row>
    <row r="10095" spans="18:19" x14ac:dyDescent="0.3">
      <c r="R10095" s="21" t="s">
        <v>11414</v>
      </c>
      <c r="S10095" s="22">
        <v>747.26029999999992</v>
      </c>
    </row>
    <row r="10096" spans="18:19" x14ac:dyDescent="0.3">
      <c r="R10096" s="21" t="s">
        <v>8479</v>
      </c>
      <c r="S10096" s="22">
        <v>747.24869999999999</v>
      </c>
    </row>
    <row r="10097" spans="18:19" x14ac:dyDescent="0.3">
      <c r="R10097" s="21" t="s">
        <v>2003</v>
      </c>
      <c r="S10097" s="22">
        <v>747.12349999999992</v>
      </c>
    </row>
    <row r="10098" spans="18:19" x14ac:dyDescent="0.3">
      <c r="R10098" s="21" t="s">
        <v>15106</v>
      </c>
      <c r="S10098" s="22">
        <v>747.01</v>
      </c>
    </row>
    <row r="10099" spans="18:19" x14ac:dyDescent="0.3">
      <c r="R10099" s="21" t="s">
        <v>17839</v>
      </c>
      <c r="S10099" s="22">
        <v>746.10180000000014</v>
      </c>
    </row>
    <row r="10100" spans="18:19" x14ac:dyDescent="0.3">
      <c r="R10100" s="21" t="s">
        <v>12544</v>
      </c>
      <c r="S10100" s="22">
        <v>746.10180000000003</v>
      </c>
    </row>
    <row r="10101" spans="18:19" x14ac:dyDescent="0.3">
      <c r="R10101" s="21" t="s">
        <v>17075</v>
      </c>
      <c r="S10101" s="22">
        <v>745.92290000000003</v>
      </c>
    </row>
    <row r="10102" spans="18:19" x14ac:dyDescent="0.3">
      <c r="R10102" s="21" t="s">
        <v>17396</v>
      </c>
      <c r="S10102" s="22">
        <v>744.8329</v>
      </c>
    </row>
    <row r="10103" spans="18:19" x14ac:dyDescent="0.3">
      <c r="R10103" s="21" t="s">
        <v>15252</v>
      </c>
      <c r="S10103" s="22">
        <v>744.8329</v>
      </c>
    </row>
    <row r="10104" spans="18:19" x14ac:dyDescent="0.3">
      <c r="R10104" s="21" t="s">
        <v>15683</v>
      </c>
      <c r="S10104" s="22">
        <v>744.8329</v>
      </c>
    </row>
    <row r="10105" spans="18:19" x14ac:dyDescent="0.3">
      <c r="R10105" s="21" t="s">
        <v>13599</v>
      </c>
      <c r="S10105" s="22">
        <v>744.8329</v>
      </c>
    </row>
    <row r="10106" spans="18:19" x14ac:dyDescent="0.3">
      <c r="R10106" s="21" t="s">
        <v>8543</v>
      </c>
      <c r="S10106" s="22">
        <v>744.8329</v>
      </c>
    </row>
    <row r="10107" spans="18:19" x14ac:dyDescent="0.3">
      <c r="R10107" s="21" t="s">
        <v>6658</v>
      </c>
      <c r="S10107" s="22">
        <v>744.8329</v>
      </c>
    </row>
    <row r="10108" spans="18:19" x14ac:dyDescent="0.3">
      <c r="R10108" s="21" t="s">
        <v>4184</v>
      </c>
      <c r="S10108" s="22">
        <v>744.8329</v>
      </c>
    </row>
    <row r="10109" spans="18:19" x14ac:dyDescent="0.3">
      <c r="R10109" s="21" t="s">
        <v>3303</v>
      </c>
      <c r="S10109" s="22">
        <v>744.8329</v>
      </c>
    </row>
    <row r="10110" spans="18:19" x14ac:dyDescent="0.3">
      <c r="R10110" s="21" t="s">
        <v>16686</v>
      </c>
      <c r="S10110" s="22">
        <v>744.59980000000007</v>
      </c>
    </row>
    <row r="10111" spans="18:19" x14ac:dyDescent="0.3">
      <c r="R10111" s="21" t="s">
        <v>4898</v>
      </c>
      <c r="S10111" s="22">
        <v>744.48760000000004</v>
      </c>
    </row>
    <row r="10112" spans="18:19" x14ac:dyDescent="0.3">
      <c r="R10112" s="21" t="s">
        <v>14738</v>
      </c>
      <c r="S10112" s="22">
        <v>744.22070000000008</v>
      </c>
    </row>
    <row r="10113" spans="18:19" x14ac:dyDescent="0.3">
      <c r="R10113" s="21" t="s">
        <v>11078</v>
      </c>
      <c r="S10113" s="22">
        <v>744.22070000000008</v>
      </c>
    </row>
    <row r="10114" spans="18:19" x14ac:dyDescent="0.3">
      <c r="R10114" s="21" t="s">
        <v>2124</v>
      </c>
      <c r="S10114" s="22">
        <v>744.17539999999997</v>
      </c>
    </row>
    <row r="10115" spans="18:19" x14ac:dyDescent="0.3">
      <c r="R10115" s="21" t="s">
        <v>1764</v>
      </c>
      <c r="S10115" s="22">
        <v>744.17500000000007</v>
      </c>
    </row>
    <row r="10116" spans="18:19" x14ac:dyDescent="0.3">
      <c r="R10116" s="21" t="s">
        <v>1531</v>
      </c>
      <c r="S10116" s="22">
        <v>744.03489999999999</v>
      </c>
    </row>
    <row r="10117" spans="18:19" x14ac:dyDescent="0.3">
      <c r="R10117" s="21" t="s">
        <v>14456</v>
      </c>
      <c r="S10117" s="22">
        <v>743.2038</v>
      </c>
    </row>
    <row r="10118" spans="18:19" x14ac:dyDescent="0.3">
      <c r="R10118" s="21" t="s">
        <v>8031</v>
      </c>
      <c r="S10118" s="22">
        <v>743.14</v>
      </c>
    </row>
    <row r="10119" spans="18:19" x14ac:dyDescent="0.3">
      <c r="R10119" s="21" t="s">
        <v>18794</v>
      </c>
      <c r="S10119" s="22">
        <v>743.01710000000003</v>
      </c>
    </row>
    <row r="10120" spans="18:19" x14ac:dyDescent="0.3">
      <c r="R10120" s="21" t="s">
        <v>16467</v>
      </c>
      <c r="S10120" s="22">
        <v>742.04359999999997</v>
      </c>
    </row>
    <row r="10121" spans="18:19" x14ac:dyDescent="0.3">
      <c r="R10121" s="21" t="s">
        <v>11995</v>
      </c>
      <c r="S10121" s="22">
        <v>741.53280000000007</v>
      </c>
    </row>
    <row r="10122" spans="18:19" x14ac:dyDescent="0.3">
      <c r="R10122" s="21" t="s">
        <v>894</v>
      </c>
      <c r="S10122" s="22">
        <v>741.47080000000005</v>
      </c>
    </row>
    <row r="10123" spans="18:19" x14ac:dyDescent="0.3">
      <c r="R10123" s="21" t="s">
        <v>2037</v>
      </c>
      <c r="S10123" s="22">
        <v>741.43359999999996</v>
      </c>
    </row>
    <row r="10124" spans="18:19" x14ac:dyDescent="0.3">
      <c r="R10124" s="21" t="s">
        <v>5194</v>
      </c>
      <c r="S10124" s="22">
        <v>741.15880000000004</v>
      </c>
    </row>
    <row r="10125" spans="18:19" x14ac:dyDescent="0.3">
      <c r="R10125" s="21" t="s">
        <v>11784</v>
      </c>
      <c r="S10125" s="22">
        <v>740.98910000000001</v>
      </c>
    </row>
    <row r="10126" spans="18:19" x14ac:dyDescent="0.3">
      <c r="R10126" s="21" t="s">
        <v>6131</v>
      </c>
      <c r="S10126" s="22">
        <v>740.51170000000002</v>
      </c>
    </row>
    <row r="10127" spans="18:19" x14ac:dyDescent="0.3">
      <c r="R10127" s="21" t="s">
        <v>4923</v>
      </c>
      <c r="S10127" s="22">
        <v>740.50760000000002</v>
      </c>
    </row>
    <row r="10128" spans="18:19" x14ac:dyDescent="0.3">
      <c r="R10128" s="21" t="s">
        <v>7833</v>
      </c>
      <c r="S10128" s="22">
        <v>740.12329999999997</v>
      </c>
    </row>
    <row r="10129" spans="18:19" x14ac:dyDescent="0.3">
      <c r="R10129" s="21" t="s">
        <v>4571</v>
      </c>
      <c r="S10129" s="22">
        <v>739.84929999999997</v>
      </c>
    </row>
    <row r="10130" spans="18:19" x14ac:dyDescent="0.3">
      <c r="R10130" s="21" t="s">
        <v>18222</v>
      </c>
      <c r="S10130" s="22">
        <v>739.33699999999999</v>
      </c>
    </row>
    <row r="10131" spans="18:19" x14ac:dyDescent="0.3">
      <c r="R10131" s="21" t="s">
        <v>6393</v>
      </c>
      <c r="S10131" s="22">
        <v>738.49099999999999</v>
      </c>
    </row>
    <row r="10132" spans="18:19" x14ac:dyDescent="0.3">
      <c r="R10132" s="21" t="s">
        <v>12959</v>
      </c>
      <c r="S10132" s="22">
        <v>738.37760000000003</v>
      </c>
    </row>
    <row r="10133" spans="18:19" x14ac:dyDescent="0.3">
      <c r="R10133" s="21" t="s">
        <v>14327</v>
      </c>
      <c r="S10133" s="22">
        <v>738.3703999999999</v>
      </c>
    </row>
    <row r="10134" spans="18:19" x14ac:dyDescent="0.3">
      <c r="R10134" s="21" t="s">
        <v>7763</v>
      </c>
      <c r="S10134" s="22">
        <v>738.36570000000006</v>
      </c>
    </row>
    <row r="10135" spans="18:19" x14ac:dyDescent="0.3">
      <c r="R10135" s="21" t="s">
        <v>7976</v>
      </c>
      <c r="S10135" s="22">
        <v>738.34999999999991</v>
      </c>
    </row>
    <row r="10136" spans="18:19" x14ac:dyDescent="0.3">
      <c r="R10136" s="21" t="s">
        <v>16071</v>
      </c>
      <c r="S10136" s="22">
        <v>738.24630000000002</v>
      </c>
    </row>
    <row r="10137" spans="18:19" x14ac:dyDescent="0.3">
      <c r="R10137" s="21" t="s">
        <v>11394</v>
      </c>
      <c r="S10137" s="22">
        <v>738.23779999999999</v>
      </c>
    </row>
    <row r="10138" spans="18:19" x14ac:dyDescent="0.3">
      <c r="R10138" s="21" t="s">
        <v>9479</v>
      </c>
      <c r="S10138" s="22">
        <v>738.23779999999999</v>
      </c>
    </row>
    <row r="10139" spans="18:19" x14ac:dyDescent="0.3">
      <c r="R10139" s="21" t="s">
        <v>16891</v>
      </c>
      <c r="S10139" s="22">
        <v>737.24810000000002</v>
      </c>
    </row>
    <row r="10140" spans="18:19" x14ac:dyDescent="0.3">
      <c r="R10140" s="21" t="s">
        <v>6487</v>
      </c>
      <c r="S10140" s="22">
        <v>736.91499999999996</v>
      </c>
    </row>
    <row r="10141" spans="18:19" x14ac:dyDescent="0.3">
      <c r="R10141" s="21" t="s">
        <v>1309</v>
      </c>
      <c r="S10141" s="22">
        <v>736.91499999999996</v>
      </c>
    </row>
    <row r="10142" spans="18:19" x14ac:dyDescent="0.3">
      <c r="R10142" s="21" t="s">
        <v>655</v>
      </c>
      <c r="S10142" s="22">
        <v>736.3</v>
      </c>
    </row>
    <row r="10143" spans="18:19" x14ac:dyDescent="0.3">
      <c r="R10143" s="21" t="s">
        <v>6274</v>
      </c>
      <c r="S10143" s="22">
        <v>736.23090000000002</v>
      </c>
    </row>
    <row r="10144" spans="18:19" x14ac:dyDescent="0.3">
      <c r="R10144" s="21" t="s">
        <v>2867</v>
      </c>
      <c r="S10144" s="22">
        <v>736.03089999999997</v>
      </c>
    </row>
    <row r="10145" spans="18:19" x14ac:dyDescent="0.3">
      <c r="R10145" s="21" t="s">
        <v>11849</v>
      </c>
      <c r="S10145" s="22">
        <v>735.71439999999996</v>
      </c>
    </row>
    <row r="10146" spans="18:19" x14ac:dyDescent="0.3">
      <c r="R10146" s="21" t="s">
        <v>9293</v>
      </c>
      <c r="S10146" s="22">
        <v>735.49959999999999</v>
      </c>
    </row>
    <row r="10147" spans="18:19" x14ac:dyDescent="0.3">
      <c r="R10147" s="21" t="s">
        <v>15428</v>
      </c>
      <c r="S10147" s="22">
        <v>735.24130000000002</v>
      </c>
    </row>
    <row r="10148" spans="18:19" x14ac:dyDescent="0.3">
      <c r="R10148" s="21" t="s">
        <v>12446</v>
      </c>
      <c r="S10148" s="22">
        <v>735.20349999999996</v>
      </c>
    </row>
    <row r="10149" spans="18:19" x14ac:dyDescent="0.3">
      <c r="R10149" s="21" t="s">
        <v>18647</v>
      </c>
      <c r="S10149" s="22">
        <v>735.15980000000002</v>
      </c>
    </row>
    <row r="10150" spans="18:19" x14ac:dyDescent="0.3">
      <c r="R10150" s="21" t="s">
        <v>14349</v>
      </c>
      <c r="S10150" s="22">
        <v>735.06970000000001</v>
      </c>
    </row>
    <row r="10151" spans="18:19" x14ac:dyDescent="0.3">
      <c r="R10151" s="21" t="s">
        <v>4437</v>
      </c>
      <c r="S10151" s="22">
        <v>733.92190000000005</v>
      </c>
    </row>
    <row r="10152" spans="18:19" x14ac:dyDescent="0.3">
      <c r="R10152" s="21" t="s">
        <v>17943</v>
      </c>
      <c r="S10152" s="22">
        <v>733.88329999999996</v>
      </c>
    </row>
    <row r="10153" spans="18:19" x14ac:dyDescent="0.3">
      <c r="R10153" s="21" t="s">
        <v>7388</v>
      </c>
      <c r="S10153" s="22">
        <v>733.61060000000009</v>
      </c>
    </row>
    <row r="10154" spans="18:19" x14ac:dyDescent="0.3">
      <c r="R10154" s="21" t="s">
        <v>12601</v>
      </c>
      <c r="S10154" s="22">
        <v>733.44879999999989</v>
      </c>
    </row>
    <row r="10155" spans="18:19" x14ac:dyDescent="0.3">
      <c r="R10155" s="21" t="s">
        <v>13257</v>
      </c>
      <c r="S10155" s="22">
        <v>733.4027000000001</v>
      </c>
    </row>
    <row r="10156" spans="18:19" x14ac:dyDescent="0.3">
      <c r="R10156" s="21" t="s">
        <v>16164</v>
      </c>
      <c r="S10156" s="22">
        <v>732.89490000000012</v>
      </c>
    </row>
    <row r="10157" spans="18:19" x14ac:dyDescent="0.3">
      <c r="R10157" s="21" t="s">
        <v>5907</v>
      </c>
      <c r="S10157" s="22">
        <v>732.74990000000003</v>
      </c>
    </row>
    <row r="10158" spans="18:19" x14ac:dyDescent="0.3">
      <c r="R10158" s="21" t="s">
        <v>2607</v>
      </c>
      <c r="S10158" s="22">
        <v>732.72299999999996</v>
      </c>
    </row>
    <row r="10159" spans="18:19" x14ac:dyDescent="0.3">
      <c r="R10159" s="21" t="s">
        <v>9040</v>
      </c>
      <c r="S10159" s="22">
        <v>731.71090000000004</v>
      </c>
    </row>
    <row r="10160" spans="18:19" x14ac:dyDescent="0.3">
      <c r="R10160" s="21" t="s">
        <v>1887</v>
      </c>
      <c r="S10160" s="22">
        <v>731.56089999999995</v>
      </c>
    </row>
    <row r="10161" spans="18:19" x14ac:dyDescent="0.3">
      <c r="R10161" s="21" t="s">
        <v>1403</v>
      </c>
      <c r="S10161" s="22">
        <v>731.08270000000005</v>
      </c>
    </row>
    <row r="10162" spans="18:19" x14ac:dyDescent="0.3">
      <c r="R10162" s="21" t="s">
        <v>11673</v>
      </c>
      <c r="S10162" s="22">
        <v>730.48529999999994</v>
      </c>
    </row>
    <row r="10163" spans="18:19" x14ac:dyDescent="0.3">
      <c r="R10163" s="21" t="s">
        <v>5816</v>
      </c>
      <c r="S10163" s="22">
        <v>730.10050000000001</v>
      </c>
    </row>
    <row r="10164" spans="18:19" x14ac:dyDescent="0.3">
      <c r="R10164" s="21" t="s">
        <v>15898</v>
      </c>
      <c r="S10164" s="22">
        <v>730.06279999999992</v>
      </c>
    </row>
    <row r="10165" spans="18:19" x14ac:dyDescent="0.3">
      <c r="R10165" s="21" t="s">
        <v>3373</v>
      </c>
      <c r="S10165" s="22">
        <v>729.72069999999997</v>
      </c>
    </row>
    <row r="10166" spans="18:19" x14ac:dyDescent="0.3">
      <c r="R10166" s="21" t="s">
        <v>1918</v>
      </c>
      <c r="S10166" s="22">
        <v>729.42269999999996</v>
      </c>
    </row>
    <row r="10167" spans="18:19" x14ac:dyDescent="0.3">
      <c r="R10167" s="21" t="s">
        <v>18377</v>
      </c>
      <c r="S10167" s="22">
        <v>729.30020000000002</v>
      </c>
    </row>
    <row r="10168" spans="18:19" x14ac:dyDescent="0.3">
      <c r="R10168" s="21" t="s">
        <v>13334</v>
      </c>
      <c r="S10168" s="22">
        <v>729.2373</v>
      </c>
    </row>
    <row r="10169" spans="18:19" x14ac:dyDescent="0.3">
      <c r="R10169" s="21" t="s">
        <v>7512</v>
      </c>
      <c r="S10169" s="22">
        <v>728.9828</v>
      </c>
    </row>
    <row r="10170" spans="18:19" x14ac:dyDescent="0.3">
      <c r="R10170" s="21" t="s">
        <v>3199</v>
      </c>
      <c r="S10170" s="22">
        <v>728.95609999999988</v>
      </c>
    </row>
    <row r="10171" spans="18:19" x14ac:dyDescent="0.3">
      <c r="R10171" s="21" t="s">
        <v>4650</v>
      </c>
      <c r="S10171" s="22">
        <v>728.92619999999999</v>
      </c>
    </row>
    <row r="10172" spans="18:19" x14ac:dyDescent="0.3">
      <c r="R10172" s="21" t="s">
        <v>8126</v>
      </c>
      <c r="S10172" s="22">
        <v>728.43470000000002</v>
      </c>
    </row>
    <row r="10173" spans="18:19" x14ac:dyDescent="0.3">
      <c r="R10173" s="21" t="s">
        <v>10508</v>
      </c>
      <c r="S10173" s="22">
        <v>728.05030000000011</v>
      </c>
    </row>
    <row r="10174" spans="18:19" x14ac:dyDescent="0.3">
      <c r="R10174" s="21" t="s">
        <v>13740</v>
      </c>
      <c r="S10174" s="22">
        <v>728.01280000000008</v>
      </c>
    </row>
    <row r="10175" spans="18:19" x14ac:dyDescent="0.3">
      <c r="R10175" s="21" t="s">
        <v>11930</v>
      </c>
      <c r="S10175" s="22">
        <v>727.72250000000008</v>
      </c>
    </row>
    <row r="10176" spans="18:19" x14ac:dyDescent="0.3">
      <c r="R10176" s="21" t="s">
        <v>18121</v>
      </c>
      <c r="S10176" s="22">
        <v>726.71040000000005</v>
      </c>
    </row>
    <row r="10177" spans="18:19" x14ac:dyDescent="0.3">
      <c r="R10177" s="21" t="s">
        <v>8825</v>
      </c>
      <c r="S10177" s="22">
        <v>726.43950000000007</v>
      </c>
    </row>
    <row r="10178" spans="18:19" x14ac:dyDescent="0.3">
      <c r="R10178" s="21" t="s">
        <v>4927</v>
      </c>
      <c r="S10178" s="22">
        <v>725.9584000000001</v>
      </c>
    </row>
    <row r="10179" spans="18:19" x14ac:dyDescent="0.3">
      <c r="R10179" s="21" t="s">
        <v>7107</v>
      </c>
      <c r="S10179" s="22">
        <v>725.94579999999996</v>
      </c>
    </row>
    <row r="10180" spans="18:19" x14ac:dyDescent="0.3">
      <c r="R10180" s="21" t="s">
        <v>9629</v>
      </c>
      <c r="S10180" s="22">
        <v>725.83159999999998</v>
      </c>
    </row>
    <row r="10181" spans="18:19" x14ac:dyDescent="0.3">
      <c r="R10181" s="21" t="s">
        <v>1152</v>
      </c>
      <c r="S10181" s="22">
        <v>725.76220000000001</v>
      </c>
    </row>
    <row r="10182" spans="18:19" x14ac:dyDescent="0.3">
      <c r="R10182" s="21" t="s">
        <v>1074</v>
      </c>
      <c r="S10182" s="22">
        <v>725.57050000000004</v>
      </c>
    </row>
    <row r="10183" spans="18:19" x14ac:dyDescent="0.3">
      <c r="R10183" s="21" t="s">
        <v>13043</v>
      </c>
      <c r="S10183" s="22">
        <v>725.33799999999997</v>
      </c>
    </row>
    <row r="10184" spans="18:19" x14ac:dyDescent="0.3">
      <c r="R10184" s="21" t="s">
        <v>9232</v>
      </c>
      <c r="S10184" s="22">
        <v>724.92360000000008</v>
      </c>
    </row>
    <row r="10185" spans="18:19" x14ac:dyDescent="0.3">
      <c r="R10185" s="21" t="s">
        <v>8401</v>
      </c>
      <c r="S10185" s="22">
        <v>724.73790000000008</v>
      </c>
    </row>
    <row r="10186" spans="18:19" x14ac:dyDescent="0.3">
      <c r="R10186" s="21" t="s">
        <v>6202</v>
      </c>
      <c r="S10186" s="22">
        <v>723.84929999999997</v>
      </c>
    </row>
    <row r="10187" spans="18:19" x14ac:dyDescent="0.3">
      <c r="R10187" s="21" t="s">
        <v>2208</v>
      </c>
      <c r="S10187" s="22">
        <v>723.76389999999992</v>
      </c>
    </row>
    <row r="10188" spans="18:19" x14ac:dyDescent="0.3">
      <c r="R10188" s="21" t="s">
        <v>17161</v>
      </c>
      <c r="S10188" s="22">
        <v>723.42529999999999</v>
      </c>
    </row>
    <row r="10189" spans="18:19" x14ac:dyDescent="0.3">
      <c r="R10189" s="21" t="s">
        <v>6213</v>
      </c>
      <c r="S10189" s="22">
        <v>722.7713</v>
      </c>
    </row>
    <row r="10190" spans="18:19" x14ac:dyDescent="0.3">
      <c r="R10190" s="21" t="s">
        <v>14003</v>
      </c>
      <c r="S10190" s="22">
        <v>722.69810000000007</v>
      </c>
    </row>
    <row r="10191" spans="18:19" x14ac:dyDescent="0.3">
      <c r="R10191" s="21" t="s">
        <v>10358</v>
      </c>
      <c r="S10191" s="22">
        <v>722.69120000000009</v>
      </c>
    </row>
    <row r="10192" spans="18:19" x14ac:dyDescent="0.3">
      <c r="R10192" s="21" t="s">
        <v>16734</v>
      </c>
      <c r="S10192" s="22">
        <v>722.68979999999999</v>
      </c>
    </row>
    <row r="10193" spans="18:19" x14ac:dyDescent="0.3">
      <c r="R10193" s="21" t="s">
        <v>4953</v>
      </c>
      <c r="S10193" s="22">
        <v>722.49899999999991</v>
      </c>
    </row>
    <row r="10194" spans="18:19" x14ac:dyDescent="0.3">
      <c r="R10194" s="21" t="s">
        <v>16810</v>
      </c>
      <c r="S10194" s="22">
        <v>721.43510000000003</v>
      </c>
    </row>
    <row r="10195" spans="18:19" x14ac:dyDescent="0.3">
      <c r="R10195" s="21" t="s">
        <v>15772</v>
      </c>
      <c r="S10195" s="22">
        <v>721.32979999999998</v>
      </c>
    </row>
    <row r="10196" spans="18:19" x14ac:dyDescent="0.3">
      <c r="R10196" s="21" t="s">
        <v>6906</v>
      </c>
      <c r="S10196" s="22">
        <v>721.32630000000006</v>
      </c>
    </row>
    <row r="10197" spans="18:19" x14ac:dyDescent="0.3">
      <c r="R10197" s="21" t="s">
        <v>6272</v>
      </c>
      <c r="S10197" s="22">
        <v>720.70669999999996</v>
      </c>
    </row>
    <row r="10198" spans="18:19" x14ac:dyDescent="0.3">
      <c r="R10198" s="21" t="s">
        <v>7322</v>
      </c>
      <c r="S10198" s="22">
        <v>720.65430000000003</v>
      </c>
    </row>
    <row r="10199" spans="18:19" x14ac:dyDescent="0.3">
      <c r="R10199" s="21" t="s">
        <v>15693</v>
      </c>
      <c r="S10199" s="22">
        <v>720.23620000000005</v>
      </c>
    </row>
    <row r="10200" spans="18:19" x14ac:dyDescent="0.3">
      <c r="R10200" s="21" t="s">
        <v>6688</v>
      </c>
      <c r="S10200" s="22">
        <v>720.10050000000001</v>
      </c>
    </row>
    <row r="10201" spans="18:19" x14ac:dyDescent="0.3">
      <c r="R10201" s="21" t="s">
        <v>15003</v>
      </c>
      <c r="S10201" s="22">
        <v>719.54559999999992</v>
      </c>
    </row>
    <row r="10202" spans="18:19" x14ac:dyDescent="0.3">
      <c r="R10202" s="21" t="s">
        <v>1454</v>
      </c>
      <c r="S10202" s="22">
        <v>719.11020000000008</v>
      </c>
    </row>
    <row r="10203" spans="18:19" x14ac:dyDescent="0.3">
      <c r="R10203" s="21" t="s">
        <v>1221</v>
      </c>
      <c r="S10203" s="22">
        <v>718.96919999999989</v>
      </c>
    </row>
    <row r="10204" spans="18:19" x14ac:dyDescent="0.3">
      <c r="R10204" s="21" t="s">
        <v>8834</v>
      </c>
      <c r="S10204" s="22">
        <v>718.86519999999996</v>
      </c>
    </row>
    <row r="10205" spans="18:19" x14ac:dyDescent="0.3">
      <c r="R10205" s="21" t="s">
        <v>9414</v>
      </c>
      <c r="S10205" s="22">
        <v>718.81989999999996</v>
      </c>
    </row>
    <row r="10206" spans="18:19" x14ac:dyDescent="0.3">
      <c r="R10206" s="21" t="s">
        <v>1832</v>
      </c>
      <c r="S10206" s="22">
        <v>718.60230000000001</v>
      </c>
    </row>
    <row r="10207" spans="18:19" x14ac:dyDescent="0.3">
      <c r="R10207" s="21" t="s">
        <v>3361</v>
      </c>
      <c r="S10207" s="22">
        <v>718.59050000000002</v>
      </c>
    </row>
    <row r="10208" spans="18:19" x14ac:dyDescent="0.3">
      <c r="R10208" s="21" t="s">
        <v>13892</v>
      </c>
      <c r="S10208" s="22">
        <v>717.87450000000001</v>
      </c>
    </row>
    <row r="10209" spans="18:19" x14ac:dyDescent="0.3">
      <c r="R10209" s="21" t="s">
        <v>2930</v>
      </c>
      <c r="S10209" s="22">
        <v>717.62179999999989</v>
      </c>
    </row>
    <row r="10210" spans="18:19" x14ac:dyDescent="0.3">
      <c r="R10210" s="21" t="s">
        <v>3885</v>
      </c>
      <c r="S10210" s="22">
        <v>717.23890000000006</v>
      </c>
    </row>
    <row r="10211" spans="18:19" x14ac:dyDescent="0.3">
      <c r="R10211" s="21" t="s">
        <v>13712</v>
      </c>
      <c r="S10211" s="22">
        <v>716.87109999999996</v>
      </c>
    </row>
    <row r="10212" spans="18:19" x14ac:dyDescent="0.3">
      <c r="R10212" s="21" t="s">
        <v>4444</v>
      </c>
      <c r="S10212" s="22">
        <v>716.87109999999996</v>
      </c>
    </row>
    <row r="10213" spans="18:19" x14ac:dyDescent="0.3">
      <c r="R10213" s="21" t="s">
        <v>8172</v>
      </c>
      <c r="S10213" s="22">
        <v>716.79469999999992</v>
      </c>
    </row>
    <row r="10214" spans="18:19" x14ac:dyDescent="0.3">
      <c r="R10214" s="21" t="s">
        <v>15591</v>
      </c>
      <c r="S10214" s="22">
        <v>716.4991</v>
      </c>
    </row>
    <row r="10215" spans="18:19" x14ac:dyDescent="0.3">
      <c r="R10215" s="21" t="s">
        <v>2214</v>
      </c>
      <c r="S10215" s="22">
        <v>716.24020000000007</v>
      </c>
    </row>
    <row r="10216" spans="18:19" x14ac:dyDescent="0.3">
      <c r="R10216" s="21" t="s">
        <v>2407</v>
      </c>
      <c r="S10216" s="22">
        <v>716.03610000000003</v>
      </c>
    </row>
    <row r="10217" spans="18:19" x14ac:dyDescent="0.3">
      <c r="R10217" s="21" t="s">
        <v>1018</v>
      </c>
      <c r="S10217" s="22">
        <v>715.88329999999996</v>
      </c>
    </row>
    <row r="10218" spans="18:19" x14ac:dyDescent="0.3">
      <c r="R10218" s="21" t="s">
        <v>5939</v>
      </c>
      <c r="S10218" s="22">
        <v>715.73020000000008</v>
      </c>
    </row>
    <row r="10219" spans="18:19" x14ac:dyDescent="0.3">
      <c r="R10219" s="21" t="s">
        <v>6842</v>
      </c>
      <c r="S10219" s="22">
        <v>715.52229999999997</v>
      </c>
    </row>
    <row r="10220" spans="18:19" x14ac:dyDescent="0.3">
      <c r="R10220" s="21" t="s">
        <v>5588</v>
      </c>
      <c r="S10220" s="22">
        <v>715.47209999999995</v>
      </c>
    </row>
    <row r="10221" spans="18:19" x14ac:dyDescent="0.3">
      <c r="R10221" s="21" t="s">
        <v>11860</v>
      </c>
      <c r="S10221" s="22">
        <v>714.59519999999998</v>
      </c>
    </row>
    <row r="10222" spans="18:19" x14ac:dyDescent="0.3">
      <c r="R10222" s="21" t="s">
        <v>17424</v>
      </c>
      <c r="S10222" s="22">
        <v>714.08960000000002</v>
      </c>
    </row>
    <row r="10223" spans="18:19" x14ac:dyDescent="0.3">
      <c r="R10223" s="21" t="s">
        <v>3788</v>
      </c>
      <c r="S10223" s="22">
        <v>714.02679999999998</v>
      </c>
    </row>
    <row r="10224" spans="18:19" x14ac:dyDescent="0.3">
      <c r="R10224" s="21" t="s">
        <v>2502</v>
      </c>
      <c r="S10224" s="22">
        <v>713.98289999999997</v>
      </c>
    </row>
    <row r="10225" spans="18:19" x14ac:dyDescent="0.3">
      <c r="R10225" s="21" t="s">
        <v>7697</v>
      </c>
      <c r="S10225" s="22">
        <v>713.86099999999988</v>
      </c>
    </row>
    <row r="10226" spans="18:19" x14ac:dyDescent="0.3">
      <c r="R10226" s="21" t="s">
        <v>7615</v>
      </c>
      <c r="S10226" s="22">
        <v>713.46360000000004</v>
      </c>
    </row>
    <row r="10227" spans="18:19" x14ac:dyDescent="0.3">
      <c r="R10227" s="21" t="s">
        <v>10196</v>
      </c>
      <c r="S10227" s="22">
        <v>713.40059999999994</v>
      </c>
    </row>
    <row r="10228" spans="18:19" x14ac:dyDescent="0.3">
      <c r="R10228" s="21" t="s">
        <v>11014</v>
      </c>
      <c r="S10228" s="22">
        <v>713.40059999999994</v>
      </c>
    </row>
    <row r="10229" spans="18:19" x14ac:dyDescent="0.3">
      <c r="R10229" s="21" t="s">
        <v>17727</v>
      </c>
      <c r="S10229" s="22">
        <v>713.39429999999993</v>
      </c>
    </row>
    <row r="10230" spans="18:19" x14ac:dyDescent="0.3">
      <c r="R10230" s="21" t="s">
        <v>16425</v>
      </c>
      <c r="S10230" s="22">
        <v>713.28640000000007</v>
      </c>
    </row>
    <row r="10231" spans="18:19" x14ac:dyDescent="0.3">
      <c r="R10231" s="21" t="s">
        <v>14217</v>
      </c>
      <c r="S10231" s="22">
        <v>713.2514000000001</v>
      </c>
    </row>
    <row r="10232" spans="18:19" x14ac:dyDescent="0.3">
      <c r="R10232" s="21" t="s">
        <v>17249</v>
      </c>
      <c r="S10232" s="22">
        <v>713.21319999999992</v>
      </c>
    </row>
    <row r="10233" spans="18:19" x14ac:dyDescent="0.3">
      <c r="R10233" s="21" t="s">
        <v>4012</v>
      </c>
      <c r="S10233" s="22">
        <v>713.15020000000004</v>
      </c>
    </row>
    <row r="10234" spans="18:19" x14ac:dyDescent="0.3">
      <c r="R10234" s="21" t="s">
        <v>14559</v>
      </c>
      <c r="S10234" s="22">
        <v>713.05079999999998</v>
      </c>
    </row>
    <row r="10235" spans="18:19" x14ac:dyDescent="0.3">
      <c r="R10235" s="21" t="s">
        <v>6937</v>
      </c>
      <c r="S10235" s="22">
        <v>712.67340000000013</v>
      </c>
    </row>
    <row r="10236" spans="18:19" x14ac:dyDescent="0.3">
      <c r="R10236" s="21" t="s">
        <v>2123</v>
      </c>
      <c r="S10236" s="22">
        <v>712.04779999999994</v>
      </c>
    </row>
    <row r="10237" spans="18:19" x14ac:dyDescent="0.3">
      <c r="R10237" s="21" t="s">
        <v>11879</v>
      </c>
      <c r="S10237" s="22">
        <v>712.02600000000007</v>
      </c>
    </row>
    <row r="10238" spans="18:19" x14ac:dyDescent="0.3">
      <c r="R10238" s="21" t="s">
        <v>3106</v>
      </c>
      <c r="S10238" s="22">
        <v>711.35769999999991</v>
      </c>
    </row>
    <row r="10239" spans="18:19" x14ac:dyDescent="0.3">
      <c r="R10239" s="21" t="s">
        <v>18691</v>
      </c>
      <c r="S10239" s="22">
        <v>711.29129999999998</v>
      </c>
    </row>
    <row r="10240" spans="18:19" x14ac:dyDescent="0.3">
      <c r="R10240" s="21" t="s">
        <v>2256</v>
      </c>
      <c r="S10240" s="22">
        <v>710.45939999999996</v>
      </c>
    </row>
    <row r="10241" spans="18:19" x14ac:dyDescent="0.3">
      <c r="R10241" s="21" t="s">
        <v>5917</v>
      </c>
      <c r="S10241" s="22">
        <v>710.28319999999997</v>
      </c>
    </row>
    <row r="10242" spans="18:19" x14ac:dyDescent="0.3">
      <c r="R10242" s="21" t="s">
        <v>12081</v>
      </c>
      <c r="S10242" s="22">
        <v>709.69420000000002</v>
      </c>
    </row>
    <row r="10243" spans="18:19" x14ac:dyDescent="0.3">
      <c r="R10243" s="21" t="s">
        <v>16172</v>
      </c>
      <c r="S10243" s="22">
        <v>709.32770000000005</v>
      </c>
    </row>
    <row r="10244" spans="18:19" x14ac:dyDescent="0.3">
      <c r="R10244" s="21" t="s">
        <v>10988</v>
      </c>
      <c r="S10244" s="22">
        <v>708.83749999999998</v>
      </c>
    </row>
    <row r="10245" spans="18:19" x14ac:dyDescent="0.3">
      <c r="R10245" s="21" t="s">
        <v>17365</v>
      </c>
      <c r="S10245" s="22">
        <v>708.03219999999999</v>
      </c>
    </row>
    <row r="10246" spans="18:19" x14ac:dyDescent="0.3">
      <c r="R10246" s="21" t="s">
        <v>9033</v>
      </c>
      <c r="S10246" s="22">
        <v>707.74770000000001</v>
      </c>
    </row>
    <row r="10247" spans="18:19" x14ac:dyDescent="0.3">
      <c r="R10247" s="21" t="s">
        <v>13448</v>
      </c>
      <c r="S10247" s="22">
        <v>707.21620000000007</v>
      </c>
    </row>
    <row r="10248" spans="18:19" x14ac:dyDescent="0.3">
      <c r="R10248" s="21" t="s">
        <v>10189</v>
      </c>
      <c r="S10248" s="22">
        <v>707.12800000000004</v>
      </c>
    </row>
    <row r="10249" spans="18:19" x14ac:dyDescent="0.3">
      <c r="R10249" s="21" t="s">
        <v>9656</v>
      </c>
      <c r="S10249" s="22">
        <v>707.12170000000003</v>
      </c>
    </row>
    <row r="10250" spans="18:19" x14ac:dyDescent="0.3">
      <c r="R10250" s="21" t="s">
        <v>17446</v>
      </c>
      <c r="S10250" s="22">
        <v>707.08390000000009</v>
      </c>
    </row>
    <row r="10251" spans="18:19" x14ac:dyDescent="0.3">
      <c r="R10251" s="21" t="s">
        <v>13359</v>
      </c>
      <c r="S10251" s="22">
        <v>706.64689999999996</v>
      </c>
    </row>
    <row r="10252" spans="18:19" x14ac:dyDescent="0.3">
      <c r="R10252" s="21" t="s">
        <v>16295</v>
      </c>
      <c r="S10252" s="22">
        <v>706.52350000000001</v>
      </c>
    </row>
    <row r="10253" spans="18:19" x14ac:dyDescent="0.3">
      <c r="R10253" s="21" t="s">
        <v>11558</v>
      </c>
      <c r="S10253" s="22">
        <v>706.38310000000013</v>
      </c>
    </row>
    <row r="10254" spans="18:19" x14ac:dyDescent="0.3">
      <c r="R10254" s="21" t="s">
        <v>18284</v>
      </c>
      <c r="S10254" s="22">
        <v>706.35659999999996</v>
      </c>
    </row>
    <row r="10255" spans="18:19" x14ac:dyDescent="0.3">
      <c r="R10255" s="21" t="s">
        <v>3319</v>
      </c>
      <c r="S10255" s="22">
        <v>706.17279999999994</v>
      </c>
    </row>
    <row r="10256" spans="18:19" x14ac:dyDescent="0.3">
      <c r="R10256" s="21" t="s">
        <v>14205</v>
      </c>
      <c r="S10256" s="22">
        <v>705.83820000000003</v>
      </c>
    </row>
    <row r="10257" spans="18:19" x14ac:dyDescent="0.3">
      <c r="R10257" s="21" t="s">
        <v>2651</v>
      </c>
      <c r="S10257" s="22">
        <v>705.73940000000005</v>
      </c>
    </row>
    <row r="10258" spans="18:19" x14ac:dyDescent="0.3">
      <c r="R10258" s="21" t="s">
        <v>16157</v>
      </c>
      <c r="S10258" s="22">
        <v>705.37599999999998</v>
      </c>
    </row>
    <row r="10259" spans="18:19" x14ac:dyDescent="0.3">
      <c r="R10259" s="21" t="s">
        <v>15152</v>
      </c>
      <c r="S10259" s="22">
        <v>704.84900000000005</v>
      </c>
    </row>
    <row r="10260" spans="18:19" x14ac:dyDescent="0.3">
      <c r="R10260" s="21" t="s">
        <v>8201</v>
      </c>
      <c r="S10260" s="22">
        <v>703.9665</v>
      </c>
    </row>
    <row r="10261" spans="18:19" x14ac:dyDescent="0.3">
      <c r="R10261" s="21" t="s">
        <v>2816</v>
      </c>
      <c r="S10261" s="22">
        <v>703.9665</v>
      </c>
    </row>
    <row r="10262" spans="18:19" x14ac:dyDescent="0.3">
      <c r="R10262" s="21" t="s">
        <v>5114</v>
      </c>
      <c r="S10262" s="22">
        <v>703.9602000000001</v>
      </c>
    </row>
    <row r="10263" spans="18:19" x14ac:dyDescent="0.3">
      <c r="R10263" s="21" t="s">
        <v>7497</v>
      </c>
      <c r="S10263" s="22">
        <v>703.80590000000007</v>
      </c>
    </row>
    <row r="10264" spans="18:19" x14ac:dyDescent="0.3">
      <c r="R10264" s="21" t="s">
        <v>16780</v>
      </c>
      <c r="S10264" s="22">
        <v>703.19760000000008</v>
      </c>
    </row>
    <row r="10265" spans="18:19" x14ac:dyDescent="0.3">
      <c r="R10265" s="21" t="s">
        <v>14433</v>
      </c>
      <c r="S10265" s="22">
        <v>702.80279999999993</v>
      </c>
    </row>
    <row r="10266" spans="18:19" x14ac:dyDescent="0.3">
      <c r="R10266" s="21" t="s">
        <v>7176</v>
      </c>
      <c r="S10266" s="22">
        <v>702.48360000000002</v>
      </c>
    </row>
    <row r="10267" spans="18:19" x14ac:dyDescent="0.3">
      <c r="R10267" s="21" t="s">
        <v>3374</v>
      </c>
      <c r="S10267" s="22">
        <v>702.23350000000005</v>
      </c>
    </row>
    <row r="10268" spans="18:19" x14ac:dyDescent="0.3">
      <c r="R10268" s="21" t="s">
        <v>13206</v>
      </c>
      <c r="S10268" s="22">
        <v>701.50659999999993</v>
      </c>
    </row>
    <row r="10269" spans="18:19" x14ac:dyDescent="0.3">
      <c r="R10269" s="21" t="s">
        <v>1409</v>
      </c>
      <c r="S10269" s="22">
        <v>701.37819999999988</v>
      </c>
    </row>
    <row r="10270" spans="18:19" x14ac:dyDescent="0.3">
      <c r="R10270" s="21" t="s">
        <v>8881</v>
      </c>
      <c r="S10270" s="22">
        <v>701.25700000000006</v>
      </c>
    </row>
    <row r="10271" spans="18:19" x14ac:dyDescent="0.3">
      <c r="R10271" s="21" t="s">
        <v>16473</v>
      </c>
      <c r="S10271" s="22">
        <v>701.01919999999996</v>
      </c>
    </row>
    <row r="10272" spans="18:19" x14ac:dyDescent="0.3">
      <c r="R10272" s="21" t="s">
        <v>17089</v>
      </c>
      <c r="S10272" s="22">
        <v>701.01919999999996</v>
      </c>
    </row>
    <row r="10273" spans="18:19" x14ac:dyDescent="0.3">
      <c r="R10273" s="21" t="s">
        <v>13619</v>
      </c>
      <c r="S10273" s="22">
        <v>701.01919999999996</v>
      </c>
    </row>
    <row r="10274" spans="18:19" x14ac:dyDescent="0.3">
      <c r="R10274" s="21" t="s">
        <v>11749</v>
      </c>
      <c r="S10274" s="22">
        <v>701.01919999999996</v>
      </c>
    </row>
    <row r="10275" spans="18:19" x14ac:dyDescent="0.3">
      <c r="R10275" s="21" t="s">
        <v>11043</v>
      </c>
      <c r="S10275" s="22">
        <v>701.01919999999996</v>
      </c>
    </row>
    <row r="10276" spans="18:19" x14ac:dyDescent="0.3">
      <c r="R10276" s="21" t="s">
        <v>10402</v>
      </c>
      <c r="S10276" s="22">
        <v>701.01919999999996</v>
      </c>
    </row>
    <row r="10277" spans="18:19" x14ac:dyDescent="0.3">
      <c r="R10277" s="21" t="s">
        <v>10014</v>
      </c>
      <c r="S10277" s="22">
        <v>701.01919999999996</v>
      </c>
    </row>
    <row r="10278" spans="18:19" x14ac:dyDescent="0.3">
      <c r="R10278" s="21" t="s">
        <v>9572</v>
      </c>
      <c r="S10278" s="22">
        <v>701.01919999999996</v>
      </c>
    </row>
    <row r="10279" spans="18:19" x14ac:dyDescent="0.3">
      <c r="R10279" s="21" t="s">
        <v>8906</v>
      </c>
      <c r="S10279" s="22">
        <v>701.01919999999996</v>
      </c>
    </row>
    <row r="10280" spans="18:19" x14ac:dyDescent="0.3">
      <c r="R10280" s="21" t="s">
        <v>8235</v>
      </c>
      <c r="S10280" s="22">
        <v>701.01919999999996</v>
      </c>
    </row>
    <row r="10281" spans="18:19" x14ac:dyDescent="0.3">
      <c r="R10281" s="21" t="s">
        <v>4994</v>
      </c>
      <c r="S10281" s="22">
        <v>701.01919999999996</v>
      </c>
    </row>
    <row r="10282" spans="18:19" x14ac:dyDescent="0.3">
      <c r="R10282" s="21" t="s">
        <v>15895</v>
      </c>
      <c r="S10282" s="22">
        <v>700.86800000000005</v>
      </c>
    </row>
    <row r="10283" spans="18:19" x14ac:dyDescent="0.3">
      <c r="R10283" s="21" t="s">
        <v>2112</v>
      </c>
      <c r="S10283" s="22">
        <v>700.79240000000004</v>
      </c>
    </row>
    <row r="10284" spans="18:19" x14ac:dyDescent="0.3">
      <c r="R10284" s="21" t="s">
        <v>5755</v>
      </c>
      <c r="S10284" s="22">
        <v>700.7047</v>
      </c>
    </row>
    <row r="10285" spans="18:19" x14ac:dyDescent="0.3">
      <c r="R10285" s="21" t="s">
        <v>12774</v>
      </c>
      <c r="S10285" s="22">
        <v>700.66009999999994</v>
      </c>
    </row>
    <row r="10286" spans="18:19" x14ac:dyDescent="0.3">
      <c r="R10286" s="21" t="s">
        <v>15165</v>
      </c>
      <c r="S10286" s="22">
        <v>700.16240000000005</v>
      </c>
    </row>
    <row r="10287" spans="18:19" x14ac:dyDescent="0.3">
      <c r="R10287" s="21" t="s">
        <v>14700</v>
      </c>
      <c r="S10287" s="22">
        <v>700.14319999999998</v>
      </c>
    </row>
    <row r="10288" spans="18:19" x14ac:dyDescent="0.3">
      <c r="R10288" s="21" t="s">
        <v>5653</v>
      </c>
      <c r="S10288" s="22">
        <v>700.05930000000001</v>
      </c>
    </row>
    <row r="10289" spans="18:19" x14ac:dyDescent="0.3">
      <c r="R10289" s="21" t="s">
        <v>17200</v>
      </c>
      <c r="S10289" s="22">
        <v>699.61220000000003</v>
      </c>
    </row>
    <row r="10290" spans="18:19" x14ac:dyDescent="0.3">
      <c r="R10290" s="21" t="s">
        <v>14760</v>
      </c>
      <c r="S10290" s="22">
        <v>698.69150000000002</v>
      </c>
    </row>
    <row r="10291" spans="18:19" x14ac:dyDescent="0.3">
      <c r="R10291" s="21" t="s">
        <v>12320</v>
      </c>
      <c r="S10291" s="22">
        <v>698.61330000000009</v>
      </c>
    </row>
    <row r="10292" spans="18:19" x14ac:dyDescent="0.3">
      <c r="R10292" s="21" t="s">
        <v>936</v>
      </c>
      <c r="S10292" s="22">
        <v>698.57920000000001</v>
      </c>
    </row>
    <row r="10293" spans="18:19" x14ac:dyDescent="0.3">
      <c r="R10293" s="21" t="s">
        <v>15488</v>
      </c>
      <c r="S10293" s="22">
        <v>698.56380000000001</v>
      </c>
    </row>
    <row r="10294" spans="18:19" x14ac:dyDescent="0.3">
      <c r="R10294" s="21" t="s">
        <v>9881</v>
      </c>
      <c r="S10294" s="22">
        <v>698.55950000000007</v>
      </c>
    </row>
    <row r="10295" spans="18:19" x14ac:dyDescent="0.3">
      <c r="R10295" s="21" t="s">
        <v>7014</v>
      </c>
      <c r="S10295" s="22">
        <v>698.08969999999999</v>
      </c>
    </row>
    <row r="10296" spans="18:19" x14ac:dyDescent="0.3">
      <c r="R10296" s="21" t="s">
        <v>1524</v>
      </c>
      <c r="S10296" s="22">
        <v>697.78210000000001</v>
      </c>
    </row>
    <row r="10297" spans="18:19" x14ac:dyDescent="0.3">
      <c r="R10297" s="21" t="s">
        <v>14437</v>
      </c>
      <c r="S10297" s="22">
        <v>697.38840000000005</v>
      </c>
    </row>
    <row r="10298" spans="18:19" x14ac:dyDescent="0.3">
      <c r="R10298" s="21" t="s">
        <v>15808</v>
      </c>
      <c r="S10298" s="22">
        <v>697.36869999999999</v>
      </c>
    </row>
    <row r="10299" spans="18:19" x14ac:dyDescent="0.3">
      <c r="R10299" s="21" t="s">
        <v>4952</v>
      </c>
      <c r="S10299" s="22">
        <v>697.30000000000007</v>
      </c>
    </row>
    <row r="10300" spans="18:19" x14ac:dyDescent="0.3">
      <c r="R10300" s="21" t="s">
        <v>10062</v>
      </c>
      <c r="S10300" s="22">
        <v>697.21559999999999</v>
      </c>
    </row>
    <row r="10301" spans="18:19" x14ac:dyDescent="0.3">
      <c r="R10301" s="21" t="s">
        <v>12160</v>
      </c>
      <c r="S10301" s="22">
        <v>696.94920000000002</v>
      </c>
    </row>
    <row r="10302" spans="18:19" x14ac:dyDescent="0.3">
      <c r="R10302" s="21" t="s">
        <v>13219</v>
      </c>
      <c r="S10302" s="22">
        <v>696.89389999999992</v>
      </c>
    </row>
    <row r="10303" spans="18:19" x14ac:dyDescent="0.3">
      <c r="R10303" s="21" t="s">
        <v>13566</v>
      </c>
      <c r="S10303" s="22">
        <v>696.05279999999993</v>
      </c>
    </row>
    <row r="10304" spans="18:19" x14ac:dyDescent="0.3">
      <c r="R10304" s="21" t="s">
        <v>617</v>
      </c>
      <c r="S10304" s="22">
        <v>696.05279999999993</v>
      </c>
    </row>
    <row r="10305" spans="18:19" x14ac:dyDescent="0.3">
      <c r="R10305" s="21" t="s">
        <v>4036</v>
      </c>
      <c r="S10305" s="22">
        <v>695.86</v>
      </c>
    </row>
    <row r="10306" spans="18:19" x14ac:dyDescent="0.3">
      <c r="R10306" s="21" t="s">
        <v>15450</v>
      </c>
      <c r="S10306" s="22">
        <v>695.80329999999992</v>
      </c>
    </row>
    <row r="10307" spans="18:19" x14ac:dyDescent="0.3">
      <c r="R10307" s="21" t="s">
        <v>2823</v>
      </c>
      <c r="S10307" s="22">
        <v>695.78440000000001</v>
      </c>
    </row>
    <row r="10308" spans="18:19" x14ac:dyDescent="0.3">
      <c r="R10308" s="21" t="s">
        <v>17918</v>
      </c>
      <c r="S10308" s="22">
        <v>695.76080000000002</v>
      </c>
    </row>
    <row r="10309" spans="18:19" x14ac:dyDescent="0.3">
      <c r="R10309" s="21" t="s">
        <v>13054</v>
      </c>
      <c r="S10309" s="22">
        <v>695.29</v>
      </c>
    </row>
    <row r="10310" spans="18:19" x14ac:dyDescent="0.3">
      <c r="R10310" s="21" t="s">
        <v>3039</v>
      </c>
      <c r="S10310" s="22">
        <v>695.17910000000006</v>
      </c>
    </row>
    <row r="10311" spans="18:19" x14ac:dyDescent="0.3">
      <c r="R10311" s="21" t="s">
        <v>7546</v>
      </c>
      <c r="S10311" s="22">
        <v>694.83320000000015</v>
      </c>
    </row>
    <row r="10312" spans="18:19" x14ac:dyDescent="0.3">
      <c r="R10312" s="21" t="s">
        <v>17498</v>
      </c>
      <c r="S10312" s="22">
        <v>694.74659999999994</v>
      </c>
    </row>
    <row r="10313" spans="18:19" x14ac:dyDescent="0.3">
      <c r="R10313" s="21" t="s">
        <v>8585</v>
      </c>
      <c r="S10313" s="22">
        <v>694.74030000000005</v>
      </c>
    </row>
    <row r="10314" spans="18:19" x14ac:dyDescent="0.3">
      <c r="R10314" s="21" t="s">
        <v>14010</v>
      </c>
      <c r="S10314" s="22">
        <v>694.73859999999991</v>
      </c>
    </row>
    <row r="10315" spans="18:19" x14ac:dyDescent="0.3">
      <c r="R10315" s="21" t="s">
        <v>12855</v>
      </c>
      <c r="S10315" s="22">
        <v>694.72140000000002</v>
      </c>
    </row>
    <row r="10316" spans="18:19" x14ac:dyDescent="0.3">
      <c r="R10316" s="21" t="s">
        <v>6861</v>
      </c>
      <c r="S10316" s="22">
        <v>694.55130000000008</v>
      </c>
    </row>
    <row r="10317" spans="18:19" x14ac:dyDescent="0.3">
      <c r="R10317" s="21" t="s">
        <v>11963</v>
      </c>
      <c r="S10317" s="22">
        <v>693.91940000000011</v>
      </c>
    </row>
    <row r="10318" spans="18:19" x14ac:dyDescent="0.3">
      <c r="R10318" s="21" t="s">
        <v>12165</v>
      </c>
      <c r="S10318" s="22">
        <v>693.91499999999996</v>
      </c>
    </row>
    <row r="10319" spans="18:19" x14ac:dyDescent="0.3">
      <c r="R10319" s="21" t="s">
        <v>13662</v>
      </c>
      <c r="S10319" s="22">
        <v>693.78499999999997</v>
      </c>
    </row>
    <row r="10320" spans="18:19" x14ac:dyDescent="0.3">
      <c r="R10320" s="21" t="s">
        <v>3811</v>
      </c>
      <c r="S10320" s="22">
        <v>693.60739999999998</v>
      </c>
    </row>
    <row r="10321" spans="18:19" x14ac:dyDescent="0.3">
      <c r="R10321" s="21" t="s">
        <v>11667</v>
      </c>
      <c r="S10321" s="22">
        <v>693.46310000000005</v>
      </c>
    </row>
    <row r="10322" spans="18:19" x14ac:dyDescent="0.3">
      <c r="R10322" s="21" t="s">
        <v>14968</v>
      </c>
      <c r="S10322" s="22">
        <v>693.35599999999999</v>
      </c>
    </row>
    <row r="10323" spans="18:19" x14ac:dyDescent="0.3">
      <c r="R10323" s="21" t="s">
        <v>6105</v>
      </c>
      <c r="S10323" s="22">
        <v>693.09839999999986</v>
      </c>
    </row>
    <row r="10324" spans="18:19" x14ac:dyDescent="0.3">
      <c r="R10324" s="21" t="s">
        <v>5536</v>
      </c>
      <c r="S10324" s="22">
        <v>693.02859999999998</v>
      </c>
    </row>
    <row r="10325" spans="18:19" x14ac:dyDescent="0.3">
      <c r="R10325" s="21" t="s">
        <v>12351</v>
      </c>
      <c r="S10325" s="22">
        <v>692.65879999999993</v>
      </c>
    </row>
    <row r="10326" spans="18:19" x14ac:dyDescent="0.3">
      <c r="R10326" s="21" t="s">
        <v>17807</v>
      </c>
      <c r="S10326" s="22">
        <v>692.35640000000001</v>
      </c>
    </row>
    <row r="10327" spans="18:19" x14ac:dyDescent="0.3">
      <c r="R10327" s="21" t="s">
        <v>8226</v>
      </c>
      <c r="S10327" s="22">
        <v>691.79110000000003</v>
      </c>
    </row>
    <row r="10328" spans="18:19" x14ac:dyDescent="0.3">
      <c r="R10328" s="21" t="s">
        <v>6193</v>
      </c>
      <c r="S10328" s="22">
        <v>691.51620000000003</v>
      </c>
    </row>
    <row r="10329" spans="18:19" x14ac:dyDescent="0.3">
      <c r="R10329" s="21" t="s">
        <v>8062</v>
      </c>
      <c r="S10329" s="22">
        <v>691.43389999999999</v>
      </c>
    </row>
    <row r="10330" spans="18:19" x14ac:dyDescent="0.3">
      <c r="R10330" s="21" t="s">
        <v>2153</v>
      </c>
      <c r="S10330" s="22">
        <v>691.43389999999999</v>
      </c>
    </row>
    <row r="10331" spans="18:19" x14ac:dyDescent="0.3">
      <c r="R10331" s="21" t="s">
        <v>3709</v>
      </c>
      <c r="S10331" s="22">
        <v>691.31319999999994</v>
      </c>
    </row>
    <row r="10332" spans="18:19" x14ac:dyDescent="0.3">
      <c r="R10332" s="21" t="s">
        <v>10397</v>
      </c>
      <c r="S10332" s="22">
        <v>691.09039999999993</v>
      </c>
    </row>
    <row r="10333" spans="18:19" x14ac:dyDescent="0.3">
      <c r="R10333" s="21" t="s">
        <v>16019</v>
      </c>
      <c r="S10333" s="22">
        <v>690.84570000000008</v>
      </c>
    </row>
    <row r="10334" spans="18:19" x14ac:dyDescent="0.3">
      <c r="R10334" s="21" t="s">
        <v>12016</v>
      </c>
      <c r="S10334" s="22">
        <v>690.19420000000002</v>
      </c>
    </row>
    <row r="10335" spans="18:19" x14ac:dyDescent="0.3">
      <c r="R10335" s="21" t="s">
        <v>6495</v>
      </c>
      <c r="S10335" s="22">
        <v>689.83950000000004</v>
      </c>
    </row>
    <row r="10336" spans="18:19" x14ac:dyDescent="0.3">
      <c r="R10336" s="21" t="s">
        <v>4407</v>
      </c>
      <c r="S10336" s="22">
        <v>689.72369999999989</v>
      </c>
    </row>
    <row r="10337" spans="18:19" x14ac:dyDescent="0.3">
      <c r="R10337" s="21" t="s">
        <v>4922</v>
      </c>
      <c r="S10337" s="22">
        <v>689.56849999999997</v>
      </c>
    </row>
    <row r="10338" spans="18:19" x14ac:dyDescent="0.3">
      <c r="R10338" s="21" t="s">
        <v>10023</v>
      </c>
      <c r="S10338" s="22">
        <v>689.33539999999994</v>
      </c>
    </row>
    <row r="10339" spans="18:19" x14ac:dyDescent="0.3">
      <c r="R10339" s="21" t="s">
        <v>13975</v>
      </c>
      <c r="S10339" s="22">
        <v>688.52429999999993</v>
      </c>
    </row>
    <row r="10340" spans="18:19" x14ac:dyDescent="0.3">
      <c r="R10340" s="21" t="s">
        <v>16676</v>
      </c>
      <c r="S10340" s="22">
        <v>688.49919999999997</v>
      </c>
    </row>
    <row r="10341" spans="18:19" x14ac:dyDescent="0.3">
      <c r="R10341" s="21" t="s">
        <v>15875</v>
      </c>
      <c r="S10341" s="22">
        <v>688.42400000000009</v>
      </c>
    </row>
    <row r="10342" spans="18:19" x14ac:dyDescent="0.3">
      <c r="R10342" s="21" t="s">
        <v>10818</v>
      </c>
      <c r="S10342" s="22">
        <v>688.37950000000001</v>
      </c>
    </row>
    <row r="10343" spans="18:19" x14ac:dyDescent="0.3">
      <c r="R10343" s="21" t="s">
        <v>11198</v>
      </c>
      <c r="S10343" s="22">
        <v>688.23609999999996</v>
      </c>
    </row>
    <row r="10344" spans="18:19" x14ac:dyDescent="0.3">
      <c r="R10344" s="21" t="s">
        <v>17331</v>
      </c>
      <c r="S10344" s="22">
        <v>687.23849999999993</v>
      </c>
    </row>
    <row r="10345" spans="18:19" x14ac:dyDescent="0.3">
      <c r="R10345" s="21" t="s">
        <v>13422</v>
      </c>
      <c r="S10345" s="22">
        <v>687.0181</v>
      </c>
    </row>
    <row r="10346" spans="18:19" x14ac:dyDescent="0.3">
      <c r="R10346" s="21" t="s">
        <v>11189</v>
      </c>
      <c r="S10346" s="22">
        <v>686.73220000000003</v>
      </c>
    </row>
    <row r="10347" spans="18:19" x14ac:dyDescent="0.3">
      <c r="R10347" s="21" t="s">
        <v>4190</v>
      </c>
      <c r="S10347" s="22">
        <v>686.72499999999991</v>
      </c>
    </row>
    <row r="10348" spans="18:19" x14ac:dyDescent="0.3">
      <c r="R10348" s="21" t="s">
        <v>14958</v>
      </c>
      <c r="S10348" s="22">
        <v>685.8184</v>
      </c>
    </row>
    <row r="10349" spans="18:19" x14ac:dyDescent="0.3">
      <c r="R10349" s="21" t="s">
        <v>2888</v>
      </c>
      <c r="S10349" s="22">
        <v>685.74959999999987</v>
      </c>
    </row>
    <row r="10350" spans="18:19" x14ac:dyDescent="0.3">
      <c r="R10350" s="21" t="s">
        <v>13688</v>
      </c>
      <c r="S10350" s="22">
        <v>685.43150000000003</v>
      </c>
    </row>
    <row r="10351" spans="18:19" x14ac:dyDescent="0.3">
      <c r="R10351" s="21" t="s">
        <v>6331</v>
      </c>
      <c r="S10351" s="22">
        <v>685.32510000000002</v>
      </c>
    </row>
    <row r="10352" spans="18:19" x14ac:dyDescent="0.3">
      <c r="R10352" s="21" t="s">
        <v>10865</v>
      </c>
      <c r="S10352" s="22">
        <v>685.21799999999996</v>
      </c>
    </row>
    <row r="10353" spans="18:19" x14ac:dyDescent="0.3">
      <c r="R10353" s="21" t="s">
        <v>9637</v>
      </c>
      <c r="S10353" s="22">
        <v>685.10350000000005</v>
      </c>
    </row>
    <row r="10354" spans="18:19" x14ac:dyDescent="0.3">
      <c r="R10354" s="21" t="s">
        <v>4682</v>
      </c>
      <c r="S10354" s="22">
        <v>684.55509999999992</v>
      </c>
    </row>
    <row r="10355" spans="18:19" x14ac:dyDescent="0.3">
      <c r="R10355" s="21" t="s">
        <v>11604</v>
      </c>
      <c r="S10355" s="22">
        <v>683.86770000000001</v>
      </c>
    </row>
    <row r="10356" spans="18:19" x14ac:dyDescent="0.3">
      <c r="R10356" s="21" t="s">
        <v>9297</v>
      </c>
      <c r="S10356" s="22">
        <v>683.67420000000004</v>
      </c>
    </row>
    <row r="10357" spans="18:19" x14ac:dyDescent="0.3">
      <c r="R10357" s="21" t="s">
        <v>15090</v>
      </c>
      <c r="S10357" s="22">
        <v>683.42820000000006</v>
      </c>
    </row>
    <row r="10358" spans="18:19" x14ac:dyDescent="0.3">
      <c r="R10358" s="21" t="s">
        <v>11861</v>
      </c>
      <c r="S10358" s="22">
        <v>682.60179999999991</v>
      </c>
    </row>
    <row r="10359" spans="18:19" x14ac:dyDescent="0.3">
      <c r="R10359" s="21" t="s">
        <v>13699</v>
      </c>
      <c r="S10359" s="22">
        <v>682.1006000000001</v>
      </c>
    </row>
    <row r="10360" spans="18:19" x14ac:dyDescent="0.3">
      <c r="R10360" s="21" t="s">
        <v>8732</v>
      </c>
      <c r="S10360" s="22">
        <v>682.06759999999997</v>
      </c>
    </row>
    <row r="10361" spans="18:19" x14ac:dyDescent="0.3">
      <c r="R10361" s="21" t="s">
        <v>9473</v>
      </c>
      <c r="S10361" s="22">
        <v>682.01790000000005</v>
      </c>
    </row>
    <row r="10362" spans="18:19" x14ac:dyDescent="0.3">
      <c r="R10362" s="21" t="s">
        <v>15727</v>
      </c>
      <c r="S10362" s="22">
        <v>682.01440000000002</v>
      </c>
    </row>
    <row r="10363" spans="18:19" x14ac:dyDescent="0.3">
      <c r="R10363" s="21" t="s">
        <v>18882</v>
      </c>
      <c r="S10363" s="22">
        <v>681.91629999999998</v>
      </c>
    </row>
    <row r="10364" spans="18:19" x14ac:dyDescent="0.3">
      <c r="R10364" s="21" t="s">
        <v>4528</v>
      </c>
      <c r="S10364" s="22">
        <v>681.58999999999992</v>
      </c>
    </row>
    <row r="10365" spans="18:19" x14ac:dyDescent="0.3">
      <c r="R10365" s="21" t="s">
        <v>11381</v>
      </c>
      <c r="S10365" s="22">
        <v>681.44989999999996</v>
      </c>
    </row>
    <row r="10366" spans="18:19" x14ac:dyDescent="0.3">
      <c r="R10366" s="21" t="s">
        <v>3976</v>
      </c>
      <c r="S10366" s="22">
        <v>681.3927000000001</v>
      </c>
    </row>
    <row r="10367" spans="18:19" x14ac:dyDescent="0.3">
      <c r="R10367" s="21" t="s">
        <v>13272</v>
      </c>
      <c r="S10367" s="22">
        <v>681.13339999999994</v>
      </c>
    </row>
    <row r="10368" spans="18:19" x14ac:dyDescent="0.3">
      <c r="R10368" s="21" t="s">
        <v>7165</v>
      </c>
      <c r="S10368" s="22">
        <v>680.24159999999995</v>
      </c>
    </row>
    <row r="10369" spans="18:19" x14ac:dyDescent="0.3">
      <c r="R10369" s="21" t="s">
        <v>1929</v>
      </c>
      <c r="S10369" s="22">
        <v>680.16160000000002</v>
      </c>
    </row>
    <row r="10370" spans="18:19" x14ac:dyDescent="0.3">
      <c r="R10370" s="21" t="s">
        <v>4457</v>
      </c>
      <c r="S10370" s="22">
        <v>679.8780999999999</v>
      </c>
    </row>
    <row r="10371" spans="18:19" x14ac:dyDescent="0.3">
      <c r="R10371" s="21" t="s">
        <v>14666</v>
      </c>
      <c r="S10371" s="22">
        <v>679.68410000000006</v>
      </c>
    </row>
    <row r="10372" spans="18:19" x14ac:dyDescent="0.3">
      <c r="R10372" s="21" t="s">
        <v>13063</v>
      </c>
      <c r="S10372" s="22">
        <v>679.65409999999997</v>
      </c>
    </row>
    <row r="10373" spans="18:19" x14ac:dyDescent="0.3">
      <c r="R10373" s="21" t="s">
        <v>6598</v>
      </c>
      <c r="S10373" s="22">
        <v>679.47929999999997</v>
      </c>
    </row>
    <row r="10374" spans="18:19" x14ac:dyDescent="0.3">
      <c r="R10374" s="21" t="s">
        <v>5021</v>
      </c>
      <c r="S10374" s="22">
        <v>679.05250000000001</v>
      </c>
    </row>
    <row r="10375" spans="18:19" x14ac:dyDescent="0.3">
      <c r="R10375" s="21" t="s">
        <v>10127</v>
      </c>
      <c r="S10375" s="22">
        <v>679.0453</v>
      </c>
    </row>
    <row r="10376" spans="18:19" x14ac:dyDescent="0.3">
      <c r="R10376" s="21" t="s">
        <v>6641</v>
      </c>
      <c r="S10376" s="22">
        <v>678.93909999999994</v>
      </c>
    </row>
    <row r="10377" spans="18:19" x14ac:dyDescent="0.3">
      <c r="R10377" s="21" t="s">
        <v>7451</v>
      </c>
      <c r="S10377" s="22">
        <v>678.73950000000002</v>
      </c>
    </row>
    <row r="10378" spans="18:19" x14ac:dyDescent="0.3">
      <c r="R10378" s="21" t="s">
        <v>12978</v>
      </c>
      <c r="S10378" s="22">
        <v>678.65070000000003</v>
      </c>
    </row>
    <row r="10379" spans="18:19" x14ac:dyDescent="0.3">
      <c r="R10379" s="21" t="s">
        <v>7602</v>
      </c>
      <c r="S10379" s="22">
        <v>678.56590000000006</v>
      </c>
    </row>
    <row r="10380" spans="18:19" x14ac:dyDescent="0.3">
      <c r="R10380" s="21" t="s">
        <v>11948</v>
      </c>
      <c r="S10380" s="22">
        <v>678.44839999999999</v>
      </c>
    </row>
    <row r="10381" spans="18:19" x14ac:dyDescent="0.3">
      <c r="R10381" s="21" t="s">
        <v>7491</v>
      </c>
      <c r="S10381" s="22">
        <v>678.35840000000007</v>
      </c>
    </row>
    <row r="10382" spans="18:19" x14ac:dyDescent="0.3">
      <c r="R10382" s="21" t="s">
        <v>18258</v>
      </c>
      <c r="S10382" s="22">
        <v>677.4289</v>
      </c>
    </row>
    <row r="10383" spans="18:19" x14ac:dyDescent="0.3">
      <c r="R10383" s="21" t="s">
        <v>14850</v>
      </c>
      <c r="S10383" s="22">
        <v>677.2595</v>
      </c>
    </row>
    <row r="10384" spans="18:19" x14ac:dyDescent="0.3">
      <c r="R10384" s="21" t="s">
        <v>12578</v>
      </c>
      <c r="S10384" s="22">
        <v>676.96129999999994</v>
      </c>
    </row>
    <row r="10385" spans="18:19" x14ac:dyDescent="0.3">
      <c r="R10385" s="21" t="s">
        <v>8312</v>
      </c>
      <c r="S10385" s="22">
        <v>676.80870000000004</v>
      </c>
    </row>
    <row r="10386" spans="18:19" x14ac:dyDescent="0.3">
      <c r="R10386" s="21" t="s">
        <v>18966</v>
      </c>
      <c r="S10386" s="22">
        <v>676.77329999999995</v>
      </c>
    </row>
    <row r="10387" spans="18:19" x14ac:dyDescent="0.3">
      <c r="R10387" s="21" t="s">
        <v>7373</v>
      </c>
      <c r="S10387" s="22">
        <v>675.55320000000006</v>
      </c>
    </row>
    <row r="10388" spans="18:19" x14ac:dyDescent="0.3">
      <c r="R10388" s="21" t="s">
        <v>16790</v>
      </c>
      <c r="S10388" s="22">
        <v>675.38429999999994</v>
      </c>
    </row>
    <row r="10389" spans="18:19" x14ac:dyDescent="0.3">
      <c r="R10389" s="21" t="s">
        <v>17215</v>
      </c>
      <c r="S10389" s="22">
        <v>675.02030000000002</v>
      </c>
    </row>
    <row r="10390" spans="18:19" x14ac:dyDescent="0.3">
      <c r="R10390" s="21" t="s">
        <v>12022</v>
      </c>
      <c r="S10390" s="22">
        <v>674.60190000000011</v>
      </c>
    </row>
    <row r="10391" spans="18:19" x14ac:dyDescent="0.3">
      <c r="R10391" s="21" t="s">
        <v>3783</v>
      </c>
      <c r="S10391" s="22">
        <v>674.50670000000002</v>
      </c>
    </row>
    <row r="10392" spans="18:19" x14ac:dyDescent="0.3">
      <c r="R10392" s="21" t="s">
        <v>9545</v>
      </c>
      <c r="S10392" s="22">
        <v>674.03120000000001</v>
      </c>
    </row>
    <row r="10393" spans="18:19" x14ac:dyDescent="0.3">
      <c r="R10393" s="21" t="s">
        <v>5387</v>
      </c>
      <c r="S10393" s="22">
        <v>673.9248</v>
      </c>
    </row>
    <row r="10394" spans="18:19" x14ac:dyDescent="0.3">
      <c r="R10394" s="21" t="s">
        <v>17787</v>
      </c>
      <c r="S10394" s="22">
        <v>673.64960000000008</v>
      </c>
    </row>
    <row r="10395" spans="18:19" x14ac:dyDescent="0.3">
      <c r="R10395" s="21" t="s">
        <v>1090</v>
      </c>
      <c r="S10395" s="22">
        <v>673.41970000000015</v>
      </c>
    </row>
    <row r="10396" spans="18:19" x14ac:dyDescent="0.3">
      <c r="R10396" s="21" t="s">
        <v>13874</v>
      </c>
      <c r="S10396" s="22">
        <v>672.86810000000003</v>
      </c>
    </row>
    <row r="10397" spans="18:19" x14ac:dyDescent="0.3">
      <c r="R10397" s="21" t="s">
        <v>8614</v>
      </c>
      <c r="S10397" s="22">
        <v>672.77549999999997</v>
      </c>
    </row>
    <row r="10398" spans="18:19" x14ac:dyDescent="0.3">
      <c r="R10398" s="21" t="s">
        <v>13239</v>
      </c>
      <c r="S10398" s="22">
        <v>672.7043000000001</v>
      </c>
    </row>
    <row r="10399" spans="18:19" x14ac:dyDescent="0.3">
      <c r="R10399" s="21" t="s">
        <v>1809</v>
      </c>
      <c r="S10399" s="22">
        <v>672.7</v>
      </c>
    </row>
    <row r="10400" spans="18:19" x14ac:dyDescent="0.3">
      <c r="R10400" s="21" t="s">
        <v>5018</v>
      </c>
      <c r="S10400" s="22">
        <v>672.67909999999995</v>
      </c>
    </row>
    <row r="10401" spans="18:19" x14ac:dyDescent="0.3">
      <c r="R10401" s="21" t="s">
        <v>18873</v>
      </c>
      <c r="S10401" s="22">
        <v>672.64760000000001</v>
      </c>
    </row>
    <row r="10402" spans="18:19" x14ac:dyDescent="0.3">
      <c r="R10402" s="21" t="s">
        <v>17560</v>
      </c>
      <c r="S10402" s="22">
        <v>672.49250000000006</v>
      </c>
    </row>
    <row r="10403" spans="18:19" x14ac:dyDescent="0.3">
      <c r="R10403" s="21" t="s">
        <v>9884</v>
      </c>
      <c r="S10403" s="22">
        <v>671.98580000000004</v>
      </c>
    </row>
    <row r="10404" spans="18:19" x14ac:dyDescent="0.3">
      <c r="R10404" s="21" t="s">
        <v>9457</v>
      </c>
      <c r="S10404" s="22">
        <v>671.9855</v>
      </c>
    </row>
    <row r="10405" spans="18:19" x14ac:dyDescent="0.3">
      <c r="R10405" s="21" t="s">
        <v>9557</v>
      </c>
      <c r="S10405" s="22">
        <v>671.84840000000008</v>
      </c>
    </row>
    <row r="10406" spans="18:19" x14ac:dyDescent="0.3">
      <c r="R10406" s="21" t="s">
        <v>14546</v>
      </c>
      <c r="S10406" s="22">
        <v>671.84760000000006</v>
      </c>
    </row>
    <row r="10407" spans="18:19" x14ac:dyDescent="0.3">
      <c r="R10407" s="21" t="s">
        <v>12308</v>
      </c>
      <c r="S10407" s="22">
        <v>671.30989999999997</v>
      </c>
    </row>
    <row r="10408" spans="18:19" x14ac:dyDescent="0.3">
      <c r="R10408" s="21" t="s">
        <v>10090</v>
      </c>
      <c r="S10408" s="22">
        <v>671.30700000000002</v>
      </c>
    </row>
    <row r="10409" spans="18:19" x14ac:dyDescent="0.3">
      <c r="R10409" s="21" t="s">
        <v>11539</v>
      </c>
      <c r="S10409" s="22">
        <v>671.14560000000006</v>
      </c>
    </row>
    <row r="10410" spans="18:19" x14ac:dyDescent="0.3">
      <c r="R10410" s="21" t="s">
        <v>834</v>
      </c>
      <c r="S10410" s="22">
        <v>671.13890000000004</v>
      </c>
    </row>
    <row r="10411" spans="18:19" x14ac:dyDescent="0.3">
      <c r="R10411" s="21" t="s">
        <v>8610</v>
      </c>
      <c r="S10411" s="22">
        <v>671.01289999999995</v>
      </c>
    </row>
    <row r="10412" spans="18:19" x14ac:dyDescent="0.3">
      <c r="R10412" s="21" t="s">
        <v>14577</v>
      </c>
      <c r="S10412" s="22">
        <v>670.88030000000003</v>
      </c>
    </row>
    <row r="10413" spans="18:19" x14ac:dyDescent="0.3">
      <c r="R10413" s="21" t="s">
        <v>7910</v>
      </c>
      <c r="S10413" s="22">
        <v>670.88030000000003</v>
      </c>
    </row>
    <row r="10414" spans="18:19" x14ac:dyDescent="0.3">
      <c r="R10414" s="21" t="s">
        <v>6467</v>
      </c>
      <c r="S10414" s="22">
        <v>670.73810000000003</v>
      </c>
    </row>
    <row r="10415" spans="18:19" x14ac:dyDescent="0.3">
      <c r="R10415" s="21" t="s">
        <v>12501</v>
      </c>
      <c r="S10415" s="22">
        <v>670.72090000000003</v>
      </c>
    </row>
    <row r="10416" spans="18:19" x14ac:dyDescent="0.3">
      <c r="R10416" s="21" t="s">
        <v>2116</v>
      </c>
      <c r="S10416" s="22">
        <v>670.35619999999994</v>
      </c>
    </row>
    <row r="10417" spans="18:19" x14ac:dyDescent="0.3">
      <c r="R10417" s="21" t="s">
        <v>14941</v>
      </c>
      <c r="S10417" s="22">
        <v>670.25459999999998</v>
      </c>
    </row>
    <row r="10418" spans="18:19" x14ac:dyDescent="0.3">
      <c r="R10418" s="21" t="s">
        <v>10890</v>
      </c>
      <c r="S10418" s="22">
        <v>670.20029999999997</v>
      </c>
    </row>
    <row r="10419" spans="18:19" x14ac:dyDescent="0.3">
      <c r="R10419" s="21" t="s">
        <v>7711</v>
      </c>
      <c r="S10419" s="22">
        <v>670.09400000000005</v>
      </c>
    </row>
    <row r="10420" spans="18:19" x14ac:dyDescent="0.3">
      <c r="R10420" s="21" t="s">
        <v>12111</v>
      </c>
      <c r="S10420" s="22">
        <v>669.67510000000004</v>
      </c>
    </row>
    <row r="10421" spans="18:19" x14ac:dyDescent="0.3">
      <c r="R10421" s="21" t="s">
        <v>2054</v>
      </c>
      <c r="S10421" s="22">
        <v>668.91680000000008</v>
      </c>
    </row>
    <row r="10422" spans="18:19" x14ac:dyDescent="0.3">
      <c r="R10422" s="21" t="s">
        <v>6385</v>
      </c>
      <c r="S10422" s="22">
        <v>668.70320000000004</v>
      </c>
    </row>
    <row r="10423" spans="18:19" x14ac:dyDescent="0.3">
      <c r="R10423" s="21" t="s">
        <v>4262</v>
      </c>
      <c r="S10423" s="22">
        <v>668.65229999999997</v>
      </c>
    </row>
    <row r="10424" spans="18:19" x14ac:dyDescent="0.3">
      <c r="R10424" s="21" t="s">
        <v>8892</v>
      </c>
      <c r="S10424" s="22">
        <v>668.57229999999993</v>
      </c>
    </row>
    <row r="10425" spans="18:19" x14ac:dyDescent="0.3">
      <c r="R10425" s="21" t="s">
        <v>14564</v>
      </c>
      <c r="S10425" s="22">
        <v>668.30340000000001</v>
      </c>
    </row>
    <row r="10426" spans="18:19" x14ac:dyDescent="0.3">
      <c r="R10426" s="21" t="s">
        <v>15943</v>
      </c>
      <c r="S10426" s="22">
        <v>668.22140000000002</v>
      </c>
    </row>
    <row r="10427" spans="18:19" x14ac:dyDescent="0.3">
      <c r="R10427" s="21" t="s">
        <v>10620</v>
      </c>
      <c r="S10427" s="22">
        <v>668.21519999999998</v>
      </c>
    </row>
    <row r="10428" spans="18:19" x14ac:dyDescent="0.3">
      <c r="R10428" s="21" t="s">
        <v>7716</v>
      </c>
      <c r="S10428" s="22">
        <v>668.11750000000006</v>
      </c>
    </row>
    <row r="10429" spans="18:19" x14ac:dyDescent="0.3">
      <c r="R10429" s="21" t="s">
        <v>13329</v>
      </c>
      <c r="S10429" s="22">
        <v>667.74040000000002</v>
      </c>
    </row>
    <row r="10430" spans="18:19" x14ac:dyDescent="0.3">
      <c r="R10430" s="21" t="s">
        <v>2058</v>
      </c>
      <c r="S10430" s="22">
        <v>667.68739999999991</v>
      </c>
    </row>
    <row r="10431" spans="18:19" x14ac:dyDescent="0.3">
      <c r="R10431" s="21" t="s">
        <v>10353</v>
      </c>
      <c r="S10431" s="22">
        <v>667.54399999999998</v>
      </c>
    </row>
    <row r="10432" spans="18:19" x14ac:dyDescent="0.3">
      <c r="R10432" s="21" t="s">
        <v>1226</v>
      </c>
      <c r="S10432" s="22">
        <v>667.42740000000003</v>
      </c>
    </row>
    <row r="10433" spans="18:19" x14ac:dyDescent="0.3">
      <c r="R10433" s="21" t="s">
        <v>5218</v>
      </c>
      <c r="S10433" s="22">
        <v>667.34429999999998</v>
      </c>
    </row>
    <row r="10434" spans="18:19" x14ac:dyDescent="0.3">
      <c r="R10434" s="21" t="s">
        <v>8525</v>
      </c>
      <c r="S10434" s="22">
        <v>667.29510000000005</v>
      </c>
    </row>
    <row r="10435" spans="18:19" x14ac:dyDescent="0.3">
      <c r="R10435" s="21" t="s">
        <v>13516</v>
      </c>
      <c r="S10435" s="22">
        <v>667.27030000000002</v>
      </c>
    </row>
    <row r="10436" spans="18:19" x14ac:dyDescent="0.3">
      <c r="R10436" s="21" t="s">
        <v>9862</v>
      </c>
      <c r="S10436" s="22">
        <v>666.84540000000004</v>
      </c>
    </row>
    <row r="10437" spans="18:19" x14ac:dyDescent="0.3">
      <c r="R10437" s="21" t="s">
        <v>6877</v>
      </c>
      <c r="S10437" s="22">
        <v>666.55769999999995</v>
      </c>
    </row>
    <row r="10438" spans="18:19" x14ac:dyDescent="0.3">
      <c r="R10438" s="21" t="s">
        <v>10686</v>
      </c>
      <c r="S10438" s="22">
        <v>666.46440000000007</v>
      </c>
    </row>
    <row r="10439" spans="18:19" x14ac:dyDescent="0.3">
      <c r="R10439" s="21" t="s">
        <v>18649</v>
      </c>
      <c r="S10439" s="22">
        <v>666.36760000000004</v>
      </c>
    </row>
    <row r="10440" spans="18:19" x14ac:dyDescent="0.3">
      <c r="R10440" s="21" t="s">
        <v>10288</v>
      </c>
      <c r="S10440" s="22">
        <v>665.90019999999993</v>
      </c>
    </row>
    <row r="10441" spans="18:19" x14ac:dyDescent="0.3">
      <c r="R10441" s="21" t="s">
        <v>8846</v>
      </c>
      <c r="S10441" s="22">
        <v>665.17970000000003</v>
      </c>
    </row>
    <row r="10442" spans="18:19" x14ac:dyDescent="0.3">
      <c r="R10442" s="21" t="s">
        <v>6609</v>
      </c>
      <c r="S10442" s="22">
        <v>665.0625</v>
      </c>
    </row>
    <row r="10443" spans="18:19" x14ac:dyDescent="0.3">
      <c r="R10443" s="21" t="s">
        <v>9499</v>
      </c>
      <c r="S10443" s="22">
        <v>664.92690000000005</v>
      </c>
    </row>
    <row r="10444" spans="18:19" x14ac:dyDescent="0.3">
      <c r="R10444" s="21" t="s">
        <v>12030</v>
      </c>
      <c r="S10444" s="22">
        <v>664.47080000000005</v>
      </c>
    </row>
    <row r="10445" spans="18:19" x14ac:dyDescent="0.3">
      <c r="R10445" s="21" t="s">
        <v>4942</v>
      </c>
      <c r="S10445" s="22">
        <v>664.12929999999994</v>
      </c>
    </row>
    <row r="10446" spans="18:19" x14ac:dyDescent="0.3">
      <c r="R10446" s="21" t="s">
        <v>17719</v>
      </c>
      <c r="S10446" s="22">
        <v>663.99239999999998</v>
      </c>
    </row>
    <row r="10447" spans="18:19" x14ac:dyDescent="0.3">
      <c r="R10447" s="21" t="s">
        <v>12284</v>
      </c>
      <c r="S10447" s="22">
        <v>663.40859999999998</v>
      </c>
    </row>
    <row r="10448" spans="18:19" x14ac:dyDescent="0.3">
      <c r="R10448" s="21" t="s">
        <v>17209</v>
      </c>
      <c r="S10448" s="22">
        <v>663.37099999999998</v>
      </c>
    </row>
    <row r="10449" spans="18:19" x14ac:dyDescent="0.3">
      <c r="R10449" s="21" t="s">
        <v>10642</v>
      </c>
      <c r="S10449" s="22">
        <v>663.30799999999999</v>
      </c>
    </row>
    <row r="10450" spans="18:19" x14ac:dyDescent="0.3">
      <c r="R10450" s="21" t="s">
        <v>10830</v>
      </c>
      <c r="S10450" s="22">
        <v>663.28280000000007</v>
      </c>
    </row>
    <row r="10451" spans="18:19" x14ac:dyDescent="0.3">
      <c r="R10451" s="21" t="s">
        <v>933</v>
      </c>
      <c r="S10451" s="22">
        <v>663.27020000000005</v>
      </c>
    </row>
    <row r="10452" spans="18:19" x14ac:dyDescent="0.3">
      <c r="R10452" s="21" t="s">
        <v>12790</v>
      </c>
      <c r="S10452" s="22">
        <v>663.26249999999993</v>
      </c>
    </row>
    <row r="10453" spans="18:19" x14ac:dyDescent="0.3">
      <c r="R10453" s="21" t="s">
        <v>2283</v>
      </c>
      <c r="S10453" s="22">
        <v>663.08789999999999</v>
      </c>
    </row>
    <row r="10454" spans="18:19" x14ac:dyDescent="0.3">
      <c r="R10454" s="21" t="s">
        <v>12770</v>
      </c>
      <c r="S10454" s="22">
        <v>662.7777000000001</v>
      </c>
    </row>
    <row r="10455" spans="18:19" x14ac:dyDescent="0.3">
      <c r="R10455" s="21" t="s">
        <v>1992</v>
      </c>
      <c r="S10455" s="22">
        <v>662.26959999999985</v>
      </c>
    </row>
    <row r="10456" spans="18:19" x14ac:dyDescent="0.3">
      <c r="R10456" s="21" t="s">
        <v>9018</v>
      </c>
      <c r="S10456" s="22">
        <v>661.62920000000008</v>
      </c>
    </row>
    <row r="10457" spans="18:19" x14ac:dyDescent="0.3">
      <c r="R10457" s="21" t="s">
        <v>5236</v>
      </c>
      <c r="S10457" s="22">
        <v>661.3433</v>
      </c>
    </row>
    <row r="10458" spans="18:19" x14ac:dyDescent="0.3">
      <c r="R10458" s="21" t="s">
        <v>13230</v>
      </c>
      <c r="S10458" s="22">
        <v>661.32500000000005</v>
      </c>
    </row>
    <row r="10459" spans="18:19" x14ac:dyDescent="0.3">
      <c r="R10459" s="21" t="s">
        <v>1820</v>
      </c>
      <c r="S10459" s="22">
        <v>661.0607</v>
      </c>
    </row>
    <row r="10460" spans="18:19" x14ac:dyDescent="0.3">
      <c r="R10460" s="21" t="s">
        <v>14586</v>
      </c>
      <c r="S10460" s="22">
        <v>660.99299999999994</v>
      </c>
    </row>
    <row r="10461" spans="18:19" x14ac:dyDescent="0.3">
      <c r="R10461" s="21" t="s">
        <v>18488</v>
      </c>
      <c r="S10461" s="22">
        <v>660.90510000000006</v>
      </c>
    </row>
    <row r="10462" spans="18:19" x14ac:dyDescent="0.3">
      <c r="R10462" s="21" t="s">
        <v>14714</v>
      </c>
      <c r="S10462" s="22">
        <v>660.85440000000006</v>
      </c>
    </row>
    <row r="10463" spans="18:19" x14ac:dyDescent="0.3">
      <c r="R10463" s="21" t="s">
        <v>14561</v>
      </c>
      <c r="S10463" s="22">
        <v>660.63549999999998</v>
      </c>
    </row>
    <row r="10464" spans="18:19" x14ac:dyDescent="0.3">
      <c r="R10464" s="21" t="s">
        <v>18217</v>
      </c>
      <c r="S10464" s="22">
        <v>660.5847</v>
      </c>
    </row>
    <row r="10465" spans="18:19" x14ac:dyDescent="0.3">
      <c r="R10465" s="21" t="s">
        <v>18659</v>
      </c>
      <c r="S10465" s="22">
        <v>660.36619999999994</v>
      </c>
    </row>
    <row r="10466" spans="18:19" x14ac:dyDescent="0.3">
      <c r="R10466" s="21" t="s">
        <v>17311</v>
      </c>
      <c r="S10466" s="22">
        <v>660.29769999999996</v>
      </c>
    </row>
    <row r="10467" spans="18:19" x14ac:dyDescent="0.3">
      <c r="R10467" s="21" t="s">
        <v>12392</v>
      </c>
      <c r="S10467" s="22">
        <v>660.20950000000005</v>
      </c>
    </row>
    <row r="10468" spans="18:19" x14ac:dyDescent="0.3">
      <c r="R10468" s="21" t="s">
        <v>18399</v>
      </c>
      <c r="S10468" s="22">
        <v>660.1087</v>
      </c>
    </row>
    <row r="10469" spans="18:19" x14ac:dyDescent="0.3">
      <c r="R10469" s="21" t="s">
        <v>11899</v>
      </c>
      <c r="S10469" s="22">
        <v>660.10810000000004</v>
      </c>
    </row>
    <row r="10470" spans="18:19" x14ac:dyDescent="0.3">
      <c r="R10470" s="21" t="s">
        <v>17831</v>
      </c>
      <c r="S10470" s="22">
        <v>659.51</v>
      </c>
    </row>
    <row r="10471" spans="18:19" x14ac:dyDescent="0.3">
      <c r="R10471" s="21" t="s">
        <v>855</v>
      </c>
      <c r="S10471" s="22">
        <v>659.27319999999997</v>
      </c>
    </row>
    <row r="10472" spans="18:19" x14ac:dyDescent="0.3">
      <c r="R10472" s="21" t="s">
        <v>17268</v>
      </c>
      <c r="S10472" s="22">
        <v>658.50909999999999</v>
      </c>
    </row>
    <row r="10473" spans="18:19" x14ac:dyDescent="0.3">
      <c r="R10473" s="21" t="s">
        <v>13168</v>
      </c>
      <c r="S10473" s="22">
        <v>657.99249999999995</v>
      </c>
    </row>
    <row r="10474" spans="18:19" x14ac:dyDescent="0.3">
      <c r="R10474" s="21" t="s">
        <v>16626</v>
      </c>
      <c r="S10474" s="22">
        <v>657.85469999999998</v>
      </c>
    </row>
    <row r="10475" spans="18:19" x14ac:dyDescent="0.3">
      <c r="R10475" s="21" t="s">
        <v>10178</v>
      </c>
      <c r="S10475" s="22">
        <v>657.64250000000004</v>
      </c>
    </row>
    <row r="10476" spans="18:19" x14ac:dyDescent="0.3">
      <c r="R10476" s="21" t="s">
        <v>1475</v>
      </c>
      <c r="S10476" s="22">
        <v>657.36750000000006</v>
      </c>
    </row>
    <row r="10477" spans="18:19" x14ac:dyDescent="0.3">
      <c r="R10477" s="21" t="s">
        <v>4136</v>
      </c>
      <c r="S10477" s="22">
        <v>657.34170000000006</v>
      </c>
    </row>
    <row r="10478" spans="18:19" x14ac:dyDescent="0.3">
      <c r="R10478" s="21" t="s">
        <v>18157</v>
      </c>
      <c r="S10478" s="22">
        <v>657.20550000000003</v>
      </c>
    </row>
    <row r="10479" spans="18:19" x14ac:dyDescent="0.3">
      <c r="R10479" s="21" t="s">
        <v>13760</v>
      </c>
      <c r="S10479" s="22">
        <v>657.20550000000003</v>
      </c>
    </row>
    <row r="10480" spans="18:19" x14ac:dyDescent="0.3">
      <c r="R10480" s="21" t="s">
        <v>12011</v>
      </c>
      <c r="S10480" s="22">
        <v>657.20550000000003</v>
      </c>
    </row>
    <row r="10481" spans="18:19" x14ac:dyDescent="0.3">
      <c r="R10481" s="21" t="s">
        <v>9948</v>
      </c>
      <c r="S10481" s="22">
        <v>657.20550000000003</v>
      </c>
    </row>
    <row r="10482" spans="18:19" x14ac:dyDescent="0.3">
      <c r="R10482" s="21" t="s">
        <v>8854</v>
      </c>
      <c r="S10482" s="22">
        <v>657.20550000000003</v>
      </c>
    </row>
    <row r="10483" spans="18:19" x14ac:dyDescent="0.3">
      <c r="R10483" s="21" t="s">
        <v>8165</v>
      </c>
      <c r="S10483" s="22">
        <v>657.20550000000003</v>
      </c>
    </row>
    <row r="10484" spans="18:19" x14ac:dyDescent="0.3">
      <c r="R10484" s="21" t="s">
        <v>6684</v>
      </c>
      <c r="S10484" s="22">
        <v>657.20550000000003</v>
      </c>
    </row>
    <row r="10485" spans="18:19" x14ac:dyDescent="0.3">
      <c r="R10485" s="21" t="s">
        <v>6508</v>
      </c>
      <c r="S10485" s="22">
        <v>657.20550000000003</v>
      </c>
    </row>
    <row r="10486" spans="18:19" x14ac:dyDescent="0.3">
      <c r="R10486" s="21" t="s">
        <v>4131</v>
      </c>
      <c r="S10486" s="22">
        <v>657.20550000000003</v>
      </c>
    </row>
    <row r="10487" spans="18:19" x14ac:dyDescent="0.3">
      <c r="R10487" s="21" t="s">
        <v>3573</v>
      </c>
      <c r="S10487" s="22">
        <v>657.20550000000003</v>
      </c>
    </row>
    <row r="10488" spans="18:19" x14ac:dyDescent="0.3">
      <c r="R10488" s="21" t="s">
        <v>1238</v>
      </c>
      <c r="S10488" s="22">
        <v>657.20550000000003</v>
      </c>
    </row>
    <row r="10489" spans="18:19" x14ac:dyDescent="0.3">
      <c r="R10489" s="21" t="s">
        <v>1743</v>
      </c>
      <c r="S10489" s="22">
        <v>657.20550000000003</v>
      </c>
    </row>
    <row r="10490" spans="18:19" x14ac:dyDescent="0.3">
      <c r="R10490" s="21" t="s">
        <v>7260</v>
      </c>
      <c r="S10490" s="22">
        <v>657.1866</v>
      </c>
    </row>
    <row r="10491" spans="18:19" x14ac:dyDescent="0.3">
      <c r="R10491" s="21" t="s">
        <v>13863</v>
      </c>
      <c r="S10491" s="22">
        <v>657.17399999999998</v>
      </c>
    </row>
    <row r="10492" spans="18:19" x14ac:dyDescent="0.3">
      <c r="R10492" s="21" t="s">
        <v>14393</v>
      </c>
      <c r="S10492" s="22">
        <v>657.17399999999998</v>
      </c>
    </row>
    <row r="10493" spans="18:19" x14ac:dyDescent="0.3">
      <c r="R10493" s="21" t="s">
        <v>797</v>
      </c>
      <c r="S10493" s="22">
        <v>657.14879999999994</v>
      </c>
    </row>
    <row r="10494" spans="18:19" x14ac:dyDescent="0.3">
      <c r="R10494" s="21" t="s">
        <v>15738</v>
      </c>
      <c r="S10494" s="22">
        <v>657.1235999999999</v>
      </c>
    </row>
    <row r="10495" spans="18:19" x14ac:dyDescent="0.3">
      <c r="R10495" s="21" t="s">
        <v>9080</v>
      </c>
      <c r="S10495" s="22">
        <v>657.1110000000001</v>
      </c>
    </row>
    <row r="10496" spans="18:19" x14ac:dyDescent="0.3">
      <c r="R10496" s="21" t="s">
        <v>18625</v>
      </c>
      <c r="S10496" s="22">
        <v>657.03539999999998</v>
      </c>
    </row>
    <row r="10497" spans="18:19" x14ac:dyDescent="0.3">
      <c r="R10497" s="21" t="s">
        <v>13074</v>
      </c>
      <c r="S10497" s="22">
        <v>657.01649999999995</v>
      </c>
    </row>
    <row r="10498" spans="18:19" x14ac:dyDescent="0.3">
      <c r="R10498" s="21" t="s">
        <v>10780</v>
      </c>
      <c r="S10498" s="22">
        <v>656.96609999999998</v>
      </c>
    </row>
    <row r="10499" spans="18:19" x14ac:dyDescent="0.3">
      <c r="R10499" s="21" t="s">
        <v>6260</v>
      </c>
      <c r="S10499" s="22">
        <v>656.71019999999999</v>
      </c>
    </row>
    <row r="10500" spans="18:19" x14ac:dyDescent="0.3">
      <c r="R10500" s="21" t="s">
        <v>14221</v>
      </c>
      <c r="S10500" s="22">
        <v>656.40750000000003</v>
      </c>
    </row>
    <row r="10501" spans="18:19" x14ac:dyDescent="0.3">
      <c r="R10501" s="21" t="s">
        <v>15679</v>
      </c>
      <c r="S10501" s="22">
        <v>656.00919999999996</v>
      </c>
    </row>
    <row r="10502" spans="18:19" x14ac:dyDescent="0.3">
      <c r="R10502" s="21" t="s">
        <v>3505</v>
      </c>
      <c r="S10502" s="22">
        <v>655.21410000000003</v>
      </c>
    </row>
    <row r="10503" spans="18:19" x14ac:dyDescent="0.3">
      <c r="R10503" s="21" t="s">
        <v>16374</v>
      </c>
      <c r="S10503" s="22">
        <v>655.1905999999999</v>
      </c>
    </row>
    <row r="10504" spans="18:19" x14ac:dyDescent="0.3">
      <c r="R10504" s="21" t="s">
        <v>18122</v>
      </c>
      <c r="S10504" s="22">
        <v>655.10910000000001</v>
      </c>
    </row>
    <row r="10505" spans="18:19" x14ac:dyDescent="0.3">
      <c r="R10505" s="21" t="s">
        <v>11127</v>
      </c>
      <c r="S10505" s="22">
        <v>655.09439999999995</v>
      </c>
    </row>
    <row r="10506" spans="18:19" x14ac:dyDescent="0.3">
      <c r="R10506" s="21" t="s">
        <v>17044</v>
      </c>
      <c r="S10506" s="22">
        <v>654.76839999999993</v>
      </c>
    </row>
    <row r="10507" spans="18:19" x14ac:dyDescent="0.3">
      <c r="R10507" s="21" t="s">
        <v>14423</v>
      </c>
      <c r="S10507" s="22">
        <v>654.48979999999995</v>
      </c>
    </row>
    <row r="10508" spans="18:19" x14ac:dyDescent="0.3">
      <c r="R10508" s="21" t="s">
        <v>883</v>
      </c>
      <c r="S10508" s="22">
        <v>654.29849999999999</v>
      </c>
    </row>
    <row r="10509" spans="18:19" x14ac:dyDescent="0.3">
      <c r="R10509" s="21" t="s">
        <v>7677</v>
      </c>
      <c r="S10509" s="22">
        <v>654.21839999999997</v>
      </c>
    </row>
    <row r="10510" spans="18:19" x14ac:dyDescent="0.3">
      <c r="R10510" s="21" t="s">
        <v>7811</v>
      </c>
      <c r="S10510" s="22">
        <v>654.21719999999993</v>
      </c>
    </row>
    <row r="10511" spans="18:19" x14ac:dyDescent="0.3">
      <c r="R10511" s="21" t="s">
        <v>12375</v>
      </c>
      <c r="S10511" s="22">
        <v>653.88019999999995</v>
      </c>
    </row>
    <row r="10512" spans="18:19" x14ac:dyDescent="0.3">
      <c r="R10512" s="21" t="s">
        <v>18038</v>
      </c>
      <c r="S10512" s="22">
        <v>653.85069999999996</v>
      </c>
    </row>
    <row r="10513" spans="18:19" x14ac:dyDescent="0.3">
      <c r="R10513" s="21" t="s">
        <v>12127</v>
      </c>
      <c r="S10513" s="22">
        <v>653.06580000000008</v>
      </c>
    </row>
    <row r="10514" spans="18:19" x14ac:dyDescent="0.3">
      <c r="R10514" s="21" t="s">
        <v>593</v>
      </c>
      <c r="S10514" s="22">
        <v>652.97310000000004</v>
      </c>
    </row>
    <row r="10515" spans="18:19" x14ac:dyDescent="0.3">
      <c r="R10515" s="21" t="s">
        <v>12383</v>
      </c>
      <c r="S10515" s="22">
        <v>652.92780000000005</v>
      </c>
    </row>
    <row r="10516" spans="18:19" x14ac:dyDescent="0.3">
      <c r="R10516" s="21" t="s">
        <v>8887</v>
      </c>
      <c r="S10516" s="22">
        <v>652.68490000000008</v>
      </c>
    </row>
    <row r="10517" spans="18:19" x14ac:dyDescent="0.3">
      <c r="R10517" s="21" t="s">
        <v>18162</v>
      </c>
      <c r="S10517" s="22">
        <v>651.89599999999984</v>
      </c>
    </row>
    <row r="10518" spans="18:19" x14ac:dyDescent="0.3">
      <c r="R10518" s="21" t="s">
        <v>2489</v>
      </c>
      <c r="S10518" s="22">
        <v>651.85359999999991</v>
      </c>
    </row>
    <row r="10519" spans="18:19" x14ac:dyDescent="0.3">
      <c r="R10519" s="21" t="s">
        <v>6738</v>
      </c>
      <c r="S10519" s="22">
        <v>651.51369999999997</v>
      </c>
    </row>
    <row r="10520" spans="18:19" x14ac:dyDescent="0.3">
      <c r="R10520" s="21" t="s">
        <v>1489</v>
      </c>
      <c r="S10520" s="22">
        <v>651.49289999999996</v>
      </c>
    </row>
    <row r="10521" spans="18:19" x14ac:dyDescent="0.3">
      <c r="R10521" s="21" t="s">
        <v>3822</v>
      </c>
      <c r="S10521" s="22">
        <v>651.38</v>
      </c>
    </row>
    <row r="10522" spans="18:19" x14ac:dyDescent="0.3">
      <c r="R10522" s="21" t="s">
        <v>18078</v>
      </c>
      <c r="S10522" s="22">
        <v>651.351</v>
      </c>
    </row>
    <row r="10523" spans="18:19" x14ac:dyDescent="0.3">
      <c r="R10523" s="21" t="s">
        <v>17746</v>
      </c>
      <c r="S10523" s="22">
        <v>651.30870000000004</v>
      </c>
    </row>
    <row r="10524" spans="18:19" x14ac:dyDescent="0.3">
      <c r="R10524" s="21" t="s">
        <v>9823</v>
      </c>
      <c r="S10524" s="22">
        <v>651.13580000000002</v>
      </c>
    </row>
    <row r="10525" spans="18:19" x14ac:dyDescent="0.3">
      <c r="R10525" s="21" t="s">
        <v>14426</v>
      </c>
      <c r="S10525" s="22">
        <v>651.04039999999998</v>
      </c>
    </row>
    <row r="10526" spans="18:19" x14ac:dyDescent="0.3">
      <c r="R10526" s="21" t="s">
        <v>16586</v>
      </c>
      <c r="S10526" s="22">
        <v>650.86360000000002</v>
      </c>
    </row>
    <row r="10527" spans="18:19" x14ac:dyDescent="0.3">
      <c r="R10527" s="21" t="s">
        <v>7222</v>
      </c>
      <c r="S10527" s="22">
        <v>650.78939999999989</v>
      </c>
    </row>
    <row r="10528" spans="18:19" x14ac:dyDescent="0.3">
      <c r="R10528" s="21" t="s">
        <v>5796</v>
      </c>
      <c r="S10528" s="22">
        <v>650.7876</v>
      </c>
    </row>
    <row r="10529" spans="18:19" x14ac:dyDescent="0.3">
      <c r="R10529" s="21" t="s">
        <v>16414</v>
      </c>
      <c r="S10529" s="22">
        <v>650.75020000000006</v>
      </c>
    </row>
    <row r="10530" spans="18:19" x14ac:dyDescent="0.3">
      <c r="R10530" s="21" t="s">
        <v>2690</v>
      </c>
      <c r="S10530" s="22">
        <v>649.94269999999995</v>
      </c>
    </row>
    <row r="10531" spans="18:19" x14ac:dyDescent="0.3">
      <c r="R10531" s="21" t="s">
        <v>9486</v>
      </c>
      <c r="S10531" s="22">
        <v>649.81550000000004</v>
      </c>
    </row>
    <row r="10532" spans="18:19" x14ac:dyDescent="0.3">
      <c r="R10532" s="21" t="s">
        <v>1864</v>
      </c>
      <c r="S10532" s="22">
        <v>649.46669999999995</v>
      </c>
    </row>
    <row r="10533" spans="18:19" x14ac:dyDescent="0.3">
      <c r="R10533" s="21" t="s">
        <v>8395</v>
      </c>
      <c r="S10533" s="22">
        <v>649.2921</v>
      </c>
    </row>
    <row r="10534" spans="18:19" x14ac:dyDescent="0.3">
      <c r="R10534" s="21" t="s">
        <v>3236</v>
      </c>
      <c r="S10534" s="22">
        <v>649.17259999999999</v>
      </c>
    </row>
    <row r="10535" spans="18:19" x14ac:dyDescent="0.3">
      <c r="R10535" s="21" t="s">
        <v>10894</v>
      </c>
      <c r="S10535" s="22">
        <v>648.9864</v>
      </c>
    </row>
    <row r="10536" spans="18:19" x14ac:dyDescent="0.3">
      <c r="R10536" s="21" t="s">
        <v>7857</v>
      </c>
      <c r="S10536" s="22">
        <v>647.98609999999996</v>
      </c>
    </row>
    <row r="10537" spans="18:19" x14ac:dyDescent="0.3">
      <c r="R10537" s="21" t="s">
        <v>5930</v>
      </c>
      <c r="S10537" s="22">
        <v>647.81550000000004</v>
      </c>
    </row>
    <row r="10538" spans="18:19" x14ac:dyDescent="0.3">
      <c r="R10538" s="21" t="s">
        <v>5142</v>
      </c>
      <c r="S10538" s="22">
        <v>647.68949999999995</v>
      </c>
    </row>
    <row r="10539" spans="18:19" x14ac:dyDescent="0.3">
      <c r="R10539" s="21" t="s">
        <v>7303</v>
      </c>
      <c r="S10539" s="22">
        <v>647.23289999999997</v>
      </c>
    </row>
    <row r="10540" spans="18:19" x14ac:dyDescent="0.3">
      <c r="R10540" s="21" t="s">
        <v>10985</v>
      </c>
      <c r="S10540" s="22">
        <v>647.15800000000002</v>
      </c>
    </row>
    <row r="10541" spans="18:19" x14ac:dyDescent="0.3">
      <c r="R10541" s="21" t="s">
        <v>5265</v>
      </c>
      <c r="S10541" s="22">
        <v>647.15800000000002</v>
      </c>
    </row>
    <row r="10542" spans="18:19" x14ac:dyDescent="0.3">
      <c r="R10542" s="21" t="s">
        <v>18853</v>
      </c>
      <c r="S10542" s="22">
        <v>646.24400000000003</v>
      </c>
    </row>
    <row r="10543" spans="18:19" x14ac:dyDescent="0.3">
      <c r="R10543" s="21" t="s">
        <v>11049</v>
      </c>
      <c r="S10543" s="22">
        <v>646.14049999999986</v>
      </c>
    </row>
    <row r="10544" spans="18:19" x14ac:dyDescent="0.3">
      <c r="R10544" s="21" t="s">
        <v>4373</v>
      </c>
      <c r="S10544" s="22">
        <v>645.67449999999997</v>
      </c>
    </row>
    <row r="10545" spans="18:19" x14ac:dyDescent="0.3">
      <c r="R10545" s="21" t="s">
        <v>1958</v>
      </c>
      <c r="S10545" s="22">
        <v>645.61079999999993</v>
      </c>
    </row>
    <row r="10546" spans="18:19" x14ac:dyDescent="0.3">
      <c r="R10546" s="21" t="s">
        <v>14488</v>
      </c>
      <c r="S10546" s="22">
        <v>645.09730000000002</v>
      </c>
    </row>
    <row r="10547" spans="18:19" x14ac:dyDescent="0.3">
      <c r="R10547" s="21" t="s">
        <v>11807</v>
      </c>
      <c r="S10547" s="22">
        <v>644.96810000000005</v>
      </c>
    </row>
    <row r="10548" spans="18:19" x14ac:dyDescent="0.3">
      <c r="R10548" s="21" t="s">
        <v>15753</v>
      </c>
      <c r="S10548" s="22">
        <v>644.5227000000001</v>
      </c>
    </row>
    <row r="10549" spans="18:19" x14ac:dyDescent="0.3">
      <c r="R10549" s="21" t="s">
        <v>3956</v>
      </c>
      <c r="S10549" s="22">
        <v>644.4645999999999</v>
      </c>
    </row>
    <row r="10550" spans="18:19" x14ac:dyDescent="0.3">
      <c r="R10550" s="21" t="s">
        <v>3486</v>
      </c>
      <c r="S10550" s="22">
        <v>644.18979999999999</v>
      </c>
    </row>
    <row r="10551" spans="18:19" x14ac:dyDescent="0.3">
      <c r="R10551" s="21" t="s">
        <v>13135</v>
      </c>
      <c r="S10551" s="22">
        <v>644.13319999999999</v>
      </c>
    </row>
    <row r="10552" spans="18:19" x14ac:dyDescent="0.3">
      <c r="R10552" s="21" t="s">
        <v>15220</v>
      </c>
      <c r="S10552" s="22">
        <v>643.73289999999997</v>
      </c>
    </row>
    <row r="10553" spans="18:19" x14ac:dyDescent="0.3">
      <c r="R10553" s="21" t="s">
        <v>11554</v>
      </c>
      <c r="S10553" s="22">
        <v>643.72760000000005</v>
      </c>
    </row>
    <row r="10554" spans="18:19" x14ac:dyDescent="0.3">
      <c r="R10554" s="21" t="s">
        <v>17969</v>
      </c>
      <c r="S10554" s="22">
        <v>643.45530000000008</v>
      </c>
    </row>
    <row r="10555" spans="18:19" x14ac:dyDescent="0.3">
      <c r="R10555" s="21" t="s">
        <v>9916</v>
      </c>
      <c r="S10555" s="22">
        <v>643.21929999999998</v>
      </c>
    </row>
    <row r="10556" spans="18:19" x14ac:dyDescent="0.3">
      <c r="R10556" s="21" t="s">
        <v>1909</v>
      </c>
      <c r="S10556" s="22">
        <v>642.04369999999994</v>
      </c>
    </row>
    <row r="10557" spans="18:19" x14ac:dyDescent="0.3">
      <c r="R10557" s="21" t="s">
        <v>10504</v>
      </c>
      <c r="S10557" s="22">
        <v>641.97490000000005</v>
      </c>
    </row>
    <row r="10558" spans="18:19" x14ac:dyDescent="0.3">
      <c r="R10558" s="21" t="s">
        <v>7928</v>
      </c>
      <c r="S10558" s="22">
        <v>641.87459999999999</v>
      </c>
    </row>
    <row r="10559" spans="18:19" x14ac:dyDescent="0.3">
      <c r="R10559" s="21" t="s">
        <v>9172</v>
      </c>
      <c r="S10559" s="22">
        <v>640.9547</v>
      </c>
    </row>
    <row r="10560" spans="18:19" x14ac:dyDescent="0.3">
      <c r="R10560" s="21" t="s">
        <v>5054</v>
      </c>
      <c r="S10560" s="22">
        <v>640.88459999999998</v>
      </c>
    </row>
    <row r="10561" spans="18:19" x14ac:dyDescent="0.3">
      <c r="R10561" s="21" t="s">
        <v>3281</v>
      </c>
      <c r="S10561" s="22">
        <v>640.5421</v>
      </c>
    </row>
    <row r="10562" spans="18:19" x14ac:dyDescent="0.3">
      <c r="R10562" s="21" t="s">
        <v>8163</v>
      </c>
      <c r="S10562" s="22">
        <v>640.44639999999993</v>
      </c>
    </row>
    <row r="10563" spans="18:19" x14ac:dyDescent="0.3">
      <c r="R10563" s="21" t="s">
        <v>9996</v>
      </c>
      <c r="S10563" s="22">
        <v>640.38369999999998</v>
      </c>
    </row>
    <row r="10564" spans="18:19" x14ac:dyDescent="0.3">
      <c r="R10564" s="21" t="s">
        <v>14241</v>
      </c>
      <c r="S10564" s="22">
        <v>640.37850000000003</v>
      </c>
    </row>
    <row r="10565" spans="18:19" x14ac:dyDescent="0.3">
      <c r="R10565" s="21" t="s">
        <v>6181</v>
      </c>
      <c r="S10565" s="22">
        <v>640.34160000000008</v>
      </c>
    </row>
    <row r="10566" spans="18:19" x14ac:dyDescent="0.3">
      <c r="R10566" s="21" t="s">
        <v>13502</v>
      </c>
      <c r="S10566" s="22">
        <v>640.07029999999997</v>
      </c>
    </row>
    <row r="10567" spans="18:19" x14ac:dyDescent="0.3">
      <c r="R10567" s="21" t="s">
        <v>4274</v>
      </c>
      <c r="S10567" s="22">
        <v>639.76429999999993</v>
      </c>
    </row>
    <row r="10568" spans="18:19" x14ac:dyDescent="0.3">
      <c r="R10568" s="21" t="s">
        <v>4220</v>
      </c>
      <c r="S10568" s="22">
        <v>639.66489999999999</v>
      </c>
    </row>
    <row r="10569" spans="18:19" x14ac:dyDescent="0.3">
      <c r="R10569" s="21" t="s">
        <v>11472</v>
      </c>
      <c r="S10569" s="22">
        <v>639.48220000000003</v>
      </c>
    </row>
    <row r="10570" spans="18:19" x14ac:dyDescent="0.3">
      <c r="R10570" s="21" t="s">
        <v>17878</v>
      </c>
      <c r="S10570" s="22">
        <v>639.3886</v>
      </c>
    </row>
    <row r="10571" spans="18:19" x14ac:dyDescent="0.3">
      <c r="R10571" s="21" t="s">
        <v>9079</v>
      </c>
      <c r="S10571" s="22">
        <v>638.38139999999999</v>
      </c>
    </row>
    <row r="10572" spans="18:19" x14ac:dyDescent="0.3">
      <c r="R10572" s="21" t="s">
        <v>1910</v>
      </c>
      <c r="S10572" s="22">
        <v>638.29319999999996</v>
      </c>
    </row>
    <row r="10573" spans="18:19" x14ac:dyDescent="0.3">
      <c r="R10573" s="21" t="s">
        <v>10352</v>
      </c>
      <c r="S10573" s="22">
        <v>638.28110000000004</v>
      </c>
    </row>
    <row r="10574" spans="18:19" x14ac:dyDescent="0.3">
      <c r="R10574" s="21" t="s">
        <v>1916</v>
      </c>
      <c r="S10574" s="22">
        <v>636.89200000000005</v>
      </c>
    </row>
    <row r="10575" spans="18:19" x14ac:dyDescent="0.3">
      <c r="R10575" s="21" t="s">
        <v>16165</v>
      </c>
      <c r="S10575" s="22">
        <v>636.87310000000002</v>
      </c>
    </row>
    <row r="10576" spans="18:19" x14ac:dyDescent="0.3">
      <c r="R10576" s="21" t="s">
        <v>12520</v>
      </c>
      <c r="S10576" s="22">
        <v>636.54629999999997</v>
      </c>
    </row>
    <row r="10577" spans="18:19" x14ac:dyDescent="0.3">
      <c r="R10577" s="21" t="s">
        <v>1279</v>
      </c>
      <c r="S10577" s="22">
        <v>635.78359999999998</v>
      </c>
    </row>
    <row r="10578" spans="18:19" x14ac:dyDescent="0.3">
      <c r="R10578" s="21" t="s">
        <v>2167</v>
      </c>
      <c r="S10578" s="22">
        <v>635.61410000000001</v>
      </c>
    </row>
    <row r="10579" spans="18:19" x14ac:dyDescent="0.3">
      <c r="R10579" s="21" t="s">
        <v>1974</v>
      </c>
      <c r="S10579" s="22">
        <v>635.3809</v>
      </c>
    </row>
    <row r="10580" spans="18:19" x14ac:dyDescent="0.3">
      <c r="R10580" s="21" t="s">
        <v>7267</v>
      </c>
      <c r="S10580" s="22">
        <v>635.30179999999996</v>
      </c>
    </row>
    <row r="10581" spans="18:19" x14ac:dyDescent="0.3">
      <c r="R10581" s="21" t="s">
        <v>5639</v>
      </c>
      <c r="S10581" s="22">
        <v>635.20330000000001</v>
      </c>
    </row>
    <row r="10582" spans="18:19" x14ac:dyDescent="0.3">
      <c r="R10582" s="21" t="s">
        <v>3277</v>
      </c>
      <c r="S10582" s="22">
        <v>635.14430000000004</v>
      </c>
    </row>
    <row r="10583" spans="18:19" x14ac:dyDescent="0.3">
      <c r="R10583" s="21" t="s">
        <v>16826</v>
      </c>
      <c r="S10583" s="22">
        <v>635.09390000000008</v>
      </c>
    </row>
    <row r="10584" spans="18:19" x14ac:dyDescent="0.3">
      <c r="R10584" s="21" t="s">
        <v>13250</v>
      </c>
      <c r="S10584" s="22">
        <v>634.66250000000002</v>
      </c>
    </row>
    <row r="10585" spans="18:19" x14ac:dyDescent="0.3">
      <c r="R10585" s="21" t="s">
        <v>15065</v>
      </c>
      <c r="S10585" s="22">
        <v>634.06880000000001</v>
      </c>
    </row>
    <row r="10586" spans="18:19" x14ac:dyDescent="0.3">
      <c r="R10586" s="21" t="s">
        <v>9593</v>
      </c>
      <c r="S10586" s="22">
        <v>633.9864</v>
      </c>
    </row>
    <row r="10587" spans="18:19" x14ac:dyDescent="0.3">
      <c r="R10587" s="21" t="s">
        <v>7039</v>
      </c>
      <c r="S10587" s="22">
        <v>633.755</v>
      </c>
    </row>
    <row r="10588" spans="18:19" x14ac:dyDescent="0.3">
      <c r="R10588" s="21" t="s">
        <v>4310</v>
      </c>
      <c r="S10588" s="22">
        <v>633.61869999999999</v>
      </c>
    </row>
    <row r="10589" spans="18:19" x14ac:dyDescent="0.3">
      <c r="R10589" s="21" t="s">
        <v>18546</v>
      </c>
      <c r="S10589" s="22">
        <v>633.47579999999994</v>
      </c>
    </row>
    <row r="10590" spans="18:19" x14ac:dyDescent="0.3">
      <c r="R10590" s="21" t="s">
        <v>18080</v>
      </c>
      <c r="S10590" s="22">
        <v>633.37270000000001</v>
      </c>
    </row>
    <row r="10591" spans="18:19" x14ac:dyDescent="0.3">
      <c r="R10591" s="21" t="s">
        <v>3447</v>
      </c>
      <c r="S10591" s="22">
        <v>632.89149999999995</v>
      </c>
    </row>
    <row r="10592" spans="18:19" x14ac:dyDescent="0.3">
      <c r="R10592" s="21" t="s">
        <v>17290</v>
      </c>
      <c r="S10592" s="22">
        <v>632.32350000000008</v>
      </c>
    </row>
    <row r="10593" spans="18:19" x14ac:dyDescent="0.3">
      <c r="R10593" s="21" t="s">
        <v>11274</v>
      </c>
      <c r="S10593" s="22">
        <v>632.18439999999998</v>
      </c>
    </row>
    <row r="10594" spans="18:19" x14ac:dyDescent="0.3">
      <c r="R10594" s="21" t="s">
        <v>11617</v>
      </c>
      <c r="S10594" s="22">
        <v>632.17179999999996</v>
      </c>
    </row>
    <row r="10595" spans="18:19" x14ac:dyDescent="0.3">
      <c r="R10595" s="21" t="s">
        <v>3230</v>
      </c>
      <c r="S10595" s="22">
        <v>632.1105</v>
      </c>
    </row>
    <row r="10596" spans="18:19" x14ac:dyDescent="0.3">
      <c r="R10596" s="21" t="s">
        <v>5597</v>
      </c>
      <c r="S10596" s="22">
        <v>632.09620000000007</v>
      </c>
    </row>
    <row r="10597" spans="18:19" x14ac:dyDescent="0.3">
      <c r="R10597" s="21" t="s">
        <v>6298</v>
      </c>
      <c r="S10597" s="22">
        <v>632.00800000000004</v>
      </c>
    </row>
    <row r="10598" spans="18:19" x14ac:dyDescent="0.3">
      <c r="R10598" s="21" t="s">
        <v>9770</v>
      </c>
      <c r="S10598" s="22">
        <v>632.00109999999995</v>
      </c>
    </row>
    <row r="10599" spans="18:19" x14ac:dyDescent="0.3">
      <c r="R10599" s="21" t="s">
        <v>10976</v>
      </c>
      <c r="S10599" s="22">
        <v>631.36439999999993</v>
      </c>
    </row>
    <row r="10600" spans="18:19" x14ac:dyDescent="0.3">
      <c r="R10600" s="21" t="s">
        <v>5530</v>
      </c>
      <c r="S10600" s="22">
        <v>631.36439999999993</v>
      </c>
    </row>
    <row r="10601" spans="18:19" x14ac:dyDescent="0.3">
      <c r="R10601" s="21" t="s">
        <v>15354</v>
      </c>
      <c r="S10601" s="22">
        <v>630.81820000000005</v>
      </c>
    </row>
    <row r="10602" spans="18:19" x14ac:dyDescent="0.3">
      <c r="R10602" s="21" t="s">
        <v>10657</v>
      </c>
      <c r="S10602" s="22">
        <v>630.78120000000001</v>
      </c>
    </row>
    <row r="10603" spans="18:19" x14ac:dyDescent="0.3">
      <c r="R10603" s="21" t="s">
        <v>6988</v>
      </c>
      <c r="S10603" s="22">
        <v>630.70699999999999</v>
      </c>
    </row>
    <row r="10604" spans="18:19" x14ac:dyDescent="0.3">
      <c r="R10604" s="21" t="s">
        <v>6050</v>
      </c>
      <c r="S10604" s="22">
        <v>630.70699999999999</v>
      </c>
    </row>
    <row r="10605" spans="18:19" x14ac:dyDescent="0.3">
      <c r="R10605" s="21" t="s">
        <v>3458</v>
      </c>
      <c r="S10605" s="22">
        <v>630.70699999999999</v>
      </c>
    </row>
    <row r="10606" spans="18:19" x14ac:dyDescent="0.3">
      <c r="R10606" s="21" t="s">
        <v>2094</v>
      </c>
      <c r="S10606" s="22">
        <v>630.70699999999999</v>
      </c>
    </row>
    <row r="10607" spans="18:19" x14ac:dyDescent="0.3">
      <c r="R10607" s="21" t="s">
        <v>6924</v>
      </c>
      <c r="S10607" s="22">
        <v>630.33500000000004</v>
      </c>
    </row>
    <row r="10608" spans="18:19" x14ac:dyDescent="0.3">
      <c r="R10608" s="21" t="s">
        <v>8539</v>
      </c>
      <c r="S10608" s="22">
        <v>630.25959999999998</v>
      </c>
    </row>
    <row r="10609" spans="18:19" x14ac:dyDescent="0.3">
      <c r="R10609" s="21" t="s">
        <v>13530</v>
      </c>
      <c r="S10609" s="22">
        <v>630.06690000000003</v>
      </c>
    </row>
    <row r="10610" spans="18:19" x14ac:dyDescent="0.3">
      <c r="R10610" s="21" t="s">
        <v>635</v>
      </c>
      <c r="S10610" s="22">
        <v>630.03829999999994</v>
      </c>
    </row>
    <row r="10611" spans="18:19" x14ac:dyDescent="0.3">
      <c r="R10611" s="21" t="s">
        <v>4936</v>
      </c>
      <c r="S10611" s="22">
        <v>630.01739999999995</v>
      </c>
    </row>
    <row r="10612" spans="18:19" x14ac:dyDescent="0.3">
      <c r="R10612" s="21" t="s">
        <v>14773</v>
      </c>
      <c r="S10612" s="22">
        <v>629.73540000000003</v>
      </c>
    </row>
    <row r="10613" spans="18:19" x14ac:dyDescent="0.3">
      <c r="R10613" s="21" t="s">
        <v>8447</v>
      </c>
      <c r="S10613" s="22">
        <v>629.68299999999999</v>
      </c>
    </row>
    <row r="10614" spans="18:19" x14ac:dyDescent="0.3">
      <c r="R10614" s="21" t="s">
        <v>6604</v>
      </c>
      <c r="S10614" s="22">
        <v>629.13</v>
      </c>
    </row>
    <row r="10615" spans="18:19" x14ac:dyDescent="0.3">
      <c r="R10615" s="21" t="s">
        <v>1705</v>
      </c>
      <c r="S10615" s="22">
        <v>629.02289999999994</v>
      </c>
    </row>
    <row r="10616" spans="18:19" x14ac:dyDescent="0.3">
      <c r="R10616" s="21" t="s">
        <v>12670</v>
      </c>
      <c r="S10616" s="22">
        <v>629.00959999999998</v>
      </c>
    </row>
    <row r="10617" spans="18:19" x14ac:dyDescent="0.3">
      <c r="R10617" s="21" t="s">
        <v>1863</v>
      </c>
      <c r="S10617" s="22">
        <v>628.88429999999994</v>
      </c>
    </row>
    <row r="10618" spans="18:19" x14ac:dyDescent="0.3">
      <c r="R10618" s="21" t="s">
        <v>15326</v>
      </c>
      <c r="S10618" s="22">
        <v>628.55239999999992</v>
      </c>
    </row>
    <row r="10619" spans="18:19" x14ac:dyDescent="0.3">
      <c r="R10619" s="21" t="s">
        <v>4535</v>
      </c>
      <c r="S10619" s="22">
        <v>628.21420000000001</v>
      </c>
    </row>
    <row r="10620" spans="18:19" x14ac:dyDescent="0.3">
      <c r="R10620" s="21" t="s">
        <v>15766</v>
      </c>
      <c r="S10620" s="22">
        <v>627.71460000000002</v>
      </c>
    </row>
    <row r="10621" spans="18:19" x14ac:dyDescent="0.3">
      <c r="R10621" s="21" t="s">
        <v>14486</v>
      </c>
      <c r="S10621" s="22">
        <v>627.6395</v>
      </c>
    </row>
    <row r="10622" spans="18:19" x14ac:dyDescent="0.3">
      <c r="R10622" s="21" t="s">
        <v>8083</v>
      </c>
      <c r="S10622" s="22">
        <v>627.58190000000002</v>
      </c>
    </row>
    <row r="10623" spans="18:19" x14ac:dyDescent="0.3">
      <c r="R10623" s="21" t="s">
        <v>5213</v>
      </c>
      <c r="S10623" s="22">
        <v>627.58190000000002</v>
      </c>
    </row>
    <row r="10624" spans="18:19" x14ac:dyDescent="0.3">
      <c r="R10624" s="21" t="s">
        <v>13452</v>
      </c>
      <c r="S10624" s="22">
        <v>627.52149999999995</v>
      </c>
    </row>
    <row r="10625" spans="18:19" x14ac:dyDescent="0.3">
      <c r="R10625" s="21" t="s">
        <v>12123</v>
      </c>
      <c r="S10625" s="22">
        <v>627.51339999999993</v>
      </c>
    </row>
    <row r="10626" spans="18:19" x14ac:dyDescent="0.3">
      <c r="R10626" s="21" t="s">
        <v>11828</v>
      </c>
      <c r="S10626" s="22">
        <v>627.42000000000007</v>
      </c>
    </row>
    <row r="10627" spans="18:19" x14ac:dyDescent="0.3">
      <c r="R10627" s="21" t="s">
        <v>5126</v>
      </c>
      <c r="S10627" s="22">
        <v>627.21320000000003</v>
      </c>
    </row>
    <row r="10628" spans="18:19" x14ac:dyDescent="0.3">
      <c r="R10628" s="21" t="s">
        <v>9627</v>
      </c>
      <c r="S10628" s="22">
        <v>626.89339999999993</v>
      </c>
    </row>
    <row r="10629" spans="18:19" x14ac:dyDescent="0.3">
      <c r="R10629" s="21" t="s">
        <v>14595</v>
      </c>
      <c r="S10629" s="22">
        <v>626.76800000000003</v>
      </c>
    </row>
    <row r="10630" spans="18:19" x14ac:dyDescent="0.3">
      <c r="R10630" s="21" t="s">
        <v>9857</v>
      </c>
      <c r="S10630" s="22">
        <v>626.23739999999998</v>
      </c>
    </row>
    <row r="10631" spans="18:19" x14ac:dyDescent="0.3">
      <c r="R10631" s="21" t="s">
        <v>18286</v>
      </c>
      <c r="S10631" s="22">
        <v>625.91679999999997</v>
      </c>
    </row>
    <row r="10632" spans="18:19" x14ac:dyDescent="0.3">
      <c r="R10632" s="21" t="s">
        <v>5835</v>
      </c>
      <c r="S10632" s="22">
        <v>625.86770000000001</v>
      </c>
    </row>
    <row r="10633" spans="18:19" x14ac:dyDescent="0.3">
      <c r="R10633" s="21" t="s">
        <v>4587</v>
      </c>
      <c r="S10633" s="22">
        <v>625.84879999999998</v>
      </c>
    </row>
    <row r="10634" spans="18:19" x14ac:dyDescent="0.3">
      <c r="R10634" s="21" t="s">
        <v>11262</v>
      </c>
      <c r="S10634" s="22">
        <v>625.798</v>
      </c>
    </row>
    <row r="10635" spans="18:19" x14ac:dyDescent="0.3">
      <c r="R10635" s="21" t="s">
        <v>11796</v>
      </c>
      <c r="S10635" s="22">
        <v>625.78579999999999</v>
      </c>
    </row>
    <row r="10636" spans="18:19" x14ac:dyDescent="0.3">
      <c r="R10636" s="21" t="s">
        <v>4075</v>
      </c>
      <c r="S10636" s="22">
        <v>625.67240000000004</v>
      </c>
    </row>
    <row r="10637" spans="18:19" x14ac:dyDescent="0.3">
      <c r="R10637" s="21" t="s">
        <v>4561</v>
      </c>
      <c r="S10637" s="22">
        <v>625.37180000000001</v>
      </c>
    </row>
    <row r="10638" spans="18:19" x14ac:dyDescent="0.3">
      <c r="R10638" s="21" t="s">
        <v>3584</v>
      </c>
      <c r="S10638" s="22">
        <v>625.2355</v>
      </c>
    </row>
    <row r="10639" spans="18:19" x14ac:dyDescent="0.3">
      <c r="R10639" s="21" t="s">
        <v>6038</v>
      </c>
      <c r="S10639" s="22">
        <v>625.10599999999999</v>
      </c>
    </row>
    <row r="10640" spans="18:19" x14ac:dyDescent="0.3">
      <c r="R10640" s="21" t="s">
        <v>15493</v>
      </c>
      <c r="S10640" s="22">
        <v>625.06530000000009</v>
      </c>
    </row>
    <row r="10641" spans="18:19" x14ac:dyDescent="0.3">
      <c r="R10641" s="21" t="s">
        <v>15463</v>
      </c>
      <c r="S10641" s="22">
        <v>625.05859999999996</v>
      </c>
    </row>
    <row r="10642" spans="18:19" x14ac:dyDescent="0.3">
      <c r="R10642" s="21" t="s">
        <v>1967</v>
      </c>
      <c r="S10642" s="22">
        <v>624.89830000000006</v>
      </c>
    </row>
    <row r="10643" spans="18:19" x14ac:dyDescent="0.3">
      <c r="R10643" s="21" t="s">
        <v>9838</v>
      </c>
      <c r="S10643" s="22">
        <v>624.45819999999992</v>
      </c>
    </row>
    <row r="10644" spans="18:19" x14ac:dyDescent="0.3">
      <c r="R10644" s="21" t="s">
        <v>12286</v>
      </c>
      <c r="S10644" s="22">
        <v>624.44549999999992</v>
      </c>
    </row>
    <row r="10645" spans="18:19" x14ac:dyDescent="0.3">
      <c r="R10645" s="21" t="s">
        <v>2471</v>
      </c>
      <c r="S10645" s="22">
        <v>624.40250000000003</v>
      </c>
    </row>
    <row r="10646" spans="18:19" x14ac:dyDescent="0.3">
      <c r="R10646" s="21" t="s">
        <v>5782</v>
      </c>
      <c r="S10646" s="22">
        <v>623.07550000000003</v>
      </c>
    </row>
    <row r="10647" spans="18:19" x14ac:dyDescent="0.3">
      <c r="R10647" s="21" t="s">
        <v>12174</v>
      </c>
      <c r="S10647" s="22">
        <v>622.56129999999996</v>
      </c>
    </row>
    <row r="10648" spans="18:19" x14ac:dyDescent="0.3">
      <c r="R10648" s="21" t="s">
        <v>11586</v>
      </c>
      <c r="S10648" s="22">
        <v>622.43329999999992</v>
      </c>
    </row>
    <row r="10649" spans="18:19" x14ac:dyDescent="0.3">
      <c r="R10649" s="21" t="s">
        <v>17317</v>
      </c>
      <c r="S10649" s="22">
        <v>622.39299999999992</v>
      </c>
    </row>
    <row r="10650" spans="18:19" x14ac:dyDescent="0.3">
      <c r="R10650" s="21" t="s">
        <v>8412</v>
      </c>
      <c r="S10650" s="22">
        <v>621.60490000000004</v>
      </c>
    </row>
    <row r="10651" spans="18:19" x14ac:dyDescent="0.3">
      <c r="R10651" s="21" t="s">
        <v>6370</v>
      </c>
      <c r="S10651" s="22">
        <v>621.28550000000007</v>
      </c>
    </row>
    <row r="10652" spans="18:19" x14ac:dyDescent="0.3">
      <c r="R10652" s="21" t="s">
        <v>3108</v>
      </c>
      <c r="S10652" s="22">
        <v>620.8155999999999</v>
      </c>
    </row>
    <row r="10653" spans="18:19" x14ac:dyDescent="0.3">
      <c r="R10653" s="21" t="s">
        <v>2027</v>
      </c>
      <c r="S10653" s="22">
        <v>620.60910000000001</v>
      </c>
    </row>
    <row r="10654" spans="18:19" x14ac:dyDescent="0.3">
      <c r="R10654" s="21" t="s">
        <v>2325</v>
      </c>
      <c r="S10654" s="22">
        <v>619.92309999999998</v>
      </c>
    </row>
    <row r="10655" spans="18:19" x14ac:dyDescent="0.3">
      <c r="R10655" s="21" t="s">
        <v>4507</v>
      </c>
      <c r="S10655" s="22">
        <v>619.65200000000004</v>
      </c>
    </row>
    <row r="10656" spans="18:19" x14ac:dyDescent="0.3">
      <c r="R10656" s="21" t="s">
        <v>14921</v>
      </c>
      <c r="S10656" s="22">
        <v>619.55130000000008</v>
      </c>
    </row>
    <row r="10657" spans="18:19" x14ac:dyDescent="0.3">
      <c r="R10657" s="21" t="s">
        <v>8249</v>
      </c>
      <c r="S10657" s="22">
        <v>619.4769</v>
      </c>
    </row>
    <row r="10658" spans="18:19" x14ac:dyDescent="0.3">
      <c r="R10658" s="21" t="s">
        <v>1546</v>
      </c>
      <c r="S10658" s="22">
        <v>618.74329999999998</v>
      </c>
    </row>
    <row r="10659" spans="18:19" x14ac:dyDescent="0.3">
      <c r="R10659" s="21" t="s">
        <v>6571</v>
      </c>
      <c r="S10659" s="22">
        <v>618.55489999999998</v>
      </c>
    </row>
    <row r="10660" spans="18:19" x14ac:dyDescent="0.3">
      <c r="R10660" s="21" t="s">
        <v>17062</v>
      </c>
      <c r="S10660" s="22">
        <v>618.54539999999997</v>
      </c>
    </row>
    <row r="10661" spans="18:19" x14ac:dyDescent="0.3">
      <c r="R10661" s="21" t="s">
        <v>18228</v>
      </c>
      <c r="S10661" s="22">
        <v>618.48</v>
      </c>
    </row>
    <row r="10662" spans="18:19" x14ac:dyDescent="0.3">
      <c r="R10662" s="21" t="s">
        <v>15160</v>
      </c>
      <c r="S10662" s="22">
        <v>618.48</v>
      </c>
    </row>
    <row r="10663" spans="18:19" x14ac:dyDescent="0.3">
      <c r="R10663" s="21" t="s">
        <v>7897</v>
      </c>
      <c r="S10663" s="22">
        <v>618.48</v>
      </c>
    </row>
    <row r="10664" spans="18:19" x14ac:dyDescent="0.3">
      <c r="R10664" s="21" t="s">
        <v>16575</v>
      </c>
      <c r="S10664" s="22">
        <v>618.47759999999994</v>
      </c>
    </row>
    <row r="10665" spans="18:19" x14ac:dyDescent="0.3">
      <c r="R10665" s="21" t="s">
        <v>7729</v>
      </c>
      <c r="S10665" s="22">
        <v>618.06190000000004</v>
      </c>
    </row>
    <row r="10666" spans="18:19" x14ac:dyDescent="0.3">
      <c r="R10666" s="21" t="s">
        <v>2295</v>
      </c>
      <c r="S10666" s="22">
        <v>617.85979999999995</v>
      </c>
    </row>
    <row r="10667" spans="18:19" x14ac:dyDescent="0.3">
      <c r="R10667" s="21" t="s">
        <v>14959</v>
      </c>
      <c r="S10667" s="22">
        <v>617.78639999999996</v>
      </c>
    </row>
    <row r="10668" spans="18:19" x14ac:dyDescent="0.3">
      <c r="R10668" s="21" t="s">
        <v>8374</v>
      </c>
      <c r="S10668" s="22">
        <v>617.74599999999998</v>
      </c>
    </row>
    <row r="10669" spans="18:19" x14ac:dyDescent="0.3">
      <c r="R10669" s="21" t="s">
        <v>10437</v>
      </c>
      <c r="S10669" s="22">
        <v>617.52719999999999</v>
      </c>
    </row>
    <row r="10670" spans="18:19" x14ac:dyDescent="0.3">
      <c r="R10670" s="21" t="s">
        <v>7906</v>
      </c>
      <c r="S10670" s="22">
        <v>617.49110000000007</v>
      </c>
    </row>
    <row r="10671" spans="18:19" x14ac:dyDescent="0.3">
      <c r="R10671" s="21" t="s">
        <v>3843</v>
      </c>
      <c r="S10671" s="22">
        <v>617.19579999999996</v>
      </c>
    </row>
    <row r="10672" spans="18:19" x14ac:dyDescent="0.3">
      <c r="R10672" s="21" t="s">
        <v>16238</v>
      </c>
      <c r="S10672" s="22">
        <v>616.97219999999993</v>
      </c>
    </row>
    <row r="10673" spans="18:19" x14ac:dyDescent="0.3">
      <c r="R10673" s="21" t="s">
        <v>8482</v>
      </c>
      <c r="S10673" s="22">
        <v>616.67730000000006</v>
      </c>
    </row>
    <row r="10674" spans="18:19" x14ac:dyDescent="0.3">
      <c r="R10674" s="21" t="s">
        <v>5606</v>
      </c>
      <c r="S10674" s="22">
        <v>616.60199999999998</v>
      </c>
    </row>
    <row r="10675" spans="18:19" x14ac:dyDescent="0.3">
      <c r="R10675" s="21" t="s">
        <v>16736</v>
      </c>
      <c r="S10675" s="22">
        <v>616.5915</v>
      </c>
    </row>
    <row r="10676" spans="18:19" x14ac:dyDescent="0.3">
      <c r="R10676" s="21" t="s">
        <v>1313</v>
      </c>
      <c r="S10676" s="22">
        <v>616.43989999999997</v>
      </c>
    </row>
    <row r="10677" spans="18:19" x14ac:dyDescent="0.3">
      <c r="R10677" s="21" t="s">
        <v>11786</v>
      </c>
      <c r="S10677" s="22">
        <v>616.36429999999996</v>
      </c>
    </row>
    <row r="10678" spans="18:19" x14ac:dyDescent="0.3">
      <c r="R10678" s="21" t="s">
        <v>4603</v>
      </c>
      <c r="S10678" s="22">
        <v>615.67000000000007</v>
      </c>
    </row>
    <row r="10679" spans="18:19" x14ac:dyDescent="0.3">
      <c r="R10679" s="21" t="s">
        <v>6329</v>
      </c>
      <c r="S10679" s="22">
        <v>615.32550000000003</v>
      </c>
    </row>
    <row r="10680" spans="18:19" x14ac:dyDescent="0.3">
      <c r="R10680" s="21" t="s">
        <v>9429</v>
      </c>
      <c r="S10680" s="22">
        <v>615.26029999999992</v>
      </c>
    </row>
    <row r="10681" spans="18:19" x14ac:dyDescent="0.3">
      <c r="R10681" s="21" t="s">
        <v>4367</v>
      </c>
      <c r="S10681" s="22">
        <v>615.15010000000007</v>
      </c>
    </row>
    <row r="10682" spans="18:19" x14ac:dyDescent="0.3">
      <c r="R10682" s="21" t="s">
        <v>4086</v>
      </c>
      <c r="S10682" s="22">
        <v>615.13769999999988</v>
      </c>
    </row>
    <row r="10683" spans="18:19" x14ac:dyDescent="0.3">
      <c r="R10683" s="21" t="s">
        <v>7958</v>
      </c>
      <c r="S10683" s="22">
        <v>615.03869999999995</v>
      </c>
    </row>
    <row r="10684" spans="18:19" x14ac:dyDescent="0.3">
      <c r="R10684" s="21" t="s">
        <v>2093</v>
      </c>
      <c r="S10684" s="22">
        <v>614.81939999999997</v>
      </c>
    </row>
    <row r="10685" spans="18:19" x14ac:dyDescent="0.3">
      <c r="R10685" s="21" t="s">
        <v>16054</v>
      </c>
      <c r="S10685" s="22">
        <v>614.59339999999986</v>
      </c>
    </row>
    <row r="10686" spans="18:19" x14ac:dyDescent="0.3">
      <c r="R10686" s="21" t="s">
        <v>7667</v>
      </c>
      <c r="S10686" s="22">
        <v>613.71230000000003</v>
      </c>
    </row>
    <row r="10687" spans="18:19" x14ac:dyDescent="0.3">
      <c r="R10687" s="21" t="s">
        <v>6968</v>
      </c>
      <c r="S10687" s="22">
        <v>613.66520000000003</v>
      </c>
    </row>
    <row r="10688" spans="18:19" x14ac:dyDescent="0.3">
      <c r="R10688" s="21" t="s">
        <v>18287</v>
      </c>
      <c r="S10688" s="22">
        <v>613.39179999999999</v>
      </c>
    </row>
    <row r="10689" spans="18:19" x14ac:dyDescent="0.3">
      <c r="R10689" s="21" t="s">
        <v>16767</v>
      </c>
      <c r="S10689" s="22">
        <v>613.39179999999999</v>
      </c>
    </row>
    <row r="10690" spans="18:19" x14ac:dyDescent="0.3">
      <c r="R10690" s="21" t="s">
        <v>17252</v>
      </c>
      <c r="S10690" s="22">
        <v>613.39179999999999</v>
      </c>
    </row>
    <row r="10691" spans="18:19" x14ac:dyDescent="0.3">
      <c r="R10691" s="21" t="s">
        <v>15542</v>
      </c>
      <c r="S10691" s="22">
        <v>613.39179999999999</v>
      </c>
    </row>
    <row r="10692" spans="18:19" x14ac:dyDescent="0.3">
      <c r="R10692" s="21" t="s">
        <v>12975</v>
      </c>
      <c r="S10692" s="22">
        <v>613.39179999999999</v>
      </c>
    </row>
    <row r="10693" spans="18:19" x14ac:dyDescent="0.3">
      <c r="R10693" s="21" t="s">
        <v>12711</v>
      </c>
      <c r="S10693" s="22">
        <v>613.39179999999999</v>
      </c>
    </row>
    <row r="10694" spans="18:19" x14ac:dyDescent="0.3">
      <c r="R10694" s="21" t="s">
        <v>12489</v>
      </c>
      <c r="S10694" s="22">
        <v>613.39179999999999</v>
      </c>
    </row>
    <row r="10695" spans="18:19" x14ac:dyDescent="0.3">
      <c r="R10695" s="21" t="s">
        <v>10789</v>
      </c>
      <c r="S10695" s="22">
        <v>613.39179999999999</v>
      </c>
    </row>
    <row r="10696" spans="18:19" x14ac:dyDescent="0.3">
      <c r="R10696" s="21" t="s">
        <v>8746</v>
      </c>
      <c r="S10696" s="22">
        <v>613.39179999999999</v>
      </c>
    </row>
    <row r="10697" spans="18:19" x14ac:dyDescent="0.3">
      <c r="R10697" s="21" t="s">
        <v>8988</v>
      </c>
      <c r="S10697" s="22">
        <v>613.39179999999999</v>
      </c>
    </row>
    <row r="10698" spans="18:19" x14ac:dyDescent="0.3">
      <c r="R10698" s="21" t="s">
        <v>7747</v>
      </c>
      <c r="S10698" s="22">
        <v>613.39179999999999</v>
      </c>
    </row>
    <row r="10699" spans="18:19" x14ac:dyDescent="0.3">
      <c r="R10699" s="21" t="s">
        <v>7178</v>
      </c>
      <c r="S10699" s="22">
        <v>613.39179999999999</v>
      </c>
    </row>
    <row r="10700" spans="18:19" x14ac:dyDescent="0.3">
      <c r="R10700" s="21" t="s">
        <v>4844</v>
      </c>
      <c r="S10700" s="22">
        <v>613.39179999999999</v>
      </c>
    </row>
    <row r="10701" spans="18:19" x14ac:dyDescent="0.3">
      <c r="R10701" s="21" t="s">
        <v>4890</v>
      </c>
      <c r="S10701" s="22">
        <v>613.39179999999999</v>
      </c>
    </row>
    <row r="10702" spans="18:19" x14ac:dyDescent="0.3">
      <c r="R10702" s="21" t="s">
        <v>2880</v>
      </c>
      <c r="S10702" s="22">
        <v>613.39179999999999</v>
      </c>
    </row>
    <row r="10703" spans="18:19" x14ac:dyDescent="0.3">
      <c r="R10703" s="21" t="s">
        <v>18153</v>
      </c>
      <c r="S10703" s="22">
        <v>613.30359999999996</v>
      </c>
    </row>
    <row r="10704" spans="18:19" x14ac:dyDescent="0.3">
      <c r="R10704" s="21" t="s">
        <v>12118</v>
      </c>
      <c r="S10704" s="22">
        <v>613.24689999999998</v>
      </c>
    </row>
    <row r="10705" spans="18:19" x14ac:dyDescent="0.3">
      <c r="R10705" s="21" t="s">
        <v>4254</v>
      </c>
      <c r="S10705" s="22">
        <v>613.22800000000007</v>
      </c>
    </row>
    <row r="10706" spans="18:19" x14ac:dyDescent="0.3">
      <c r="R10706" s="21" t="s">
        <v>12072</v>
      </c>
      <c r="S10706" s="22">
        <v>613.1146</v>
      </c>
    </row>
    <row r="10707" spans="18:19" x14ac:dyDescent="0.3">
      <c r="R10707" s="21" t="s">
        <v>13624</v>
      </c>
      <c r="S10707" s="22">
        <v>612.77960000000007</v>
      </c>
    </row>
    <row r="10708" spans="18:19" x14ac:dyDescent="0.3">
      <c r="R10708" s="21" t="s">
        <v>12235</v>
      </c>
      <c r="S10708" s="22">
        <v>612.67679999999996</v>
      </c>
    </row>
    <row r="10709" spans="18:19" x14ac:dyDescent="0.3">
      <c r="R10709" s="21" t="s">
        <v>16913</v>
      </c>
      <c r="S10709" s="22">
        <v>612.52640000000008</v>
      </c>
    </row>
    <row r="10710" spans="18:19" x14ac:dyDescent="0.3">
      <c r="R10710" s="21" t="s">
        <v>10362</v>
      </c>
      <c r="S10710" s="22">
        <v>612.51070000000004</v>
      </c>
    </row>
    <row r="10711" spans="18:19" x14ac:dyDescent="0.3">
      <c r="R10711" s="21" t="s">
        <v>8274</v>
      </c>
      <c r="S10711" s="22">
        <v>612.4597</v>
      </c>
    </row>
    <row r="10712" spans="18:19" x14ac:dyDescent="0.3">
      <c r="R10712" s="21" t="s">
        <v>7903</v>
      </c>
      <c r="S10712" s="22">
        <v>612.4276000000001</v>
      </c>
    </row>
    <row r="10713" spans="18:19" x14ac:dyDescent="0.3">
      <c r="R10713" s="21" t="s">
        <v>10444</v>
      </c>
      <c r="S10713" s="22">
        <v>612.27900000000011</v>
      </c>
    </row>
    <row r="10714" spans="18:19" x14ac:dyDescent="0.3">
      <c r="R10714" s="21" t="s">
        <v>17519</v>
      </c>
      <c r="S10714" s="22">
        <v>612.2106</v>
      </c>
    </row>
    <row r="10715" spans="18:19" x14ac:dyDescent="0.3">
      <c r="R10715" s="21" t="s">
        <v>2230</v>
      </c>
      <c r="S10715" s="22">
        <v>611.92639999999994</v>
      </c>
    </row>
    <row r="10716" spans="18:19" x14ac:dyDescent="0.3">
      <c r="R10716" s="21" t="s">
        <v>1623</v>
      </c>
      <c r="S10716" s="22">
        <v>611.88969999999995</v>
      </c>
    </row>
    <row r="10717" spans="18:19" x14ac:dyDescent="0.3">
      <c r="R10717" s="21" t="s">
        <v>16066</v>
      </c>
      <c r="S10717" s="22">
        <v>611.8877</v>
      </c>
    </row>
    <row r="10718" spans="18:19" x14ac:dyDescent="0.3">
      <c r="R10718" s="21" t="s">
        <v>1293</v>
      </c>
      <c r="S10718" s="22">
        <v>611.77479999999991</v>
      </c>
    </row>
    <row r="10719" spans="18:19" x14ac:dyDescent="0.3">
      <c r="R10719" s="21" t="s">
        <v>6261</v>
      </c>
      <c r="S10719" s="22">
        <v>611.58090000000004</v>
      </c>
    </row>
    <row r="10720" spans="18:19" x14ac:dyDescent="0.3">
      <c r="R10720" s="21" t="s">
        <v>2764</v>
      </c>
      <c r="S10720" s="22">
        <v>611.51929999999993</v>
      </c>
    </row>
    <row r="10721" spans="18:19" x14ac:dyDescent="0.3">
      <c r="R10721" s="21" t="s">
        <v>11179</v>
      </c>
      <c r="S10721" s="22">
        <v>611.39449999999999</v>
      </c>
    </row>
    <row r="10722" spans="18:19" x14ac:dyDescent="0.3">
      <c r="R10722" s="21" t="s">
        <v>13617</v>
      </c>
      <c r="S10722" s="22">
        <v>611.38200000000006</v>
      </c>
    </row>
    <row r="10723" spans="18:19" x14ac:dyDescent="0.3">
      <c r="R10723" s="21" t="s">
        <v>10500</v>
      </c>
      <c r="S10723" s="22">
        <v>611.29960000000005</v>
      </c>
    </row>
    <row r="10724" spans="18:19" x14ac:dyDescent="0.3">
      <c r="R10724" s="21" t="s">
        <v>14235</v>
      </c>
      <c r="S10724" s="22">
        <v>611.05590000000007</v>
      </c>
    </row>
    <row r="10725" spans="18:19" x14ac:dyDescent="0.3">
      <c r="R10725" s="21" t="s">
        <v>16615</v>
      </c>
      <c r="S10725" s="22">
        <v>611.04919999999993</v>
      </c>
    </row>
    <row r="10726" spans="18:19" x14ac:dyDescent="0.3">
      <c r="R10726" s="21" t="s">
        <v>1514</v>
      </c>
      <c r="S10726" s="22">
        <v>610.94149999999991</v>
      </c>
    </row>
    <row r="10727" spans="18:19" x14ac:dyDescent="0.3">
      <c r="R10727" s="21" t="s">
        <v>11357</v>
      </c>
      <c r="S10727" s="22">
        <v>610.92489999999998</v>
      </c>
    </row>
    <row r="10728" spans="18:19" x14ac:dyDescent="0.3">
      <c r="R10728" s="21" t="s">
        <v>1605</v>
      </c>
      <c r="S10728" s="22">
        <v>610.92489999999998</v>
      </c>
    </row>
    <row r="10729" spans="18:19" x14ac:dyDescent="0.3">
      <c r="R10729" s="21" t="s">
        <v>15746</v>
      </c>
      <c r="S10729" s="22">
        <v>610.77520000000004</v>
      </c>
    </row>
    <row r="10730" spans="18:19" x14ac:dyDescent="0.3">
      <c r="R10730" s="21" t="s">
        <v>10329</v>
      </c>
      <c r="S10730" s="22">
        <v>610.49310000000003</v>
      </c>
    </row>
    <row r="10731" spans="18:19" x14ac:dyDescent="0.3">
      <c r="R10731" s="21" t="s">
        <v>5004</v>
      </c>
      <c r="S10731" s="22">
        <v>610.19489999999996</v>
      </c>
    </row>
    <row r="10732" spans="18:19" x14ac:dyDescent="0.3">
      <c r="R10732" s="21" t="s">
        <v>9023</v>
      </c>
      <c r="S10732" s="22">
        <v>610.1925</v>
      </c>
    </row>
    <row r="10733" spans="18:19" x14ac:dyDescent="0.3">
      <c r="R10733" s="21" t="s">
        <v>8105</v>
      </c>
      <c r="S10733" s="22">
        <v>610.04230000000007</v>
      </c>
    </row>
    <row r="10734" spans="18:19" x14ac:dyDescent="0.3">
      <c r="R10734" s="21" t="s">
        <v>13654</v>
      </c>
      <c r="S10734" s="22">
        <v>609.99720000000002</v>
      </c>
    </row>
    <row r="10735" spans="18:19" x14ac:dyDescent="0.3">
      <c r="R10735" s="21" t="s">
        <v>13361</v>
      </c>
      <c r="S10735" s="22">
        <v>609.73760000000004</v>
      </c>
    </row>
    <row r="10736" spans="18:19" x14ac:dyDescent="0.3">
      <c r="R10736" s="21" t="s">
        <v>15564</v>
      </c>
      <c r="S10736" s="22">
        <v>609.50469999999996</v>
      </c>
    </row>
    <row r="10737" spans="18:19" x14ac:dyDescent="0.3">
      <c r="R10737" s="21" t="s">
        <v>6801</v>
      </c>
      <c r="S10737" s="22">
        <v>608.97199999999998</v>
      </c>
    </row>
    <row r="10738" spans="18:19" x14ac:dyDescent="0.3">
      <c r="R10738" s="21" t="s">
        <v>4398</v>
      </c>
      <c r="S10738" s="22">
        <v>608.95309999999995</v>
      </c>
    </row>
    <row r="10739" spans="18:19" x14ac:dyDescent="0.3">
      <c r="R10739" s="21" t="s">
        <v>15834</v>
      </c>
      <c r="S10739" s="22">
        <v>608.80330000000004</v>
      </c>
    </row>
    <row r="10740" spans="18:19" x14ac:dyDescent="0.3">
      <c r="R10740" s="21" t="s">
        <v>1376</v>
      </c>
      <c r="S10740" s="22">
        <v>608.471</v>
      </c>
    </row>
    <row r="10741" spans="18:19" x14ac:dyDescent="0.3">
      <c r="R10741" s="21" t="s">
        <v>1105</v>
      </c>
      <c r="S10741" s="22">
        <v>608.40719999999999</v>
      </c>
    </row>
    <row r="10742" spans="18:19" x14ac:dyDescent="0.3">
      <c r="R10742" s="21" t="s">
        <v>4557</v>
      </c>
      <c r="S10742" s="22">
        <v>608.24520000000007</v>
      </c>
    </row>
    <row r="10743" spans="18:19" x14ac:dyDescent="0.3">
      <c r="R10743" s="21" t="s">
        <v>16026</v>
      </c>
      <c r="S10743" s="22">
        <v>608.20740000000001</v>
      </c>
    </row>
    <row r="10744" spans="18:19" x14ac:dyDescent="0.3">
      <c r="R10744" s="21" t="s">
        <v>11751</v>
      </c>
      <c r="S10744" s="22">
        <v>607.34370000000001</v>
      </c>
    </row>
    <row r="10745" spans="18:19" x14ac:dyDescent="0.3">
      <c r="R10745" s="21" t="s">
        <v>16274</v>
      </c>
      <c r="S10745" s="22">
        <v>607.20139999999992</v>
      </c>
    </row>
    <row r="10746" spans="18:19" x14ac:dyDescent="0.3">
      <c r="R10746" s="21" t="s">
        <v>16974</v>
      </c>
      <c r="S10746" s="22">
        <v>607.15510000000006</v>
      </c>
    </row>
    <row r="10747" spans="18:19" x14ac:dyDescent="0.3">
      <c r="R10747" s="21" t="s">
        <v>7001</v>
      </c>
      <c r="S10747" s="22">
        <v>607.06880000000001</v>
      </c>
    </row>
    <row r="10748" spans="18:19" x14ac:dyDescent="0.3">
      <c r="R10748" s="21" t="s">
        <v>2403</v>
      </c>
      <c r="S10748" s="22">
        <v>607.04989999999998</v>
      </c>
    </row>
    <row r="10749" spans="18:19" x14ac:dyDescent="0.3">
      <c r="R10749" s="21" t="s">
        <v>5769</v>
      </c>
      <c r="S10749" s="22">
        <v>607.00580000000002</v>
      </c>
    </row>
    <row r="10750" spans="18:19" x14ac:dyDescent="0.3">
      <c r="R10750" s="21" t="s">
        <v>1618</v>
      </c>
      <c r="S10750" s="22">
        <v>606.93100000000004</v>
      </c>
    </row>
    <row r="10751" spans="18:19" x14ac:dyDescent="0.3">
      <c r="R10751" s="21" t="s">
        <v>1787</v>
      </c>
      <c r="S10751" s="22">
        <v>606.83199999999999</v>
      </c>
    </row>
    <row r="10752" spans="18:19" x14ac:dyDescent="0.3">
      <c r="R10752" s="21" t="s">
        <v>16421</v>
      </c>
      <c r="S10752" s="22">
        <v>606.47829999999999</v>
      </c>
    </row>
    <row r="10753" spans="18:19" x14ac:dyDescent="0.3">
      <c r="R10753" s="21" t="s">
        <v>12169</v>
      </c>
      <c r="S10753" s="22">
        <v>606.39240000000007</v>
      </c>
    </row>
    <row r="10754" spans="18:19" x14ac:dyDescent="0.3">
      <c r="R10754" s="21" t="s">
        <v>11298</v>
      </c>
      <c r="S10754" s="22">
        <v>606.39240000000007</v>
      </c>
    </row>
    <row r="10755" spans="18:19" x14ac:dyDescent="0.3">
      <c r="R10755" s="21" t="s">
        <v>9196</v>
      </c>
      <c r="S10755" s="22">
        <v>606.38550000000009</v>
      </c>
    </row>
    <row r="10756" spans="18:19" x14ac:dyDescent="0.3">
      <c r="R10756" s="21" t="s">
        <v>8557</v>
      </c>
      <c r="S10756" s="22">
        <v>606.34280000000001</v>
      </c>
    </row>
    <row r="10757" spans="18:19" x14ac:dyDescent="0.3">
      <c r="R10757" s="21" t="s">
        <v>11571</v>
      </c>
      <c r="S10757" s="22">
        <v>606.27440000000001</v>
      </c>
    </row>
    <row r="10758" spans="18:19" x14ac:dyDescent="0.3">
      <c r="R10758" s="21" t="s">
        <v>12073</v>
      </c>
      <c r="S10758" s="22">
        <v>606.0231</v>
      </c>
    </row>
    <row r="10759" spans="18:19" x14ac:dyDescent="0.3">
      <c r="R10759" s="21" t="s">
        <v>2197</v>
      </c>
      <c r="S10759" s="22">
        <v>605.98300000000006</v>
      </c>
    </row>
    <row r="10760" spans="18:19" x14ac:dyDescent="0.3">
      <c r="R10760" s="21" t="s">
        <v>7593</v>
      </c>
      <c r="S10760" s="22">
        <v>605.90430000000003</v>
      </c>
    </row>
    <row r="10761" spans="18:19" x14ac:dyDescent="0.3">
      <c r="R10761" s="21" t="s">
        <v>15887</v>
      </c>
      <c r="S10761" s="22">
        <v>605.81719999999996</v>
      </c>
    </row>
    <row r="10762" spans="18:19" x14ac:dyDescent="0.3">
      <c r="R10762" s="21" t="s">
        <v>16457</v>
      </c>
      <c r="S10762" s="22">
        <v>605.66679999999997</v>
      </c>
    </row>
    <row r="10763" spans="18:19" x14ac:dyDescent="0.3">
      <c r="R10763" s="21" t="s">
        <v>10304</v>
      </c>
      <c r="S10763" s="22">
        <v>605.5018</v>
      </c>
    </row>
    <row r="10764" spans="18:19" x14ac:dyDescent="0.3">
      <c r="R10764" s="21" t="s">
        <v>3247</v>
      </c>
      <c r="S10764" s="22">
        <v>605.42420000000004</v>
      </c>
    </row>
    <row r="10765" spans="18:19" x14ac:dyDescent="0.3">
      <c r="R10765" s="21" t="s">
        <v>17139</v>
      </c>
      <c r="S10765" s="22">
        <v>604.92340000000002</v>
      </c>
    </row>
    <row r="10766" spans="18:19" x14ac:dyDescent="0.3">
      <c r="R10766" s="21" t="s">
        <v>594</v>
      </c>
      <c r="S10766" s="22">
        <v>604.90769999999986</v>
      </c>
    </row>
    <row r="10767" spans="18:19" x14ac:dyDescent="0.3">
      <c r="R10767" s="21" t="s">
        <v>8216</v>
      </c>
      <c r="S10767" s="22">
        <v>604.51480000000004</v>
      </c>
    </row>
    <row r="10768" spans="18:19" x14ac:dyDescent="0.3">
      <c r="R10768" s="21" t="s">
        <v>13188</v>
      </c>
      <c r="S10768" s="22">
        <v>604.36320000000001</v>
      </c>
    </row>
    <row r="10769" spans="18:19" x14ac:dyDescent="0.3">
      <c r="R10769" s="21" t="s">
        <v>8466</v>
      </c>
      <c r="S10769" s="22">
        <v>604.15689999999995</v>
      </c>
    </row>
    <row r="10770" spans="18:19" x14ac:dyDescent="0.3">
      <c r="R10770" s="21" t="s">
        <v>13720</v>
      </c>
      <c r="S10770" s="22">
        <v>604.01870000000008</v>
      </c>
    </row>
    <row r="10771" spans="18:19" x14ac:dyDescent="0.3">
      <c r="R10771" s="21" t="s">
        <v>1752</v>
      </c>
      <c r="S10771" s="22">
        <v>603.85059999999999</v>
      </c>
    </row>
    <row r="10772" spans="18:19" x14ac:dyDescent="0.3">
      <c r="R10772" s="21" t="s">
        <v>6198</v>
      </c>
      <c r="S10772" s="22">
        <v>603.81910000000005</v>
      </c>
    </row>
    <row r="10773" spans="18:19" x14ac:dyDescent="0.3">
      <c r="R10773" s="21" t="s">
        <v>14130</v>
      </c>
      <c r="S10773" s="22">
        <v>603.81889999999999</v>
      </c>
    </row>
    <row r="10774" spans="18:19" x14ac:dyDescent="0.3">
      <c r="R10774" s="21" t="s">
        <v>16939</v>
      </c>
      <c r="S10774" s="22">
        <v>603.74549999999999</v>
      </c>
    </row>
    <row r="10775" spans="18:19" x14ac:dyDescent="0.3">
      <c r="R10775" s="21" t="s">
        <v>8173</v>
      </c>
      <c r="S10775" s="22">
        <v>602.99239999999998</v>
      </c>
    </row>
    <row r="10776" spans="18:19" x14ac:dyDescent="0.3">
      <c r="R10776" s="21" t="s">
        <v>6579</v>
      </c>
      <c r="S10776" s="22">
        <v>602.97129999999993</v>
      </c>
    </row>
    <row r="10777" spans="18:19" x14ac:dyDescent="0.3">
      <c r="R10777" s="21" t="s">
        <v>813</v>
      </c>
      <c r="S10777" s="22">
        <v>602.79430000000002</v>
      </c>
    </row>
    <row r="10778" spans="18:19" x14ac:dyDescent="0.3">
      <c r="R10778" s="21" t="s">
        <v>13515</v>
      </c>
      <c r="S10778" s="22">
        <v>602.79160000000002</v>
      </c>
    </row>
    <row r="10779" spans="18:19" x14ac:dyDescent="0.3">
      <c r="R10779" s="21" t="s">
        <v>2184</v>
      </c>
      <c r="S10779" s="22">
        <v>602.66129999999998</v>
      </c>
    </row>
    <row r="10780" spans="18:19" x14ac:dyDescent="0.3">
      <c r="R10780" s="21" t="s">
        <v>18001</v>
      </c>
      <c r="S10780" s="22">
        <v>602.5797</v>
      </c>
    </row>
    <row r="10781" spans="18:19" x14ac:dyDescent="0.3">
      <c r="R10781" s="21" t="s">
        <v>7805</v>
      </c>
      <c r="S10781" s="22">
        <v>602.33989999999994</v>
      </c>
    </row>
    <row r="10782" spans="18:19" x14ac:dyDescent="0.3">
      <c r="R10782" s="21" t="s">
        <v>9795</v>
      </c>
      <c r="S10782" s="22">
        <v>602.02379999999994</v>
      </c>
    </row>
    <row r="10783" spans="18:19" x14ac:dyDescent="0.3">
      <c r="R10783" s="21" t="s">
        <v>16738</v>
      </c>
      <c r="S10783" s="22">
        <v>601.79309999999998</v>
      </c>
    </row>
    <row r="10784" spans="18:19" x14ac:dyDescent="0.3">
      <c r="R10784" s="21" t="s">
        <v>9843</v>
      </c>
      <c r="S10784" s="22">
        <v>601.61930000000007</v>
      </c>
    </row>
    <row r="10785" spans="18:19" x14ac:dyDescent="0.3">
      <c r="R10785" s="21" t="s">
        <v>14050</v>
      </c>
      <c r="S10785" s="22">
        <v>601.52250000000004</v>
      </c>
    </row>
    <row r="10786" spans="18:19" x14ac:dyDescent="0.3">
      <c r="R10786" s="21" t="s">
        <v>6357</v>
      </c>
      <c r="S10786" s="22">
        <v>601.50249999999994</v>
      </c>
    </row>
    <row r="10787" spans="18:19" x14ac:dyDescent="0.3">
      <c r="R10787" s="21" t="s">
        <v>11103</v>
      </c>
      <c r="S10787" s="22">
        <v>601.03600000000006</v>
      </c>
    </row>
    <row r="10788" spans="18:19" x14ac:dyDescent="0.3">
      <c r="R10788" s="21" t="s">
        <v>17812</v>
      </c>
      <c r="S10788" s="22">
        <v>600.99340000000007</v>
      </c>
    </row>
    <row r="10789" spans="18:19" x14ac:dyDescent="0.3">
      <c r="R10789" s="21" t="s">
        <v>13976</v>
      </c>
      <c r="S10789" s="22">
        <v>600.86309999999992</v>
      </c>
    </row>
    <row r="10790" spans="18:19" x14ac:dyDescent="0.3">
      <c r="R10790" s="21" t="s">
        <v>9386</v>
      </c>
      <c r="S10790" s="22">
        <v>600.82140000000004</v>
      </c>
    </row>
    <row r="10791" spans="18:19" x14ac:dyDescent="0.3">
      <c r="R10791" s="21" t="s">
        <v>1471</v>
      </c>
      <c r="S10791" s="22">
        <v>600.74580000000003</v>
      </c>
    </row>
    <row r="10792" spans="18:19" x14ac:dyDescent="0.3">
      <c r="R10792" s="21" t="s">
        <v>6618</v>
      </c>
      <c r="S10792" s="22">
        <v>600.70850000000007</v>
      </c>
    </row>
    <row r="10793" spans="18:19" x14ac:dyDescent="0.3">
      <c r="R10793" s="21" t="s">
        <v>16864</v>
      </c>
      <c r="S10793" s="22">
        <v>600.68409999999994</v>
      </c>
    </row>
    <row r="10794" spans="18:19" x14ac:dyDescent="0.3">
      <c r="R10794" s="21" t="s">
        <v>12852</v>
      </c>
      <c r="S10794" s="22">
        <v>600.68280000000004</v>
      </c>
    </row>
    <row r="10795" spans="18:19" x14ac:dyDescent="0.3">
      <c r="R10795" s="21" t="s">
        <v>4221</v>
      </c>
      <c r="S10795" s="22">
        <v>600.67650000000003</v>
      </c>
    </row>
    <row r="10796" spans="18:19" x14ac:dyDescent="0.3">
      <c r="R10796" s="21" t="s">
        <v>13884</v>
      </c>
      <c r="S10796" s="22">
        <v>600.60509999999988</v>
      </c>
    </row>
    <row r="10797" spans="18:19" x14ac:dyDescent="0.3">
      <c r="R10797" s="21" t="s">
        <v>11010</v>
      </c>
      <c r="S10797" s="22">
        <v>600.10090000000002</v>
      </c>
    </row>
    <row r="10798" spans="18:19" x14ac:dyDescent="0.3">
      <c r="R10798" s="21" t="s">
        <v>5627</v>
      </c>
      <c r="S10798" s="22">
        <v>600.08199999999988</v>
      </c>
    </row>
    <row r="10799" spans="18:19" x14ac:dyDescent="0.3">
      <c r="R10799" s="21" t="s">
        <v>13989</v>
      </c>
      <c r="S10799" s="22">
        <v>599.76310000000001</v>
      </c>
    </row>
    <row r="10800" spans="18:19" x14ac:dyDescent="0.3">
      <c r="R10800" s="21" t="s">
        <v>11537</v>
      </c>
      <c r="S10800" s="22">
        <v>598.52589999999998</v>
      </c>
    </row>
    <row r="10801" spans="18:19" x14ac:dyDescent="0.3">
      <c r="R10801" s="21" t="s">
        <v>2100</v>
      </c>
      <c r="S10801" s="22">
        <v>598.52589999999998</v>
      </c>
    </row>
    <row r="10802" spans="18:19" x14ac:dyDescent="0.3">
      <c r="R10802" s="21" t="s">
        <v>1769</v>
      </c>
      <c r="S10802" s="22">
        <v>598.4351999999999</v>
      </c>
    </row>
    <row r="10803" spans="18:19" x14ac:dyDescent="0.3">
      <c r="R10803" s="21" t="s">
        <v>8869</v>
      </c>
      <c r="S10803" s="22">
        <v>598.14730000000009</v>
      </c>
    </row>
    <row r="10804" spans="18:19" x14ac:dyDescent="0.3">
      <c r="R10804" s="21" t="s">
        <v>13035</v>
      </c>
      <c r="S10804" s="22">
        <v>598.05450000000008</v>
      </c>
    </row>
    <row r="10805" spans="18:19" x14ac:dyDescent="0.3">
      <c r="R10805" s="21" t="s">
        <v>16687</v>
      </c>
      <c r="S10805" s="22">
        <v>597.86709999999994</v>
      </c>
    </row>
    <row r="10806" spans="18:19" x14ac:dyDescent="0.3">
      <c r="R10806" s="21" t="s">
        <v>16805</v>
      </c>
      <c r="S10806" s="22">
        <v>597.84059999999999</v>
      </c>
    </row>
    <row r="10807" spans="18:19" x14ac:dyDescent="0.3">
      <c r="R10807" s="21" t="s">
        <v>3455</v>
      </c>
      <c r="S10807" s="22">
        <v>597.49310000000003</v>
      </c>
    </row>
    <row r="10808" spans="18:19" x14ac:dyDescent="0.3">
      <c r="R10808" s="21" t="s">
        <v>6215</v>
      </c>
      <c r="S10808" s="22">
        <v>596.5338999999999</v>
      </c>
    </row>
    <row r="10809" spans="18:19" x14ac:dyDescent="0.3">
      <c r="R10809" s="21" t="s">
        <v>14966</v>
      </c>
      <c r="S10809" s="22">
        <v>596.35119999999995</v>
      </c>
    </row>
    <row r="10810" spans="18:19" x14ac:dyDescent="0.3">
      <c r="R10810" s="21" t="s">
        <v>1893</v>
      </c>
      <c r="S10810" s="22">
        <v>596.0258</v>
      </c>
    </row>
    <row r="10811" spans="18:19" x14ac:dyDescent="0.3">
      <c r="R10811" s="21" t="s">
        <v>17929</v>
      </c>
      <c r="S10811" s="22">
        <v>595.68740000000003</v>
      </c>
    </row>
    <row r="10812" spans="18:19" x14ac:dyDescent="0.3">
      <c r="R10812" s="21" t="s">
        <v>11236</v>
      </c>
      <c r="S10812" s="22">
        <v>595.66159999999991</v>
      </c>
    </row>
    <row r="10813" spans="18:19" x14ac:dyDescent="0.3">
      <c r="R10813" s="21" t="s">
        <v>16503</v>
      </c>
      <c r="S10813" s="22">
        <v>595.64960000000008</v>
      </c>
    </row>
    <row r="10814" spans="18:19" x14ac:dyDescent="0.3">
      <c r="R10814" s="21" t="s">
        <v>7019</v>
      </c>
      <c r="S10814" s="22">
        <v>595.52839999999992</v>
      </c>
    </row>
    <row r="10815" spans="18:19" x14ac:dyDescent="0.3">
      <c r="R10815" s="21" t="s">
        <v>12058</v>
      </c>
      <c r="S10815" s="22">
        <v>595.48739999999998</v>
      </c>
    </row>
    <row r="10816" spans="18:19" x14ac:dyDescent="0.3">
      <c r="R10816" s="21" t="s">
        <v>12566</v>
      </c>
      <c r="S10816" s="22">
        <v>595.44409999999993</v>
      </c>
    </row>
    <row r="10817" spans="18:19" x14ac:dyDescent="0.3">
      <c r="R10817" s="21" t="s">
        <v>6410</v>
      </c>
      <c r="S10817" s="22">
        <v>595.4248</v>
      </c>
    </row>
    <row r="10818" spans="18:19" x14ac:dyDescent="0.3">
      <c r="R10818" s="21" t="s">
        <v>13090</v>
      </c>
      <c r="S10818" s="22">
        <v>595.22429999999997</v>
      </c>
    </row>
    <row r="10819" spans="18:19" x14ac:dyDescent="0.3">
      <c r="R10819" s="21" t="s">
        <v>13552</v>
      </c>
      <c r="S10819" s="22">
        <v>595.04380000000003</v>
      </c>
    </row>
    <row r="10820" spans="18:19" x14ac:dyDescent="0.3">
      <c r="R10820" s="21" t="s">
        <v>9751</v>
      </c>
      <c r="S10820" s="22">
        <v>594.94000000000005</v>
      </c>
    </row>
    <row r="10821" spans="18:19" x14ac:dyDescent="0.3">
      <c r="R10821" s="21" t="s">
        <v>9891</v>
      </c>
      <c r="S10821" s="22">
        <v>594.75060000000008</v>
      </c>
    </row>
    <row r="10822" spans="18:19" x14ac:dyDescent="0.3">
      <c r="R10822" s="21" t="s">
        <v>15616</v>
      </c>
      <c r="S10822" s="22">
        <v>594.51099999999997</v>
      </c>
    </row>
    <row r="10823" spans="18:19" x14ac:dyDescent="0.3">
      <c r="R10823" s="21" t="s">
        <v>12817</v>
      </c>
      <c r="S10823" s="22">
        <v>594.42870000000005</v>
      </c>
    </row>
    <row r="10824" spans="18:19" x14ac:dyDescent="0.3">
      <c r="R10824" s="21" t="s">
        <v>17401</v>
      </c>
      <c r="S10824" s="22">
        <v>594.27479999999991</v>
      </c>
    </row>
    <row r="10825" spans="18:19" x14ac:dyDescent="0.3">
      <c r="R10825" s="21" t="s">
        <v>4473</v>
      </c>
      <c r="S10825" s="22">
        <v>594.2482</v>
      </c>
    </row>
    <row r="10826" spans="18:19" x14ac:dyDescent="0.3">
      <c r="R10826" s="21" t="s">
        <v>10456</v>
      </c>
      <c r="S10826" s="22">
        <v>594.0637999999999</v>
      </c>
    </row>
    <row r="10827" spans="18:19" x14ac:dyDescent="0.3">
      <c r="R10827" s="21" t="s">
        <v>18839</v>
      </c>
      <c r="S10827" s="22">
        <v>594.03420000000006</v>
      </c>
    </row>
    <row r="10828" spans="18:19" x14ac:dyDescent="0.3">
      <c r="R10828" s="21" t="s">
        <v>4162</v>
      </c>
      <c r="S10828" s="22">
        <v>593.95540000000005</v>
      </c>
    </row>
    <row r="10829" spans="18:19" x14ac:dyDescent="0.3">
      <c r="R10829" s="21" t="s">
        <v>18800</v>
      </c>
      <c r="S10829" s="22">
        <v>593.91650000000004</v>
      </c>
    </row>
    <row r="10830" spans="18:19" x14ac:dyDescent="0.3">
      <c r="R10830" s="21" t="s">
        <v>1189</v>
      </c>
      <c r="S10830" s="22">
        <v>593.81569999999999</v>
      </c>
    </row>
    <row r="10831" spans="18:19" x14ac:dyDescent="0.3">
      <c r="R10831" s="21" t="s">
        <v>10525</v>
      </c>
      <c r="S10831" s="22">
        <v>593.54740000000004</v>
      </c>
    </row>
    <row r="10832" spans="18:19" x14ac:dyDescent="0.3">
      <c r="R10832" s="21" t="s">
        <v>13614</v>
      </c>
      <c r="S10832" s="22">
        <v>592.98889999999994</v>
      </c>
    </row>
    <row r="10833" spans="18:19" x14ac:dyDescent="0.3">
      <c r="R10833" s="21" t="s">
        <v>8091</v>
      </c>
      <c r="S10833" s="22">
        <v>592.56679999999994</v>
      </c>
    </row>
    <row r="10834" spans="18:19" x14ac:dyDescent="0.3">
      <c r="R10834" s="21" t="s">
        <v>1242</v>
      </c>
      <c r="S10834" s="22">
        <v>592.56679999999994</v>
      </c>
    </row>
    <row r="10835" spans="18:19" x14ac:dyDescent="0.3">
      <c r="R10835" s="21" t="s">
        <v>12869</v>
      </c>
      <c r="S10835" s="22">
        <v>592.51490000000001</v>
      </c>
    </row>
    <row r="10836" spans="18:19" x14ac:dyDescent="0.3">
      <c r="R10836" s="21" t="s">
        <v>10146</v>
      </c>
      <c r="S10836" s="22">
        <v>592.41840000000002</v>
      </c>
    </row>
    <row r="10837" spans="18:19" x14ac:dyDescent="0.3">
      <c r="R10837" s="21" t="s">
        <v>18415</v>
      </c>
      <c r="S10837" s="22">
        <v>591.76229999999998</v>
      </c>
    </row>
    <row r="10838" spans="18:19" x14ac:dyDescent="0.3">
      <c r="R10838" s="21" t="s">
        <v>3633</v>
      </c>
      <c r="S10838" s="22">
        <v>591.48180000000002</v>
      </c>
    </row>
    <row r="10839" spans="18:19" x14ac:dyDescent="0.3">
      <c r="R10839" s="21" t="s">
        <v>6437</v>
      </c>
      <c r="S10839" s="22">
        <v>591.32429999999999</v>
      </c>
    </row>
    <row r="10840" spans="18:19" x14ac:dyDescent="0.3">
      <c r="R10840" s="21" t="s">
        <v>9165</v>
      </c>
      <c r="S10840" s="22">
        <v>591.28650000000005</v>
      </c>
    </row>
    <row r="10841" spans="18:19" x14ac:dyDescent="0.3">
      <c r="R10841" s="21" t="s">
        <v>6135</v>
      </c>
      <c r="S10841" s="22">
        <v>591.27390000000003</v>
      </c>
    </row>
    <row r="10842" spans="18:19" x14ac:dyDescent="0.3">
      <c r="R10842" s="21" t="s">
        <v>9819</v>
      </c>
      <c r="S10842" s="22">
        <v>591.26129999999989</v>
      </c>
    </row>
    <row r="10843" spans="18:19" x14ac:dyDescent="0.3">
      <c r="R10843" s="21" t="s">
        <v>18859</v>
      </c>
      <c r="S10843" s="22">
        <v>591.21719999999993</v>
      </c>
    </row>
    <row r="10844" spans="18:19" x14ac:dyDescent="0.3">
      <c r="R10844" s="21" t="s">
        <v>14538</v>
      </c>
      <c r="S10844" s="22">
        <v>591.21190000000001</v>
      </c>
    </row>
    <row r="10845" spans="18:19" x14ac:dyDescent="0.3">
      <c r="R10845" s="21" t="s">
        <v>10722</v>
      </c>
      <c r="S10845" s="22">
        <v>591.21090000000004</v>
      </c>
    </row>
    <row r="10846" spans="18:19" x14ac:dyDescent="0.3">
      <c r="R10846" s="21" t="s">
        <v>14278</v>
      </c>
      <c r="S10846" s="22">
        <v>591.01779999999997</v>
      </c>
    </row>
    <row r="10847" spans="18:19" x14ac:dyDescent="0.3">
      <c r="R10847" s="21" t="s">
        <v>4996</v>
      </c>
      <c r="S10847" s="22">
        <v>590.56859999999995</v>
      </c>
    </row>
    <row r="10848" spans="18:19" x14ac:dyDescent="0.3">
      <c r="R10848" s="21" t="s">
        <v>17046</v>
      </c>
      <c r="S10848" s="22">
        <v>590.2971</v>
      </c>
    </row>
    <row r="10849" spans="18:19" x14ac:dyDescent="0.3">
      <c r="R10849" s="21" t="s">
        <v>16312</v>
      </c>
      <c r="S10849" s="22">
        <v>590.1164</v>
      </c>
    </row>
    <row r="10850" spans="18:19" x14ac:dyDescent="0.3">
      <c r="R10850" s="21" t="s">
        <v>16099</v>
      </c>
      <c r="S10850" s="22">
        <v>590.0471</v>
      </c>
    </row>
    <row r="10851" spans="18:19" x14ac:dyDescent="0.3">
      <c r="R10851" s="21" t="s">
        <v>15870</v>
      </c>
      <c r="S10851" s="22">
        <v>589.98599999999999</v>
      </c>
    </row>
    <row r="10852" spans="18:19" x14ac:dyDescent="0.3">
      <c r="R10852" s="21" t="s">
        <v>4364</v>
      </c>
      <c r="S10852" s="22">
        <v>589.47469999999998</v>
      </c>
    </row>
    <row r="10853" spans="18:19" x14ac:dyDescent="0.3">
      <c r="R10853" s="21" t="s">
        <v>15348</v>
      </c>
      <c r="S10853" s="22">
        <v>589.35449999999992</v>
      </c>
    </row>
    <row r="10854" spans="18:19" x14ac:dyDescent="0.3">
      <c r="R10854" s="21" t="s">
        <v>7461</v>
      </c>
      <c r="S10854" s="22">
        <v>589.13959999999997</v>
      </c>
    </row>
    <row r="10855" spans="18:19" x14ac:dyDescent="0.3">
      <c r="R10855" s="21" t="s">
        <v>6192</v>
      </c>
      <c r="S10855" s="22">
        <v>589.10180000000003</v>
      </c>
    </row>
    <row r="10856" spans="18:19" x14ac:dyDescent="0.3">
      <c r="R10856" s="21" t="s">
        <v>18345</v>
      </c>
      <c r="S10856" s="22">
        <v>589.02120000000002</v>
      </c>
    </row>
    <row r="10857" spans="18:19" x14ac:dyDescent="0.3">
      <c r="R10857" s="21" t="s">
        <v>16500</v>
      </c>
      <c r="S10857" s="22">
        <v>589.02120000000002</v>
      </c>
    </row>
    <row r="10858" spans="18:19" x14ac:dyDescent="0.3">
      <c r="R10858" s="21" t="s">
        <v>13946</v>
      </c>
      <c r="S10858" s="22">
        <v>589.02120000000002</v>
      </c>
    </row>
    <row r="10859" spans="18:19" x14ac:dyDescent="0.3">
      <c r="R10859" s="21" t="s">
        <v>13639</v>
      </c>
      <c r="S10859" s="22">
        <v>589.02120000000002</v>
      </c>
    </row>
    <row r="10860" spans="18:19" x14ac:dyDescent="0.3">
      <c r="R10860" s="21" t="s">
        <v>8793</v>
      </c>
      <c r="S10860" s="22">
        <v>589.02120000000002</v>
      </c>
    </row>
    <row r="10861" spans="18:19" x14ac:dyDescent="0.3">
      <c r="R10861" s="21" t="s">
        <v>8290</v>
      </c>
      <c r="S10861" s="22">
        <v>589.02120000000002</v>
      </c>
    </row>
    <row r="10862" spans="18:19" x14ac:dyDescent="0.3">
      <c r="R10862" s="21" t="s">
        <v>2708</v>
      </c>
      <c r="S10862" s="22">
        <v>589.02120000000002</v>
      </c>
    </row>
    <row r="10863" spans="18:19" x14ac:dyDescent="0.3">
      <c r="R10863" s="21" t="s">
        <v>4305</v>
      </c>
      <c r="S10863" s="22">
        <v>588.8266000000001</v>
      </c>
    </row>
    <row r="10864" spans="18:19" x14ac:dyDescent="0.3">
      <c r="R10864" s="21" t="s">
        <v>14627</v>
      </c>
      <c r="S10864" s="22">
        <v>588.3895</v>
      </c>
    </row>
    <row r="10865" spans="18:19" x14ac:dyDescent="0.3">
      <c r="R10865" s="21" t="s">
        <v>15007</v>
      </c>
      <c r="S10865" s="22">
        <v>588.19479999999999</v>
      </c>
    </row>
    <row r="10866" spans="18:19" x14ac:dyDescent="0.3">
      <c r="R10866" s="21" t="s">
        <v>1748</v>
      </c>
      <c r="S10866" s="22">
        <v>588.18739999999991</v>
      </c>
    </row>
    <row r="10867" spans="18:19" x14ac:dyDescent="0.3">
      <c r="R10867" s="21" t="s">
        <v>14061</v>
      </c>
      <c r="S10867" s="22">
        <v>588.18170000000009</v>
      </c>
    </row>
    <row r="10868" spans="18:19" x14ac:dyDescent="0.3">
      <c r="R10868" s="21" t="s">
        <v>18458</v>
      </c>
      <c r="S10868" s="22">
        <v>588.15020000000004</v>
      </c>
    </row>
    <row r="10869" spans="18:19" x14ac:dyDescent="0.3">
      <c r="R10869" s="21" t="s">
        <v>16534</v>
      </c>
      <c r="S10869" s="22">
        <v>588.15020000000004</v>
      </c>
    </row>
    <row r="10870" spans="18:19" x14ac:dyDescent="0.3">
      <c r="R10870" s="21" t="s">
        <v>17577</v>
      </c>
      <c r="S10870" s="22">
        <v>588.0261999999999</v>
      </c>
    </row>
    <row r="10871" spans="18:19" x14ac:dyDescent="0.3">
      <c r="R10871" s="21" t="s">
        <v>15213</v>
      </c>
      <c r="S10871" s="22">
        <v>587.75450000000001</v>
      </c>
    </row>
    <row r="10872" spans="18:19" x14ac:dyDescent="0.3">
      <c r="R10872" s="21" t="s">
        <v>3287</v>
      </c>
      <c r="S10872" s="22">
        <v>587.33090000000004</v>
      </c>
    </row>
    <row r="10873" spans="18:19" x14ac:dyDescent="0.3">
      <c r="R10873" s="21" t="s">
        <v>13622</v>
      </c>
      <c r="S10873" s="22">
        <v>586.87109999999996</v>
      </c>
    </row>
    <row r="10874" spans="18:19" x14ac:dyDescent="0.3">
      <c r="R10874" s="21" t="s">
        <v>15417</v>
      </c>
      <c r="S10874" s="22">
        <v>586.66079999999999</v>
      </c>
    </row>
    <row r="10875" spans="18:19" x14ac:dyDescent="0.3">
      <c r="R10875" s="21" t="s">
        <v>13658</v>
      </c>
      <c r="S10875" s="22">
        <v>586.49040000000002</v>
      </c>
    </row>
    <row r="10876" spans="18:19" x14ac:dyDescent="0.3">
      <c r="R10876" s="21" t="s">
        <v>13665</v>
      </c>
      <c r="S10876" s="22">
        <v>586.24130000000002</v>
      </c>
    </row>
    <row r="10877" spans="18:19" x14ac:dyDescent="0.3">
      <c r="R10877" s="21" t="s">
        <v>5306</v>
      </c>
      <c r="S10877" s="22">
        <v>586.00369999999998</v>
      </c>
    </row>
    <row r="10878" spans="18:19" x14ac:dyDescent="0.3">
      <c r="R10878" s="21" t="s">
        <v>1027</v>
      </c>
      <c r="S10878" s="22">
        <v>585.91639999999995</v>
      </c>
    </row>
    <row r="10879" spans="18:19" x14ac:dyDescent="0.3">
      <c r="R10879" s="21" t="s">
        <v>16824</v>
      </c>
      <c r="S10879" s="22">
        <v>585.67139999999995</v>
      </c>
    </row>
    <row r="10880" spans="18:19" x14ac:dyDescent="0.3">
      <c r="R10880" s="21" t="s">
        <v>12519</v>
      </c>
      <c r="S10880" s="22">
        <v>585.64109999999994</v>
      </c>
    </row>
    <row r="10881" spans="18:19" x14ac:dyDescent="0.3">
      <c r="R10881" s="21" t="s">
        <v>1947</v>
      </c>
      <c r="S10881" s="22">
        <v>585.56790000000001</v>
      </c>
    </row>
    <row r="10882" spans="18:19" x14ac:dyDescent="0.3">
      <c r="R10882" s="21" t="s">
        <v>11329</v>
      </c>
      <c r="S10882" s="22">
        <v>585.4239</v>
      </c>
    </row>
    <row r="10883" spans="18:19" x14ac:dyDescent="0.3">
      <c r="R10883" s="21" t="s">
        <v>4460</v>
      </c>
      <c r="S10883" s="22">
        <v>585.08320000000003</v>
      </c>
    </row>
    <row r="10884" spans="18:19" x14ac:dyDescent="0.3">
      <c r="R10884" s="21" t="s">
        <v>18379</v>
      </c>
      <c r="S10884" s="22">
        <v>584.95219999999995</v>
      </c>
    </row>
    <row r="10885" spans="18:19" x14ac:dyDescent="0.3">
      <c r="R10885" s="21" t="s">
        <v>14786</v>
      </c>
      <c r="S10885" s="22">
        <v>584.61480000000006</v>
      </c>
    </row>
    <row r="10886" spans="18:19" x14ac:dyDescent="0.3">
      <c r="R10886" s="21" t="s">
        <v>3228</v>
      </c>
      <c r="S10886" s="22">
        <v>584.50760000000014</v>
      </c>
    </row>
    <row r="10887" spans="18:19" x14ac:dyDescent="0.3">
      <c r="R10887" s="21" t="s">
        <v>11524</v>
      </c>
      <c r="S10887" s="22">
        <v>584.44460000000004</v>
      </c>
    </row>
    <row r="10888" spans="18:19" x14ac:dyDescent="0.3">
      <c r="R10888" s="21" t="s">
        <v>13117</v>
      </c>
      <c r="S10888" s="22">
        <v>584.40719999999999</v>
      </c>
    </row>
    <row r="10889" spans="18:19" x14ac:dyDescent="0.3">
      <c r="R10889" s="21" t="s">
        <v>11641</v>
      </c>
      <c r="S10889" s="22">
        <v>584.40679999999998</v>
      </c>
    </row>
    <row r="10890" spans="18:19" x14ac:dyDescent="0.3">
      <c r="R10890" s="21" t="s">
        <v>5756</v>
      </c>
      <c r="S10890" s="22">
        <v>584.37069999999994</v>
      </c>
    </row>
    <row r="10891" spans="18:19" x14ac:dyDescent="0.3">
      <c r="R10891" s="21" t="s">
        <v>10674</v>
      </c>
      <c r="S10891" s="22">
        <v>584.11650000000009</v>
      </c>
    </row>
    <row r="10892" spans="18:19" x14ac:dyDescent="0.3">
      <c r="R10892" s="21" t="s">
        <v>15785</v>
      </c>
      <c r="S10892" s="22">
        <v>584.03300000000002</v>
      </c>
    </row>
    <row r="10893" spans="18:19" x14ac:dyDescent="0.3">
      <c r="R10893" s="21" t="s">
        <v>16863</v>
      </c>
      <c r="S10893" s="22">
        <v>583.87540000000001</v>
      </c>
    </row>
    <row r="10894" spans="18:19" x14ac:dyDescent="0.3">
      <c r="R10894" s="21" t="s">
        <v>3490</v>
      </c>
      <c r="S10894" s="22">
        <v>583.6499</v>
      </c>
    </row>
    <row r="10895" spans="18:19" x14ac:dyDescent="0.3">
      <c r="R10895" s="21" t="s">
        <v>811</v>
      </c>
      <c r="S10895" s="22">
        <v>583.24929999999995</v>
      </c>
    </row>
    <row r="10896" spans="18:19" x14ac:dyDescent="0.3">
      <c r="R10896" s="21" t="s">
        <v>1072</v>
      </c>
      <c r="S10896" s="22">
        <v>583.21660000000008</v>
      </c>
    </row>
    <row r="10897" spans="18:19" x14ac:dyDescent="0.3">
      <c r="R10897" s="21" t="s">
        <v>12816</v>
      </c>
      <c r="S10897" s="22">
        <v>582.99310000000003</v>
      </c>
    </row>
    <row r="10898" spans="18:19" x14ac:dyDescent="0.3">
      <c r="R10898" s="21" t="s">
        <v>10919</v>
      </c>
      <c r="S10898" s="22">
        <v>582.96289999999999</v>
      </c>
    </row>
    <row r="10899" spans="18:19" x14ac:dyDescent="0.3">
      <c r="R10899" s="21" t="s">
        <v>13595</v>
      </c>
      <c r="S10899" s="22">
        <v>582.74339999999995</v>
      </c>
    </row>
    <row r="10900" spans="18:19" x14ac:dyDescent="0.3">
      <c r="R10900" s="21" t="s">
        <v>10915</v>
      </c>
      <c r="S10900" s="22">
        <v>582.65940000000001</v>
      </c>
    </row>
    <row r="10901" spans="18:19" x14ac:dyDescent="0.3">
      <c r="R10901" s="21" t="s">
        <v>2521</v>
      </c>
      <c r="S10901" s="22">
        <v>582.44180000000006</v>
      </c>
    </row>
    <row r="10902" spans="18:19" x14ac:dyDescent="0.3">
      <c r="R10902" s="21" t="s">
        <v>18614</v>
      </c>
      <c r="S10902" s="22">
        <v>582.4072000000001</v>
      </c>
    </row>
    <row r="10903" spans="18:19" x14ac:dyDescent="0.3">
      <c r="R10903" s="21" t="s">
        <v>15435</v>
      </c>
      <c r="S10903" s="22">
        <v>582.3759</v>
      </c>
    </row>
    <row r="10904" spans="18:19" x14ac:dyDescent="0.3">
      <c r="R10904" s="21" t="s">
        <v>9873</v>
      </c>
      <c r="S10904" s="22">
        <v>582.18930000000012</v>
      </c>
    </row>
    <row r="10905" spans="18:19" x14ac:dyDescent="0.3">
      <c r="R10905" s="21" t="s">
        <v>2694</v>
      </c>
      <c r="S10905" s="22">
        <v>581.94060000000002</v>
      </c>
    </row>
    <row r="10906" spans="18:19" x14ac:dyDescent="0.3">
      <c r="R10906" s="21" t="s">
        <v>1614</v>
      </c>
      <c r="S10906" s="22">
        <v>581.66290000000004</v>
      </c>
    </row>
    <row r="10907" spans="18:19" x14ac:dyDescent="0.3">
      <c r="R10907" s="21" t="s">
        <v>4717</v>
      </c>
      <c r="S10907" s="22">
        <v>580.74209999999994</v>
      </c>
    </row>
    <row r="10908" spans="18:19" x14ac:dyDescent="0.3">
      <c r="R10908" s="21" t="s">
        <v>11607</v>
      </c>
      <c r="S10908" s="22">
        <v>580.51379999999995</v>
      </c>
    </row>
    <row r="10909" spans="18:19" x14ac:dyDescent="0.3">
      <c r="R10909" s="21" t="s">
        <v>10224</v>
      </c>
      <c r="S10909" s="22">
        <v>580.34620000000007</v>
      </c>
    </row>
    <row r="10910" spans="18:19" x14ac:dyDescent="0.3">
      <c r="R10910" s="21" t="s">
        <v>809</v>
      </c>
      <c r="S10910" s="22">
        <v>580.01850000000002</v>
      </c>
    </row>
    <row r="10911" spans="18:19" x14ac:dyDescent="0.3">
      <c r="R10911" s="21" t="s">
        <v>2343</v>
      </c>
      <c r="S10911" s="22">
        <v>580.0005000000001</v>
      </c>
    </row>
    <row r="10912" spans="18:19" x14ac:dyDescent="0.3">
      <c r="R10912" s="21" t="s">
        <v>16021</v>
      </c>
      <c r="S10912" s="22">
        <v>579.7657999999999</v>
      </c>
    </row>
    <row r="10913" spans="18:19" x14ac:dyDescent="0.3">
      <c r="R10913" s="21" t="s">
        <v>8250</v>
      </c>
      <c r="S10913" s="22">
        <v>579.73109999999997</v>
      </c>
    </row>
    <row r="10914" spans="18:19" x14ac:dyDescent="0.3">
      <c r="R10914" s="21" t="s">
        <v>13853</v>
      </c>
      <c r="S10914" s="22">
        <v>579.69919999999991</v>
      </c>
    </row>
    <row r="10915" spans="18:19" x14ac:dyDescent="0.3">
      <c r="R10915" s="21" t="s">
        <v>3449</v>
      </c>
      <c r="S10915" s="22">
        <v>579.57410000000004</v>
      </c>
    </row>
    <row r="10916" spans="18:19" x14ac:dyDescent="0.3">
      <c r="R10916" s="21" t="s">
        <v>11116</v>
      </c>
      <c r="S10916" s="22">
        <v>579.55000000000007</v>
      </c>
    </row>
    <row r="10917" spans="18:19" x14ac:dyDescent="0.3">
      <c r="R10917" s="21" t="s">
        <v>6716</v>
      </c>
      <c r="S10917" s="22">
        <v>579.33660000000009</v>
      </c>
    </row>
    <row r="10918" spans="18:19" x14ac:dyDescent="0.3">
      <c r="R10918" s="21" t="s">
        <v>10005</v>
      </c>
      <c r="S10918" s="22">
        <v>579.26220000000001</v>
      </c>
    </row>
    <row r="10919" spans="18:19" x14ac:dyDescent="0.3">
      <c r="R10919" s="21" t="s">
        <v>15804</v>
      </c>
      <c r="S10919" s="22">
        <v>579.08580000000006</v>
      </c>
    </row>
    <row r="10920" spans="18:19" x14ac:dyDescent="0.3">
      <c r="R10920" s="21" t="s">
        <v>16210</v>
      </c>
      <c r="S10920" s="22">
        <v>578.99329999999998</v>
      </c>
    </row>
    <row r="10921" spans="18:19" x14ac:dyDescent="0.3">
      <c r="R10921" s="21" t="s">
        <v>14158</v>
      </c>
      <c r="S10921" s="22">
        <v>578.89250000000004</v>
      </c>
    </row>
    <row r="10922" spans="18:19" x14ac:dyDescent="0.3">
      <c r="R10922" s="21" t="s">
        <v>2500</v>
      </c>
      <c r="S10922" s="22">
        <v>578.87990000000002</v>
      </c>
    </row>
    <row r="10923" spans="18:19" x14ac:dyDescent="0.3">
      <c r="R10923" s="21" t="s">
        <v>4051</v>
      </c>
      <c r="S10923" s="22">
        <v>578.8673</v>
      </c>
    </row>
    <row r="10924" spans="18:19" x14ac:dyDescent="0.3">
      <c r="R10924" s="21" t="s">
        <v>765</v>
      </c>
      <c r="S10924" s="22">
        <v>578.86099999999999</v>
      </c>
    </row>
    <row r="10925" spans="18:19" x14ac:dyDescent="0.3">
      <c r="R10925" s="21" t="s">
        <v>3347</v>
      </c>
      <c r="S10925" s="22">
        <v>578.85469999999998</v>
      </c>
    </row>
    <row r="10926" spans="18:19" x14ac:dyDescent="0.3">
      <c r="R10926" s="21" t="s">
        <v>10123</v>
      </c>
      <c r="S10926" s="22">
        <v>578.83000000000004</v>
      </c>
    </row>
    <row r="10927" spans="18:19" x14ac:dyDescent="0.3">
      <c r="R10927" s="21" t="s">
        <v>12119</v>
      </c>
      <c r="S10927" s="22">
        <v>578.78679999999997</v>
      </c>
    </row>
    <row r="10928" spans="18:19" x14ac:dyDescent="0.3">
      <c r="R10928" s="21" t="s">
        <v>6561</v>
      </c>
      <c r="S10928" s="22">
        <v>578.75540000000001</v>
      </c>
    </row>
    <row r="10929" spans="18:19" x14ac:dyDescent="0.3">
      <c r="R10929" s="21" t="s">
        <v>11678</v>
      </c>
      <c r="S10929" s="22">
        <v>578.7165</v>
      </c>
    </row>
    <row r="10930" spans="18:19" x14ac:dyDescent="0.3">
      <c r="R10930" s="21" t="s">
        <v>6174</v>
      </c>
      <c r="S10930" s="22">
        <v>578.46840000000009</v>
      </c>
    </row>
    <row r="10931" spans="18:19" x14ac:dyDescent="0.3">
      <c r="R10931" s="21" t="s">
        <v>16048</v>
      </c>
      <c r="S10931" s="22">
        <v>578.3472999999999</v>
      </c>
    </row>
    <row r="10932" spans="18:19" x14ac:dyDescent="0.3">
      <c r="R10932" s="21" t="s">
        <v>18889</v>
      </c>
      <c r="S10932" s="22">
        <v>578.27710000000002</v>
      </c>
    </row>
    <row r="10933" spans="18:19" x14ac:dyDescent="0.3">
      <c r="R10933" s="21" t="s">
        <v>14038</v>
      </c>
      <c r="S10933" s="22">
        <v>577.84889999999996</v>
      </c>
    </row>
    <row r="10934" spans="18:19" x14ac:dyDescent="0.3">
      <c r="R10934" s="21" t="s">
        <v>6098</v>
      </c>
      <c r="S10934" s="22">
        <v>577.68419999999992</v>
      </c>
    </row>
    <row r="10935" spans="18:19" x14ac:dyDescent="0.3">
      <c r="R10935" s="21" t="s">
        <v>3156</v>
      </c>
      <c r="S10935" s="22">
        <v>576.88139999999999</v>
      </c>
    </row>
    <row r="10936" spans="18:19" x14ac:dyDescent="0.3">
      <c r="R10936" s="21" t="s">
        <v>17198</v>
      </c>
      <c r="S10936" s="22">
        <v>576.64919999999995</v>
      </c>
    </row>
    <row r="10937" spans="18:19" x14ac:dyDescent="0.3">
      <c r="R10937" s="21" t="s">
        <v>6488</v>
      </c>
      <c r="S10937" s="22">
        <v>576.38350000000003</v>
      </c>
    </row>
    <row r="10938" spans="18:19" x14ac:dyDescent="0.3">
      <c r="R10938" s="21" t="s">
        <v>12333</v>
      </c>
      <c r="S10938" s="22">
        <v>576.22649999999999</v>
      </c>
    </row>
    <row r="10939" spans="18:19" x14ac:dyDescent="0.3">
      <c r="R10939" s="21" t="s">
        <v>16300</v>
      </c>
      <c r="S10939" s="22">
        <v>576.21289999999999</v>
      </c>
    </row>
    <row r="10940" spans="18:19" x14ac:dyDescent="0.3">
      <c r="R10940" s="21" t="s">
        <v>9415</v>
      </c>
      <c r="S10940" s="22">
        <v>575.89609999999993</v>
      </c>
    </row>
    <row r="10941" spans="18:19" x14ac:dyDescent="0.3">
      <c r="R10941" s="21" t="s">
        <v>3273</v>
      </c>
      <c r="S10941" s="22">
        <v>575.7811999999999</v>
      </c>
    </row>
    <row r="10942" spans="18:19" x14ac:dyDescent="0.3">
      <c r="R10942" s="21" t="s">
        <v>4383</v>
      </c>
      <c r="S10942" s="22">
        <v>575.73099999999999</v>
      </c>
    </row>
    <row r="10943" spans="18:19" x14ac:dyDescent="0.3">
      <c r="R10943" s="21" t="s">
        <v>2117</v>
      </c>
      <c r="S10943" s="22">
        <v>575.71209999999996</v>
      </c>
    </row>
    <row r="10944" spans="18:19" x14ac:dyDescent="0.3">
      <c r="R10944" s="21" t="s">
        <v>7506</v>
      </c>
      <c r="S10944" s="22">
        <v>575.69280000000003</v>
      </c>
    </row>
    <row r="10945" spans="18:19" x14ac:dyDescent="0.3">
      <c r="R10945" s="21" t="s">
        <v>16041</v>
      </c>
      <c r="S10945" s="22">
        <v>575.66570000000002</v>
      </c>
    </row>
    <row r="10946" spans="18:19" x14ac:dyDescent="0.3">
      <c r="R10946" s="21" t="s">
        <v>16554</v>
      </c>
      <c r="S10946" s="22">
        <v>575.6617</v>
      </c>
    </row>
    <row r="10947" spans="18:19" x14ac:dyDescent="0.3">
      <c r="R10947" s="21" t="s">
        <v>5017</v>
      </c>
      <c r="S10947" s="22">
        <v>575.64909999999998</v>
      </c>
    </row>
    <row r="10948" spans="18:19" x14ac:dyDescent="0.3">
      <c r="R10948" s="21" t="s">
        <v>8200</v>
      </c>
      <c r="S10948" s="22">
        <v>575.20600000000002</v>
      </c>
    </row>
    <row r="10949" spans="18:19" x14ac:dyDescent="0.3">
      <c r="R10949" s="21" t="s">
        <v>8551</v>
      </c>
      <c r="S10949" s="22">
        <v>575.20579999999995</v>
      </c>
    </row>
    <row r="10950" spans="18:19" x14ac:dyDescent="0.3">
      <c r="R10950" s="21" t="s">
        <v>2344</v>
      </c>
      <c r="S10950" s="22">
        <v>574.44119999999998</v>
      </c>
    </row>
    <row r="10951" spans="18:19" x14ac:dyDescent="0.3">
      <c r="R10951" s="21" t="s">
        <v>9540</v>
      </c>
      <c r="S10951" s="22">
        <v>574.29349999999999</v>
      </c>
    </row>
    <row r="10952" spans="18:19" x14ac:dyDescent="0.3">
      <c r="R10952" s="21" t="s">
        <v>8501</v>
      </c>
      <c r="S10952" s="22">
        <v>574.25229999999999</v>
      </c>
    </row>
    <row r="10953" spans="18:19" x14ac:dyDescent="0.3">
      <c r="R10953" s="21" t="s">
        <v>2439</v>
      </c>
      <c r="S10953" s="22">
        <v>574.04600000000005</v>
      </c>
    </row>
    <row r="10954" spans="18:19" x14ac:dyDescent="0.3">
      <c r="R10954" s="21" t="s">
        <v>7962</v>
      </c>
      <c r="S10954" s="22">
        <v>573.81579999999997</v>
      </c>
    </row>
    <row r="10955" spans="18:19" x14ac:dyDescent="0.3">
      <c r="R10955" s="21" t="s">
        <v>17776</v>
      </c>
      <c r="S10955" s="22">
        <v>573.35109999999997</v>
      </c>
    </row>
    <row r="10956" spans="18:19" x14ac:dyDescent="0.3">
      <c r="R10956" s="21" t="s">
        <v>17162</v>
      </c>
      <c r="S10956" s="22">
        <v>573.03370000000007</v>
      </c>
    </row>
    <row r="10957" spans="18:19" x14ac:dyDescent="0.3">
      <c r="R10957" s="21" t="s">
        <v>3793</v>
      </c>
      <c r="S10957" s="22">
        <v>573.0204</v>
      </c>
    </row>
    <row r="10958" spans="18:19" x14ac:dyDescent="0.3">
      <c r="R10958" s="21" t="s">
        <v>10647</v>
      </c>
      <c r="S10958" s="22">
        <v>572.98699999999997</v>
      </c>
    </row>
    <row r="10959" spans="18:19" x14ac:dyDescent="0.3">
      <c r="R10959" s="21" t="s">
        <v>12234</v>
      </c>
      <c r="S10959" s="22">
        <v>572.9633</v>
      </c>
    </row>
    <row r="10960" spans="18:19" x14ac:dyDescent="0.3">
      <c r="R10960" s="21" t="s">
        <v>15905</v>
      </c>
      <c r="S10960" s="22">
        <v>572.6072999999999</v>
      </c>
    </row>
    <row r="10961" spans="18:19" x14ac:dyDescent="0.3">
      <c r="R10961" s="21" t="s">
        <v>18693</v>
      </c>
      <c r="S10961" s="22">
        <v>572.601</v>
      </c>
    </row>
    <row r="10962" spans="18:19" x14ac:dyDescent="0.3">
      <c r="R10962" s="21" t="s">
        <v>15977</v>
      </c>
      <c r="S10962" s="22">
        <v>572.56319999999994</v>
      </c>
    </row>
    <row r="10963" spans="18:19" x14ac:dyDescent="0.3">
      <c r="R10963" s="21" t="s">
        <v>12777</v>
      </c>
      <c r="S10963" s="22">
        <v>572.55690000000004</v>
      </c>
    </row>
    <row r="10964" spans="18:19" x14ac:dyDescent="0.3">
      <c r="R10964" s="21" t="s">
        <v>14219</v>
      </c>
      <c r="S10964" s="22">
        <v>572.51280000000008</v>
      </c>
    </row>
    <row r="10965" spans="18:19" x14ac:dyDescent="0.3">
      <c r="R10965" s="21" t="s">
        <v>2737</v>
      </c>
      <c r="S10965" s="22">
        <v>572.23439999999994</v>
      </c>
    </row>
    <row r="10966" spans="18:19" x14ac:dyDescent="0.3">
      <c r="R10966" s="21" t="s">
        <v>7146</v>
      </c>
      <c r="S10966" s="22">
        <v>572.00630000000001</v>
      </c>
    </row>
    <row r="10967" spans="18:19" x14ac:dyDescent="0.3">
      <c r="R10967" s="21" t="s">
        <v>14105</v>
      </c>
      <c r="S10967" s="22">
        <v>571.99700000000007</v>
      </c>
    </row>
    <row r="10968" spans="18:19" x14ac:dyDescent="0.3">
      <c r="R10968" s="21" t="s">
        <v>2007</v>
      </c>
      <c r="S10968" s="22">
        <v>571.85569999999996</v>
      </c>
    </row>
    <row r="10969" spans="18:19" x14ac:dyDescent="0.3">
      <c r="R10969" s="21" t="s">
        <v>3797</v>
      </c>
      <c r="S10969" s="22">
        <v>571.64579999999989</v>
      </c>
    </row>
    <row r="10970" spans="18:19" x14ac:dyDescent="0.3">
      <c r="R10970" s="21" t="s">
        <v>3460</v>
      </c>
      <c r="S10970" s="22">
        <v>571.62030000000004</v>
      </c>
    </row>
    <row r="10971" spans="18:19" x14ac:dyDescent="0.3">
      <c r="R10971" s="21" t="s">
        <v>1641</v>
      </c>
      <c r="S10971" s="22">
        <v>571.53520000000003</v>
      </c>
    </row>
    <row r="10972" spans="18:19" x14ac:dyDescent="0.3">
      <c r="R10972" s="21" t="s">
        <v>3683</v>
      </c>
      <c r="S10972" s="22">
        <v>571.24770000000001</v>
      </c>
    </row>
    <row r="10973" spans="18:19" x14ac:dyDescent="0.3">
      <c r="R10973" s="21" t="s">
        <v>10745</v>
      </c>
      <c r="S10973" s="22">
        <v>571.03559999999993</v>
      </c>
    </row>
    <row r="10974" spans="18:19" x14ac:dyDescent="0.3">
      <c r="R10974" s="21" t="s">
        <v>13553</v>
      </c>
      <c r="S10974" s="22">
        <v>570.93690000000004</v>
      </c>
    </row>
    <row r="10975" spans="18:19" x14ac:dyDescent="0.3">
      <c r="R10975" s="21" t="s">
        <v>14299</v>
      </c>
      <c r="S10975" s="22">
        <v>570.66630000000009</v>
      </c>
    </row>
    <row r="10976" spans="18:19" x14ac:dyDescent="0.3">
      <c r="R10976" s="21" t="s">
        <v>8079</v>
      </c>
      <c r="S10976" s="22">
        <v>570.32299999999998</v>
      </c>
    </row>
    <row r="10977" spans="18:19" x14ac:dyDescent="0.3">
      <c r="R10977" s="21" t="s">
        <v>11468</v>
      </c>
      <c r="S10977" s="22">
        <v>570.02020000000005</v>
      </c>
    </row>
    <row r="10978" spans="18:19" x14ac:dyDescent="0.3">
      <c r="R10978" s="21" t="s">
        <v>9383</v>
      </c>
      <c r="S10978" s="22">
        <v>569.90370000000007</v>
      </c>
    </row>
    <row r="10979" spans="18:19" x14ac:dyDescent="0.3">
      <c r="R10979" s="21" t="s">
        <v>3560</v>
      </c>
      <c r="S10979" s="22">
        <v>569.64110000000005</v>
      </c>
    </row>
    <row r="10980" spans="18:19" x14ac:dyDescent="0.3">
      <c r="R10980" s="21" t="s">
        <v>5081</v>
      </c>
      <c r="S10980" s="22">
        <v>569.59699999999998</v>
      </c>
    </row>
    <row r="10981" spans="18:19" x14ac:dyDescent="0.3">
      <c r="R10981" s="21" t="s">
        <v>17063</v>
      </c>
      <c r="S10981" s="22">
        <v>569.57809999999995</v>
      </c>
    </row>
    <row r="10982" spans="18:19" x14ac:dyDescent="0.3">
      <c r="R10982" s="21" t="s">
        <v>16517</v>
      </c>
      <c r="S10982" s="22">
        <v>569.57809999999995</v>
      </c>
    </row>
    <row r="10983" spans="18:19" x14ac:dyDescent="0.3">
      <c r="R10983" s="21" t="s">
        <v>14877</v>
      </c>
      <c r="S10983" s="22">
        <v>569.57809999999995</v>
      </c>
    </row>
    <row r="10984" spans="18:19" x14ac:dyDescent="0.3">
      <c r="R10984" s="21" t="s">
        <v>15883</v>
      </c>
      <c r="S10984" s="22">
        <v>569.57809999999995</v>
      </c>
    </row>
    <row r="10985" spans="18:19" x14ac:dyDescent="0.3">
      <c r="R10985" s="21" t="s">
        <v>13546</v>
      </c>
      <c r="S10985" s="22">
        <v>569.57809999999995</v>
      </c>
    </row>
    <row r="10986" spans="18:19" x14ac:dyDescent="0.3">
      <c r="R10986" s="21" t="s">
        <v>13589</v>
      </c>
      <c r="S10986" s="22">
        <v>569.57809999999995</v>
      </c>
    </row>
    <row r="10987" spans="18:19" x14ac:dyDescent="0.3">
      <c r="R10987" s="21" t="s">
        <v>13965</v>
      </c>
      <c r="S10987" s="22">
        <v>569.57809999999995</v>
      </c>
    </row>
    <row r="10988" spans="18:19" x14ac:dyDescent="0.3">
      <c r="R10988" s="21" t="s">
        <v>11597</v>
      </c>
      <c r="S10988" s="22">
        <v>569.57809999999995</v>
      </c>
    </row>
    <row r="10989" spans="18:19" x14ac:dyDescent="0.3">
      <c r="R10989" s="21" t="s">
        <v>11459</v>
      </c>
      <c r="S10989" s="22">
        <v>569.57809999999995</v>
      </c>
    </row>
    <row r="10990" spans="18:19" x14ac:dyDescent="0.3">
      <c r="R10990" s="21" t="s">
        <v>9926</v>
      </c>
      <c r="S10990" s="22">
        <v>569.57809999999995</v>
      </c>
    </row>
    <row r="10991" spans="18:19" x14ac:dyDescent="0.3">
      <c r="R10991" s="21" t="s">
        <v>6179</v>
      </c>
      <c r="S10991" s="22">
        <v>569.57809999999995</v>
      </c>
    </row>
    <row r="10992" spans="18:19" x14ac:dyDescent="0.3">
      <c r="R10992" s="21" t="s">
        <v>6306</v>
      </c>
      <c r="S10992" s="22">
        <v>569.57809999999995</v>
      </c>
    </row>
    <row r="10993" spans="18:19" x14ac:dyDescent="0.3">
      <c r="R10993" s="21" t="s">
        <v>5091</v>
      </c>
      <c r="S10993" s="22">
        <v>569.57809999999995</v>
      </c>
    </row>
    <row r="10994" spans="18:19" x14ac:dyDescent="0.3">
      <c r="R10994" s="21" t="s">
        <v>2157</v>
      </c>
      <c r="S10994" s="22">
        <v>569.57809999999995</v>
      </c>
    </row>
    <row r="10995" spans="18:19" x14ac:dyDescent="0.3">
      <c r="R10995" s="21" t="s">
        <v>1999</v>
      </c>
      <c r="S10995" s="22">
        <v>569.57809999999995</v>
      </c>
    </row>
    <row r="10996" spans="18:19" x14ac:dyDescent="0.3">
      <c r="R10996" s="21" t="s">
        <v>1937</v>
      </c>
      <c r="S10996" s="22">
        <v>569.57809999999995</v>
      </c>
    </row>
    <row r="10997" spans="18:19" x14ac:dyDescent="0.3">
      <c r="R10997" s="21" t="s">
        <v>18281</v>
      </c>
      <c r="S10997" s="22">
        <v>569.5403</v>
      </c>
    </row>
    <row r="10998" spans="18:19" x14ac:dyDescent="0.3">
      <c r="R10998" s="21" t="s">
        <v>6958</v>
      </c>
      <c r="S10998" s="22">
        <v>569.45839999999998</v>
      </c>
    </row>
    <row r="10999" spans="18:19" x14ac:dyDescent="0.3">
      <c r="R10999" s="21" t="s">
        <v>11555</v>
      </c>
      <c r="S10999" s="22">
        <v>569.43949999999995</v>
      </c>
    </row>
    <row r="11000" spans="18:19" x14ac:dyDescent="0.3">
      <c r="R11000" s="21" t="s">
        <v>15620</v>
      </c>
      <c r="S11000" s="22">
        <v>569.43319999999994</v>
      </c>
    </row>
    <row r="11001" spans="18:19" x14ac:dyDescent="0.3">
      <c r="R11001" s="21" t="s">
        <v>17030</v>
      </c>
      <c r="S11001" s="22">
        <v>569.27690000000007</v>
      </c>
    </row>
    <row r="11002" spans="18:19" x14ac:dyDescent="0.3">
      <c r="R11002" s="21" t="s">
        <v>15281</v>
      </c>
      <c r="S11002" s="22">
        <v>569.24419999999998</v>
      </c>
    </row>
    <row r="11003" spans="18:19" x14ac:dyDescent="0.3">
      <c r="R11003" s="21" t="s">
        <v>1711</v>
      </c>
      <c r="S11003" s="22">
        <v>569.03949999999998</v>
      </c>
    </row>
    <row r="11004" spans="18:19" x14ac:dyDescent="0.3">
      <c r="R11004" s="21" t="s">
        <v>12151</v>
      </c>
      <c r="S11004" s="22">
        <v>568.87459999999999</v>
      </c>
    </row>
    <row r="11005" spans="18:19" x14ac:dyDescent="0.3">
      <c r="R11005" s="21" t="s">
        <v>9445</v>
      </c>
      <c r="S11005" s="22">
        <v>568.70330000000001</v>
      </c>
    </row>
    <row r="11006" spans="18:19" x14ac:dyDescent="0.3">
      <c r="R11006" s="21" t="s">
        <v>6170</v>
      </c>
      <c r="S11006" s="22">
        <v>568.49419999999998</v>
      </c>
    </row>
    <row r="11007" spans="18:19" x14ac:dyDescent="0.3">
      <c r="R11007" s="21" t="s">
        <v>14471</v>
      </c>
      <c r="S11007" s="22">
        <v>568.34500000000003</v>
      </c>
    </row>
    <row r="11008" spans="18:19" x14ac:dyDescent="0.3">
      <c r="R11008" s="21" t="s">
        <v>3151</v>
      </c>
      <c r="S11008" s="22">
        <v>567.69880000000001</v>
      </c>
    </row>
    <row r="11009" spans="18:19" x14ac:dyDescent="0.3">
      <c r="R11009" s="21" t="s">
        <v>10028</v>
      </c>
      <c r="S11009" s="22">
        <v>567.61810000000003</v>
      </c>
    </row>
    <row r="11010" spans="18:19" x14ac:dyDescent="0.3">
      <c r="R11010" s="21" t="s">
        <v>6452</v>
      </c>
      <c r="S11010" s="22">
        <v>567.16660000000002</v>
      </c>
    </row>
    <row r="11011" spans="18:19" x14ac:dyDescent="0.3">
      <c r="R11011" s="21" t="s">
        <v>3814</v>
      </c>
      <c r="S11011" s="22">
        <v>567.05500000000006</v>
      </c>
    </row>
    <row r="11012" spans="18:19" x14ac:dyDescent="0.3">
      <c r="R11012" s="21" t="s">
        <v>17630</v>
      </c>
      <c r="S11012" s="22">
        <v>567.0326</v>
      </c>
    </row>
    <row r="11013" spans="18:19" x14ac:dyDescent="0.3">
      <c r="R11013" s="21" t="s">
        <v>5195</v>
      </c>
      <c r="S11013" s="22">
        <v>566.86620000000005</v>
      </c>
    </row>
    <row r="11014" spans="18:19" x14ac:dyDescent="0.3">
      <c r="R11014" s="21" t="s">
        <v>3454</v>
      </c>
      <c r="S11014" s="22">
        <v>566.86619999999994</v>
      </c>
    </row>
    <row r="11015" spans="18:19" x14ac:dyDescent="0.3">
      <c r="R11015" s="21" t="s">
        <v>15406</v>
      </c>
      <c r="S11015" s="22">
        <v>566.82339999999999</v>
      </c>
    </row>
    <row r="11016" spans="18:19" x14ac:dyDescent="0.3">
      <c r="R11016" s="21" t="s">
        <v>6195</v>
      </c>
      <c r="S11016" s="22">
        <v>566.68489999999997</v>
      </c>
    </row>
    <row r="11017" spans="18:19" x14ac:dyDescent="0.3">
      <c r="R11017" s="21" t="s">
        <v>7196</v>
      </c>
      <c r="S11017" s="22">
        <v>566.58590000000004</v>
      </c>
    </row>
    <row r="11018" spans="18:19" x14ac:dyDescent="0.3">
      <c r="R11018" s="21" t="s">
        <v>16166</v>
      </c>
      <c r="S11018" s="22">
        <v>566.56079999999997</v>
      </c>
    </row>
    <row r="11019" spans="18:19" x14ac:dyDescent="0.3">
      <c r="R11019" s="21" t="s">
        <v>5686</v>
      </c>
      <c r="S11019" s="22">
        <v>566.39769999999999</v>
      </c>
    </row>
    <row r="11020" spans="18:19" x14ac:dyDescent="0.3">
      <c r="R11020" s="21" t="s">
        <v>18317</v>
      </c>
      <c r="S11020" s="22">
        <v>566.32839999999999</v>
      </c>
    </row>
    <row r="11021" spans="18:19" x14ac:dyDescent="0.3">
      <c r="R11021" s="21" t="s">
        <v>12263</v>
      </c>
      <c r="S11021" s="22">
        <v>566.29689999999994</v>
      </c>
    </row>
    <row r="11022" spans="18:19" x14ac:dyDescent="0.3">
      <c r="R11022" s="21" t="s">
        <v>5185</v>
      </c>
      <c r="S11022" s="22">
        <v>566.24019999999996</v>
      </c>
    </row>
    <row r="11023" spans="18:19" x14ac:dyDescent="0.3">
      <c r="R11023" s="21" t="s">
        <v>888</v>
      </c>
      <c r="S11023" s="22">
        <v>566.21159999999998</v>
      </c>
    </row>
    <row r="11024" spans="18:19" x14ac:dyDescent="0.3">
      <c r="R11024" s="21" t="s">
        <v>5438</v>
      </c>
      <c r="S11024" s="22">
        <v>566.00609999999995</v>
      </c>
    </row>
    <row r="11025" spans="18:19" x14ac:dyDescent="0.3">
      <c r="R11025" s="21" t="s">
        <v>16750</v>
      </c>
      <c r="S11025" s="22">
        <v>565.68309999999997</v>
      </c>
    </row>
    <row r="11026" spans="18:19" x14ac:dyDescent="0.3">
      <c r="R11026" s="21" t="s">
        <v>18179</v>
      </c>
      <c r="S11026" s="22">
        <v>565.30140000000006</v>
      </c>
    </row>
    <row r="11027" spans="18:19" x14ac:dyDescent="0.3">
      <c r="R11027" s="21" t="s">
        <v>795</v>
      </c>
      <c r="S11027" s="22">
        <v>564.79999999999995</v>
      </c>
    </row>
    <row r="11028" spans="18:19" x14ac:dyDescent="0.3">
      <c r="R11028" s="21" t="s">
        <v>10392</v>
      </c>
      <c r="S11028" s="22">
        <v>564.65000000000009</v>
      </c>
    </row>
    <row r="11029" spans="18:19" x14ac:dyDescent="0.3">
      <c r="R11029" s="21" t="s">
        <v>5463</v>
      </c>
      <c r="S11029" s="22">
        <v>564.63900000000001</v>
      </c>
    </row>
    <row r="11030" spans="18:19" x14ac:dyDescent="0.3">
      <c r="R11030" s="21" t="s">
        <v>11368</v>
      </c>
      <c r="S11030" s="22">
        <v>564.61469999999997</v>
      </c>
    </row>
    <row r="11031" spans="18:19" x14ac:dyDescent="0.3">
      <c r="R11031" s="21" t="s">
        <v>2015</v>
      </c>
      <c r="S11031" s="22">
        <v>564.40530000000001</v>
      </c>
    </row>
    <row r="11032" spans="18:19" x14ac:dyDescent="0.3">
      <c r="R11032" s="21" t="s">
        <v>2810</v>
      </c>
      <c r="S11032" s="22">
        <v>564.38900000000001</v>
      </c>
    </row>
    <row r="11033" spans="18:19" x14ac:dyDescent="0.3">
      <c r="R11033" s="21" t="s">
        <v>7671</v>
      </c>
      <c r="S11033" s="22">
        <v>564.12779999999998</v>
      </c>
    </row>
    <row r="11034" spans="18:19" x14ac:dyDescent="0.3">
      <c r="R11034" s="21" t="s">
        <v>13793</v>
      </c>
      <c r="S11034" s="22">
        <v>564.10400000000004</v>
      </c>
    </row>
    <row r="11035" spans="18:19" x14ac:dyDescent="0.3">
      <c r="R11035" s="21" t="s">
        <v>9620</v>
      </c>
      <c r="S11035" s="22">
        <v>563.53280000000007</v>
      </c>
    </row>
    <row r="11036" spans="18:19" x14ac:dyDescent="0.3">
      <c r="R11036" s="21" t="s">
        <v>6984</v>
      </c>
      <c r="S11036" s="22">
        <v>563.274</v>
      </c>
    </row>
    <row r="11037" spans="18:19" x14ac:dyDescent="0.3">
      <c r="R11037" s="21" t="s">
        <v>1703</v>
      </c>
      <c r="S11037" s="22">
        <v>563.274</v>
      </c>
    </row>
    <row r="11038" spans="18:19" x14ac:dyDescent="0.3">
      <c r="R11038" s="21" t="s">
        <v>8289</v>
      </c>
      <c r="S11038" s="22">
        <v>563.17949999999996</v>
      </c>
    </row>
    <row r="11039" spans="18:19" x14ac:dyDescent="0.3">
      <c r="R11039" s="21" t="s">
        <v>11943</v>
      </c>
      <c r="S11039" s="22">
        <v>563.16060000000004</v>
      </c>
    </row>
    <row r="11040" spans="18:19" x14ac:dyDescent="0.3">
      <c r="R11040" s="21" t="s">
        <v>10190</v>
      </c>
      <c r="S11040" s="22">
        <v>562.8098</v>
      </c>
    </row>
    <row r="11041" spans="18:19" x14ac:dyDescent="0.3">
      <c r="R11041" s="21" t="s">
        <v>993</v>
      </c>
      <c r="S11041" s="22">
        <v>562.52150000000006</v>
      </c>
    </row>
    <row r="11042" spans="18:19" x14ac:dyDescent="0.3">
      <c r="R11042" s="21" t="s">
        <v>17417</v>
      </c>
      <c r="S11042" s="22">
        <v>562.50310000000002</v>
      </c>
    </row>
    <row r="11043" spans="18:19" x14ac:dyDescent="0.3">
      <c r="R11043" s="21" t="s">
        <v>9585</v>
      </c>
      <c r="S11043" s="22">
        <v>561.81039999999996</v>
      </c>
    </row>
    <row r="11044" spans="18:19" x14ac:dyDescent="0.3">
      <c r="R11044" s="21" t="s">
        <v>8998</v>
      </c>
      <c r="S11044" s="22">
        <v>561.35850000000005</v>
      </c>
    </row>
    <row r="11045" spans="18:19" x14ac:dyDescent="0.3">
      <c r="R11045" s="21" t="s">
        <v>18124</v>
      </c>
      <c r="S11045" s="22">
        <v>561.27629999999999</v>
      </c>
    </row>
    <row r="11046" spans="18:19" x14ac:dyDescent="0.3">
      <c r="R11046" s="21" t="s">
        <v>8907</v>
      </c>
      <c r="S11046" s="22">
        <v>561.10500000000002</v>
      </c>
    </row>
    <row r="11047" spans="18:19" x14ac:dyDescent="0.3">
      <c r="R11047" s="21" t="s">
        <v>16037</v>
      </c>
      <c r="S11047" s="22">
        <v>561.06889999999999</v>
      </c>
    </row>
    <row r="11048" spans="18:19" x14ac:dyDescent="0.3">
      <c r="R11048" s="21" t="s">
        <v>6309</v>
      </c>
      <c r="S11048" s="22">
        <v>560.9473999999999</v>
      </c>
    </row>
    <row r="11049" spans="18:19" x14ac:dyDescent="0.3">
      <c r="R11049" s="21" t="s">
        <v>15347</v>
      </c>
      <c r="S11049" s="22">
        <v>560.79600000000005</v>
      </c>
    </row>
    <row r="11050" spans="18:19" x14ac:dyDescent="0.3">
      <c r="R11050" s="21" t="s">
        <v>5469</v>
      </c>
      <c r="S11050" s="22">
        <v>560.7826</v>
      </c>
    </row>
    <row r="11051" spans="18:19" x14ac:dyDescent="0.3">
      <c r="R11051" s="21" t="s">
        <v>4365</v>
      </c>
      <c r="S11051" s="22">
        <v>560.7826</v>
      </c>
    </row>
    <row r="11052" spans="18:19" x14ac:dyDescent="0.3">
      <c r="R11052" s="21" t="s">
        <v>8660</v>
      </c>
      <c r="S11052" s="22">
        <v>560.77080000000001</v>
      </c>
    </row>
    <row r="11053" spans="18:19" x14ac:dyDescent="0.3">
      <c r="R11053" s="21" t="s">
        <v>12306</v>
      </c>
      <c r="S11053" s="22">
        <v>560.73609999999996</v>
      </c>
    </row>
    <row r="11054" spans="18:19" x14ac:dyDescent="0.3">
      <c r="R11054" s="21" t="s">
        <v>7245</v>
      </c>
      <c r="S11054" s="22">
        <v>560.71960000000001</v>
      </c>
    </row>
    <row r="11055" spans="18:19" x14ac:dyDescent="0.3">
      <c r="R11055" s="21" t="s">
        <v>2809</v>
      </c>
      <c r="S11055" s="22">
        <v>560.47530000000006</v>
      </c>
    </row>
    <row r="11056" spans="18:19" x14ac:dyDescent="0.3">
      <c r="R11056" s="21" t="s">
        <v>2562</v>
      </c>
      <c r="S11056" s="22">
        <v>560.42469999999992</v>
      </c>
    </row>
    <row r="11057" spans="18:19" x14ac:dyDescent="0.3">
      <c r="R11057" s="21" t="s">
        <v>14952</v>
      </c>
      <c r="S11057" s="22">
        <v>560.38220000000001</v>
      </c>
    </row>
    <row r="11058" spans="18:19" x14ac:dyDescent="0.3">
      <c r="R11058" s="21" t="s">
        <v>14273</v>
      </c>
      <c r="S11058" s="22">
        <v>560.05579999999998</v>
      </c>
    </row>
    <row r="11059" spans="18:19" x14ac:dyDescent="0.3">
      <c r="R11059" s="21" t="s">
        <v>12247</v>
      </c>
      <c r="S11059" s="22">
        <v>559.98649999999998</v>
      </c>
    </row>
    <row r="11060" spans="18:19" x14ac:dyDescent="0.3">
      <c r="R11060" s="21" t="s">
        <v>5715</v>
      </c>
      <c r="S11060" s="22">
        <v>559.98059999999998</v>
      </c>
    </row>
    <row r="11061" spans="18:19" x14ac:dyDescent="0.3">
      <c r="R11061" s="21" t="s">
        <v>13543</v>
      </c>
      <c r="S11061" s="22">
        <v>559.94240000000002</v>
      </c>
    </row>
    <row r="11062" spans="18:19" x14ac:dyDescent="0.3">
      <c r="R11062" s="21" t="s">
        <v>16341</v>
      </c>
      <c r="S11062" s="22">
        <v>559.76529999999991</v>
      </c>
    </row>
    <row r="11063" spans="18:19" x14ac:dyDescent="0.3">
      <c r="R11063" s="21" t="s">
        <v>12772</v>
      </c>
      <c r="S11063" s="22">
        <v>559.58179999999993</v>
      </c>
    </row>
    <row r="11064" spans="18:19" x14ac:dyDescent="0.3">
      <c r="R11064" s="21" t="s">
        <v>11494</v>
      </c>
      <c r="S11064" s="22">
        <v>559.56899999999996</v>
      </c>
    </row>
    <row r="11065" spans="18:19" x14ac:dyDescent="0.3">
      <c r="R11065" s="21" t="s">
        <v>9500</v>
      </c>
      <c r="S11065" s="22">
        <v>559.53060000000005</v>
      </c>
    </row>
    <row r="11066" spans="18:19" x14ac:dyDescent="0.3">
      <c r="R11066" s="21" t="s">
        <v>2106</v>
      </c>
      <c r="S11066" s="22">
        <v>559.48850000000016</v>
      </c>
    </row>
    <row r="11067" spans="18:19" x14ac:dyDescent="0.3">
      <c r="R11067" s="21" t="s">
        <v>5855</v>
      </c>
      <c r="S11067" s="22">
        <v>559.38490000000002</v>
      </c>
    </row>
    <row r="11068" spans="18:19" x14ac:dyDescent="0.3">
      <c r="R11068" s="21" t="s">
        <v>7704</v>
      </c>
      <c r="S11068" s="22">
        <v>559.09160000000008</v>
      </c>
    </row>
    <row r="11069" spans="18:19" x14ac:dyDescent="0.3">
      <c r="R11069" s="21" t="s">
        <v>6355</v>
      </c>
      <c r="S11069" s="22">
        <v>558.92309999999998</v>
      </c>
    </row>
    <row r="11070" spans="18:19" x14ac:dyDescent="0.3">
      <c r="R11070" s="21" t="s">
        <v>14211</v>
      </c>
      <c r="S11070" s="22">
        <v>558.84760000000006</v>
      </c>
    </row>
    <row r="11071" spans="18:19" x14ac:dyDescent="0.3">
      <c r="R11071" s="21" t="s">
        <v>15907</v>
      </c>
      <c r="S11071" s="22">
        <v>558.27980000000002</v>
      </c>
    </row>
    <row r="11072" spans="18:19" x14ac:dyDescent="0.3">
      <c r="R11072" s="21" t="s">
        <v>9861</v>
      </c>
      <c r="S11072" s="22">
        <v>558.10720000000003</v>
      </c>
    </row>
    <row r="11073" spans="18:19" x14ac:dyDescent="0.3">
      <c r="R11073" s="21" t="s">
        <v>5253</v>
      </c>
      <c r="S11073" s="22">
        <v>558.05470000000003</v>
      </c>
    </row>
    <row r="11074" spans="18:19" x14ac:dyDescent="0.3">
      <c r="R11074" s="21" t="s">
        <v>7211</v>
      </c>
      <c r="S11074" s="22">
        <v>557.71029999999996</v>
      </c>
    </row>
    <row r="11075" spans="18:19" x14ac:dyDescent="0.3">
      <c r="R11075" s="21" t="s">
        <v>13891</v>
      </c>
      <c r="S11075" s="22">
        <v>557.53919999999994</v>
      </c>
    </row>
    <row r="11076" spans="18:19" x14ac:dyDescent="0.3">
      <c r="R11076" s="21" t="s">
        <v>14523</v>
      </c>
      <c r="S11076" s="22">
        <v>557.52739999999994</v>
      </c>
    </row>
    <row r="11077" spans="18:19" x14ac:dyDescent="0.3">
      <c r="R11077" s="21" t="s">
        <v>7495</v>
      </c>
      <c r="S11077" s="22">
        <v>557.37110000000007</v>
      </c>
    </row>
    <row r="11078" spans="18:19" x14ac:dyDescent="0.3">
      <c r="R11078" s="21" t="s">
        <v>6335</v>
      </c>
      <c r="S11078" s="22">
        <v>557.3651000000001</v>
      </c>
    </row>
    <row r="11079" spans="18:19" x14ac:dyDescent="0.3">
      <c r="R11079" s="21" t="s">
        <v>4926</v>
      </c>
      <c r="S11079" s="22">
        <v>557.02660000000003</v>
      </c>
    </row>
    <row r="11080" spans="18:19" x14ac:dyDescent="0.3">
      <c r="R11080" s="21" t="s">
        <v>2832</v>
      </c>
      <c r="S11080" s="22">
        <v>556.88880000000006</v>
      </c>
    </row>
    <row r="11081" spans="18:19" x14ac:dyDescent="0.3">
      <c r="R11081" s="21" t="s">
        <v>15918</v>
      </c>
      <c r="S11081" s="22">
        <v>556.85649999999998</v>
      </c>
    </row>
    <row r="11082" spans="18:19" x14ac:dyDescent="0.3">
      <c r="R11082" s="21" t="s">
        <v>4110</v>
      </c>
      <c r="S11082" s="22">
        <v>556.85170000000005</v>
      </c>
    </row>
    <row r="11083" spans="18:19" x14ac:dyDescent="0.3">
      <c r="R11083" s="21" t="s">
        <v>18970</v>
      </c>
      <c r="S11083" s="22">
        <v>556.61950000000002</v>
      </c>
    </row>
    <row r="11084" spans="18:19" x14ac:dyDescent="0.3">
      <c r="R11084" s="21" t="s">
        <v>3029</v>
      </c>
      <c r="S11084" s="22">
        <v>556.45690000000002</v>
      </c>
    </row>
    <row r="11085" spans="18:19" x14ac:dyDescent="0.3">
      <c r="R11085" s="21" t="s">
        <v>15199</v>
      </c>
      <c r="S11085" s="22">
        <v>556.33130000000006</v>
      </c>
    </row>
    <row r="11086" spans="18:19" x14ac:dyDescent="0.3">
      <c r="R11086" s="21" t="s">
        <v>6084</v>
      </c>
      <c r="S11086" s="22">
        <v>556.29349999999999</v>
      </c>
    </row>
    <row r="11087" spans="18:19" x14ac:dyDescent="0.3">
      <c r="R11087" s="21" t="s">
        <v>10709</v>
      </c>
      <c r="S11087" s="22">
        <v>556.14419999999996</v>
      </c>
    </row>
    <row r="11088" spans="18:19" x14ac:dyDescent="0.3">
      <c r="R11088" s="21" t="s">
        <v>14269</v>
      </c>
      <c r="S11088" s="22">
        <v>555.75340000000006</v>
      </c>
    </row>
    <row r="11089" spans="18:19" x14ac:dyDescent="0.3">
      <c r="R11089" s="21" t="s">
        <v>17531</v>
      </c>
      <c r="S11089" s="22">
        <v>555.72109999999986</v>
      </c>
    </row>
    <row r="11090" spans="18:19" x14ac:dyDescent="0.3">
      <c r="R11090" s="21" t="s">
        <v>6116</v>
      </c>
      <c r="S11090" s="22">
        <v>555.41980000000001</v>
      </c>
    </row>
    <row r="11091" spans="18:19" x14ac:dyDescent="0.3">
      <c r="R11091" s="21" t="s">
        <v>8061</v>
      </c>
      <c r="S11091" s="22">
        <v>555.31970000000001</v>
      </c>
    </row>
    <row r="11092" spans="18:19" x14ac:dyDescent="0.3">
      <c r="R11092" s="21" t="s">
        <v>17479</v>
      </c>
      <c r="S11092" s="22">
        <v>555.19439999999997</v>
      </c>
    </row>
    <row r="11093" spans="18:19" x14ac:dyDescent="0.3">
      <c r="R11093" s="21" t="s">
        <v>13944</v>
      </c>
      <c r="S11093" s="22">
        <v>555.08050000000003</v>
      </c>
    </row>
    <row r="11094" spans="18:19" x14ac:dyDescent="0.3">
      <c r="R11094" s="21" t="s">
        <v>9241</v>
      </c>
      <c r="S11094" s="22">
        <v>554.95759999999996</v>
      </c>
    </row>
    <row r="11095" spans="18:19" x14ac:dyDescent="0.3">
      <c r="R11095" s="21" t="s">
        <v>18089</v>
      </c>
      <c r="S11095" s="22">
        <v>554.20330000000001</v>
      </c>
    </row>
    <row r="11096" spans="18:19" x14ac:dyDescent="0.3">
      <c r="R11096" s="21" t="s">
        <v>14762</v>
      </c>
      <c r="S11096" s="22">
        <v>554.17730000000006</v>
      </c>
    </row>
    <row r="11097" spans="18:19" x14ac:dyDescent="0.3">
      <c r="R11097" s="21" t="s">
        <v>8240</v>
      </c>
      <c r="S11097" s="22">
        <v>554.11320000000001</v>
      </c>
    </row>
    <row r="11098" spans="18:19" x14ac:dyDescent="0.3">
      <c r="R11098" s="21" t="s">
        <v>1228</v>
      </c>
      <c r="S11098" s="22">
        <v>554.09940000000006</v>
      </c>
    </row>
    <row r="11099" spans="18:19" x14ac:dyDescent="0.3">
      <c r="R11099" s="21" t="s">
        <v>17617</v>
      </c>
      <c r="S11099" s="22">
        <v>554.00869999999998</v>
      </c>
    </row>
    <row r="11100" spans="18:19" x14ac:dyDescent="0.3">
      <c r="R11100" s="21" t="s">
        <v>10847</v>
      </c>
      <c r="S11100" s="22">
        <v>553.76430000000005</v>
      </c>
    </row>
    <row r="11101" spans="18:19" x14ac:dyDescent="0.3">
      <c r="R11101" s="21" t="s">
        <v>14729</v>
      </c>
      <c r="S11101" s="22">
        <v>553.75170000000003</v>
      </c>
    </row>
    <row r="11102" spans="18:19" x14ac:dyDescent="0.3">
      <c r="R11102" s="21" t="s">
        <v>8723</v>
      </c>
      <c r="S11102" s="22">
        <v>553.73910000000001</v>
      </c>
    </row>
    <row r="11103" spans="18:19" x14ac:dyDescent="0.3">
      <c r="R11103" s="21" t="s">
        <v>10445</v>
      </c>
      <c r="S11103" s="22">
        <v>553.28750000000014</v>
      </c>
    </row>
    <row r="11104" spans="18:19" x14ac:dyDescent="0.3">
      <c r="R11104" s="21" t="s">
        <v>17859</v>
      </c>
      <c r="S11104" s="22">
        <v>553.18790000000001</v>
      </c>
    </row>
    <row r="11105" spans="18:19" x14ac:dyDescent="0.3">
      <c r="R11105" s="21" t="s">
        <v>1095</v>
      </c>
      <c r="S11105" s="22">
        <v>553.17610000000002</v>
      </c>
    </row>
    <row r="11106" spans="18:19" x14ac:dyDescent="0.3">
      <c r="R11106" s="21" t="s">
        <v>17882</v>
      </c>
      <c r="S11106" s="22">
        <v>553.05169999999998</v>
      </c>
    </row>
    <row r="11107" spans="18:19" x14ac:dyDescent="0.3">
      <c r="R11107" s="21" t="s">
        <v>15743</v>
      </c>
      <c r="S11107" s="22">
        <v>552.90250000000003</v>
      </c>
    </row>
    <row r="11108" spans="18:19" x14ac:dyDescent="0.3">
      <c r="R11108" s="21" t="s">
        <v>9899</v>
      </c>
      <c r="S11108" s="22">
        <v>552.51859999999999</v>
      </c>
    </row>
    <row r="11109" spans="18:19" x14ac:dyDescent="0.3">
      <c r="R11109" s="21" t="s">
        <v>2762</v>
      </c>
      <c r="S11109" s="22">
        <v>552.0492999999999</v>
      </c>
    </row>
    <row r="11110" spans="18:19" x14ac:dyDescent="0.3">
      <c r="R11110" s="21" t="s">
        <v>13879</v>
      </c>
      <c r="S11110" s="22">
        <v>551.68079999999998</v>
      </c>
    </row>
    <row r="11111" spans="18:19" x14ac:dyDescent="0.3">
      <c r="R11111" s="21" t="s">
        <v>2050</v>
      </c>
      <c r="S11111" s="22">
        <v>551.24770000000001</v>
      </c>
    </row>
    <row r="11112" spans="18:19" x14ac:dyDescent="0.3">
      <c r="R11112" s="21" t="s">
        <v>12765</v>
      </c>
      <c r="S11112" s="22">
        <v>551.2364</v>
      </c>
    </row>
    <row r="11113" spans="18:19" x14ac:dyDescent="0.3">
      <c r="R11113" s="21" t="s">
        <v>17018</v>
      </c>
      <c r="S11113" s="22">
        <v>551.14</v>
      </c>
    </row>
    <row r="11114" spans="18:19" x14ac:dyDescent="0.3">
      <c r="R11114" s="21" t="s">
        <v>18395</v>
      </c>
      <c r="S11114" s="22">
        <v>550.71619999999996</v>
      </c>
    </row>
    <row r="11115" spans="18:19" x14ac:dyDescent="0.3">
      <c r="R11115" s="21" t="s">
        <v>7972</v>
      </c>
      <c r="S11115" s="22">
        <v>550.70360000000005</v>
      </c>
    </row>
    <row r="11116" spans="18:19" x14ac:dyDescent="0.3">
      <c r="R11116" s="21" t="s">
        <v>11171</v>
      </c>
      <c r="S11116" s="22">
        <v>550.69100000000003</v>
      </c>
    </row>
    <row r="11117" spans="18:19" x14ac:dyDescent="0.3">
      <c r="R11117" s="21" t="s">
        <v>3185</v>
      </c>
      <c r="S11117" s="22">
        <v>550.69100000000003</v>
      </c>
    </row>
    <row r="11118" spans="18:19" x14ac:dyDescent="0.3">
      <c r="R11118" s="21" t="s">
        <v>1840</v>
      </c>
      <c r="S11118" s="22">
        <v>550.66579999999999</v>
      </c>
    </row>
    <row r="11119" spans="18:19" x14ac:dyDescent="0.3">
      <c r="R11119" s="21" t="s">
        <v>2362</v>
      </c>
      <c r="S11119" s="22">
        <v>550.64060000000006</v>
      </c>
    </row>
    <row r="11120" spans="18:19" x14ac:dyDescent="0.3">
      <c r="R11120" s="21" t="s">
        <v>6534</v>
      </c>
      <c r="S11120" s="22">
        <v>550.60379999999998</v>
      </c>
    </row>
    <row r="11121" spans="18:19" x14ac:dyDescent="0.3">
      <c r="R11121" s="21" t="s">
        <v>14621</v>
      </c>
      <c r="S11121" s="22">
        <v>550.6028</v>
      </c>
    </row>
    <row r="11122" spans="18:19" x14ac:dyDescent="0.3">
      <c r="R11122" s="21" t="s">
        <v>8303</v>
      </c>
      <c r="S11122" s="22">
        <v>550.59980000000007</v>
      </c>
    </row>
    <row r="11123" spans="18:19" x14ac:dyDescent="0.3">
      <c r="R11123" s="21" t="s">
        <v>15366</v>
      </c>
      <c r="S11123" s="22">
        <v>550.57680000000005</v>
      </c>
    </row>
    <row r="11124" spans="18:19" x14ac:dyDescent="0.3">
      <c r="R11124" s="21" t="s">
        <v>10792</v>
      </c>
      <c r="S11124" s="22">
        <v>550.50350000000003</v>
      </c>
    </row>
    <row r="11125" spans="18:19" x14ac:dyDescent="0.3">
      <c r="R11125" s="21" t="s">
        <v>3442</v>
      </c>
      <c r="S11125" s="22">
        <v>550.22050000000002</v>
      </c>
    </row>
    <row r="11126" spans="18:19" x14ac:dyDescent="0.3">
      <c r="R11126" s="21" t="s">
        <v>12035</v>
      </c>
      <c r="S11126" s="22">
        <v>550.08389999999997</v>
      </c>
    </row>
    <row r="11127" spans="18:19" x14ac:dyDescent="0.3">
      <c r="R11127" s="21" t="s">
        <v>14930</v>
      </c>
      <c r="S11127" s="22">
        <v>549.96580000000006</v>
      </c>
    </row>
    <row r="11128" spans="18:19" x14ac:dyDescent="0.3">
      <c r="R11128" s="21" t="s">
        <v>979</v>
      </c>
      <c r="S11128" s="22">
        <v>549.89059999999995</v>
      </c>
    </row>
    <row r="11129" spans="18:19" x14ac:dyDescent="0.3">
      <c r="R11129" s="21" t="s">
        <v>16631</v>
      </c>
      <c r="S11129" s="22">
        <v>549.75199999999995</v>
      </c>
    </row>
    <row r="11130" spans="18:19" x14ac:dyDescent="0.3">
      <c r="R11130" s="21" t="s">
        <v>13936</v>
      </c>
      <c r="S11130" s="22">
        <v>549.53859999999997</v>
      </c>
    </row>
    <row r="11131" spans="18:19" x14ac:dyDescent="0.3">
      <c r="R11131" s="21" t="s">
        <v>9315</v>
      </c>
      <c r="S11131" s="22">
        <v>548.97680000000003</v>
      </c>
    </row>
    <row r="11132" spans="18:19" x14ac:dyDescent="0.3">
      <c r="R11132" s="21" t="s">
        <v>1106</v>
      </c>
      <c r="S11132" s="22">
        <v>548.87599999999998</v>
      </c>
    </row>
    <row r="11133" spans="18:19" x14ac:dyDescent="0.3">
      <c r="R11133" s="21" t="s">
        <v>13466</v>
      </c>
      <c r="S11133" s="22">
        <v>548.70749999999998</v>
      </c>
    </row>
    <row r="11134" spans="18:19" x14ac:dyDescent="0.3">
      <c r="R11134" s="21" t="s">
        <v>2887</v>
      </c>
      <c r="S11134" s="22">
        <v>548.65629999999999</v>
      </c>
    </row>
    <row r="11135" spans="18:19" x14ac:dyDescent="0.3">
      <c r="R11135" s="21" t="s">
        <v>10032</v>
      </c>
      <c r="S11135" s="22">
        <v>548.1807</v>
      </c>
    </row>
    <row r="11136" spans="18:19" x14ac:dyDescent="0.3">
      <c r="R11136" s="21" t="s">
        <v>2530</v>
      </c>
      <c r="S11136" s="22">
        <v>547.83029999999997</v>
      </c>
    </row>
    <row r="11137" spans="18:19" x14ac:dyDescent="0.3">
      <c r="R11137" s="21" t="s">
        <v>5684</v>
      </c>
      <c r="S11137" s="22">
        <v>547.74940000000004</v>
      </c>
    </row>
    <row r="11138" spans="18:19" x14ac:dyDescent="0.3">
      <c r="R11138" s="21" t="s">
        <v>12503</v>
      </c>
      <c r="S11138" s="22">
        <v>547.47130000000004</v>
      </c>
    </row>
    <row r="11139" spans="18:19" x14ac:dyDescent="0.3">
      <c r="R11139" s="21" t="s">
        <v>7670</v>
      </c>
      <c r="S11139" s="22">
        <v>547.24719999999991</v>
      </c>
    </row>
    <row r="11140" spans="18:19" x14ac:dyDescent="0.3">
      <c r="R11140" s="21" t="s">
        <v>14154</v>
      </c>
      <c r="S11140" s="22">
        <v>547.17489999999998</v>
      </c>
    </row>
    <row r="11141" spans="18:19" x14ac:dyDescent="0.3">
      <c r="R11141" s="21" t="s">
        <v>18114</v>
      </c>
      <c r="S11141" s="22">
        <v>546.9362000000001</v>
      </c>
    </row>
    <row r="11142" spans="18:19" x14ac:dyDescent="0.3">
      <c r="R11142" s="21" t="s">
        <v>14815</v>
      </c>
      <c r="S11142" s="22">
        <v>546.53330000000005</v>
      </c>
    </row>
    <row r="11143" spans="18:19" x14ac:dyDescent="0.3">
      <c r="R11143" s="21" t="s">
        <v>11096</v>
      </c>
      <c r="S11143" s="22">
        <v>546.36400000000003</v>
      </c>
    </row>
    <row r="11144" spans="18:19" x14ac:dyDescent="0.3">
      <c r="R11144" s="21" t="s">
        <v>11016</v>
      </c>
      <c r="S11144" s="22">
        <v>546.32079999999996</v>
      </c>
    </row>
    <row r="11145" spans="18:19" x14ac:dyDescent="0.3">
      <c r="R11145" s="21" t="s">
        <v>5077</v>
      </c>
      <c r="S11145" s="22">
        <v>545.73950000000002</v>
      </c>
    </row>
    <row r="11146" spans="18:19" x14ac:dyDescent="0.3">
      <c r="R11146" s="21" t="s">
        <v>11218</v>
      </c>
      <c r="S11146" s="22">
        <v>545.69560000000001</v>
      </c>
    </row>
    <row r="11147" spans="18:19" x14ac:dyDescent="0.3">
      <c r="R11147" s="21" t="s">
        <v>9570</v>
      </c>
      <c r="S11147" s="22">
        <v>545.56690000000003</v>
      </c>
    </row>
    <row r="11148" spans="18:19" x14ac:dyDescent="0.3">
      <c r="R11148" s="21" t="s">
        <v>3045</v>
      </c>
      <c r="S11148" s="22">
        <v>545.33219999999994</v>
      </c>
    </row>
    <row r="11149" spans="18:19" x14ac:dyDescent="0.3">
      <c r="R11149" s="21" t="s">
        <v>4969</v>
      </c>
      <c r="S11149" s="22">
        <v>544.73770000000002</v>
      </c>
    </row>
    <row r="11150" spans="18:19" x14ac:dyDescent="0.3">
      <c r="R11150" s="21" t="s">
        <v>10484</v>
      </c>
      <c r="S11150" s="22">
        <v>544.46879999999999</v>
      </c>
    </row>
    <row r="11151" spans="18:19" x14ac:dyDescent="0.3">
      <c r="R11151" s="21" t="s">
        <v>7179</v>
      </c>
      <c r="S11151" s="22">
        <v>544.46879999999999</v>
      </c>
    </row>
    <row r="11152" spans="18:19" x14ac:dyDescent="0.3">
      <c r="R11152" s="21" t="s">
        <v>3091</v>
      </c>
      <c r="S11152" s="22">
        <v>544.39319999999998</v>
      </c>
    </row>
    <row r="11153" spans="18:19" x14ac:dyDescent="0.3">
      <c r="R11153" s="21" t="s">
        <v>3179</v>
      </c>
      <c r="S11153" s="22">
        <v>544.38689999999997</v>
      </c>
    </row>
    <row r="11154" spans="18:19" x14ac:dyDescent="0.3">
      <c r="R11154" s="21" t="s">
        <v>6060</v>
      </c>
      <c r="S11154" s="22">
        <v>543.55889999999999</v>
      </c>
    </row>
    <row r="11155" spans="18:19" x14ac:dyDescent="0.3">
      <c r="R11155" s="21" t="s">
        <v>1239</v>
      </c>
      <c r="S11155" s="22">
        <v>543.28610000000003</v>
      </c>
    </row>
    <row r="11156" spans="18:19" x14ac:dyDescent="0.3">
      <c r="R11156" s="21" t="s">
        <v>16485</v>
      </c>
      <c r="S11156" s="22">
        <v>543.27350000000001</v>
      </c>
    </row>
    <row r="11157" spans="18:19" x14ac:dyDescent="0.3">
      <c r="R11157" s="21" t="s">
        <v>1399</v>
      </c>
      <c r="S11157" s="22">
        <v>542.82190000000003</v>
      </c>
    </row>
    <row r="11158" spans="18:19" x14ac:dyDescent="0.3">
      <c r="R11158" s="21" t="s">
        <v>1693</v>
      </c>
      <c r="S11158" s="22">
        <v>542.07590000000005</v>
      </c>
    </row>
    <row r="11159" spans="18:19" x14ac:dyDescent="0.3">
      <c r="R11159" s="21" t="s">
        <v>2984</v>
      </c>
      <c r="S11159" s="22">
        <v>541.85590000000002</v>
      </c>
    </row>
    <row r="11160" spans="18:19" x14ac:dyDescent="0.3">
      <c r="R11160" s="21" t="s">
        <v>10536</v>
      </c>
      <c r="S11160" s="22">
        <v>541.45619999999997</v>
      </c>
    </row>
    <row r="11161" spans="18:19" x14ac:dyDescent="0.3">
      <c r="R11161" s="21" t="s">
        <v>13730</v>
      </c>
      <c r="S11161" s="22">
        <v>541.28210000000001</v>
      </c>
    </row>
    <row r="11162" spans="18:19" x14ac:dyDescent="0.3">
      <c r="R11162" s="21" t="s">
        <v>7096</v>
      </c>
      <c r="S11162" s="22">
        <v>541.24429999999995</v>
      </c>
    </row>
    <row r="11163" spans="18:19" x14ac:dyDescent="0.3">
      <c r="R11163" s="21" t="s">
        <v>3097</v>
      </c>
      <c r="S11163" s="22">
        <v>541.23170000000005</v>
      </c>
    </row>
    <row r="11164" spans="18:19" x14ac:dyDescent="0.3">
      <c r="R11164" s="21" t="s">
        <v>13737</v>
      </c>
      <c r="S11164" s="22">
        <v>541.23169999999993</v>
      </c>
    </row>
    <row r="11165" spans="18:19" x14ac:dyDescent="0.3">
      <c r="R11165" s="21" t="s">
        <v>9028</v>
      </c>
      <c r="S11165" s="22">
        <v>541.20650000000001</v>
      </c>
    </row>
    <row r="11166" spans="18:19" x14ac:dyDescent="0.3">
      <c r="R11166" s="21" t="s">
        <v>6998</v>
      </c>
      <c r="S11166" s="22">
        <v>541.18759999999997</v>
      </c>
    </row>
    <row r="11167" spans="18:19" x14ac:dyDescent="0.3">
      <c r="R11167" s="21" t="s">
        <v>12800</v>
      </c>
      <c r="S11167" s="22">
        <v>541.1508</v>
      </c>
    </row>
    <row r="11168" spans="18:19" x14ac:dyDescent="0.3">
      <c r="R11168" s="21" t="s">
        <v>16387</v>
      </c>
      <c r="S11168" s="22">
        <v>541.13120000000004</v>
      </c>
    </row>
    <row r="11169" spans="18:19" x14ac:dyDescent="0.3">
      <c r="R11169" s="21" t="s">
        <v>9560</v>
      </c>
      <c r="S11169" s="22">
        <v>541.04380000000003</v>
      </c>
    </row>
    <row r="11170" spans="18:19" x14ac:dyDescent="0.3">
      <c r="R11170" s="21" t="s">
        <v>12205</v>
      </c>
      <c r="S11170" s="22">
        <v>540.61830000000009</v>
      </c>
    </row>
    <row r="11171" spans="18:19" x14ac:dyDescent="0.3">
      <c r="R11171" s="21" t="s">
        <v>1036</v>
      </c>
      <c r="S11171" s="22">
        <v>540.27419999999995</v>
      </c>
    </row>
    <row r="11172" spans="18:19" x14ac:dyDescent="0.3">
      <c r="R11172" s="21" t="s">
        <v>8478</v>
      </c>
      <c r="S11172" s="22">
        <v>539.73620000000005</v>
      </c>
    </row>
    <row r="11173" spans="18:19" x14ac:dyDescent="0.3">
      <c r="R11173" s="21" t="s">
        <v>2786</v>
      </c>
      <c r="S11173" s="22">
        <v>539.6875</v>
      </c>
    </row>
    <row r="11174" spans="18:19" x14ac:dyDescent="0.3">
      <c r="R11174" s="21" t="s">
        <v>16506</v>
      </c>
      <c r="S11174" s="22">
        <v>539.48599999999999</v>
      </c>
    </row>
    <row r="11175" spans="18:19" x14ac:dyDescent="0.3">
      <c r="R11175" s="21" t="s">
        <v>2290</v>
      </c>
      <c r="S11175" s="22">
        <v>539.30070000000001</v>
      </c>
    </row>
    <row r="11176" spans="18:19" x14ac:dyDescent="0.3">
      <c r="R11176" s="21" t="s">
        <v>687</v>
      </c>
      <c r="S11176" s="22">
        <v>539.12300000000005</v>
      </c>
    </row>
    <row r="11177" spans="18:19" x14ac:dyDescent="0.3">
      <c r="R11177" s="21" t="s">
        <v>17575</v>
      </c>
      <c r="S11177" s="22">
        <v>538.82830000000001</v>
      </c>
    </row>
    <row r="11178" spans="18:19" x14ac:dyDescent="0.3">
      <c r="R11178" s="21" t="s">
        <v>7389</v>
      </c>
      <c r="S11178" s="22">
        <v>538.81590000000006</v>
      </c>
    </row>
    <row r="11179" spans="18:19" x14ac:dyDescent="0.3">
      <c r="R11179" s="21" t="s">
        <v>6802</v>
      </c>
      <c r="S11179" s="22">
        <v>538.81430000000012</v>
      </c>
    </row>
    <row r="11180" spans="18:19" x14ac:dyDescent="0.3">
      <c r="R11180" s="21" t="s">
        <v>16356</v>
      </c>
      <c r="S11180" s="22">
        <v>538.67579999999998</v>
      </c>
    </row>
    <row r="11181" spans="18:19" x14ac:dyDescent="0.3">
      <c r="R11181" s="21" t="s">
        <v>10893</v>
      </c>
      <c r="S11181" s="22">
        <v>538.65869999999995</v>
      </c>
    </row>
    <row r="11182" spans="18:19" x14ac:dyDescent="0.3">
      <c r="R11182" s="21" t="s">
        <v>3768</v>
      </c>
      <c r="S11182" s="22">
        <v>538.59769999999992</v>
      </c>
    </row>
    <row r="11183" spans="18:19" x14ac:dyDescent="0.3">
      <c r="R11183" s="21" t="s">
        <v>13545</v>
      </c>
      <c r="S11183" s="22">
        <v>538.56200000000001</v>
      </c>
    </row>
    <row r="11184" spans="18:19" x14ac:dyDescent="0.3">
      <c r="R11184" s="21" t="s">
        <v>11266</v>
      </c>
      <c r="S11184" s="22">
        <v>538.4325</v>
      </c>
    </row>
    <row r="11185" spans="18:19" x14ac:dyDescent="0.3">
      <c r="R11185" s="21" t="s">
        <v>9839</v>
      </c>
      <c r="S11185" s="22">
        <v>538.31620000000009</v>
      </c>
    </row>
    <row r="11186" spans="18:19" x14ac:dyDescent="0.3">
      <c r="R11186" s="21" t="s">
        <v>10152</v>
      </c>
      <c r="S11186" s="22">
        <v>538.25330000000008</v>
      </c>
    </row>
    <row r="11187" spans="18:19" x14ac:dyDescent="0.3">
      <c r="R11187" s="21" t="s">
        <v>13635</v>
      </c>
      <c r="S11187" s="22">
        <v>538.22140000000002</v>
      </c>
    </row>
    <row r="11188" spans="18:19" x14ac:dyDescent="0.3">
      <c r="R11188" s="21" t="s">
        <v>3007</v>
      </c>
      <c r="S11188" s="22">
        <v>538.17060000000004</v>
      </c>
    </row>
    <row r="11189" spans="18:19" x14ac:dyDescent="0.3">
      <c r="R11189" s="21" t="s">
        <v>7376</v>
      </c>
      <c r="S11189" s="22">
        <v>538.12689999999998</v>
      </c>
    </row>
    <row r="11190" spans="18:19" x14ac:dyDescent="0.3">
      <c r="R11190" s="21" t="s">
        <v>16330</v>
      </c>
      <c r="S11190" s="22">
        <v>538.12059999999997</v>
      </c>
    </row>
    <row r="11191" spans="18:19" x14ac:dyDescent="0.3">
      <c r="R11191" s="21" t="s">
        <v>11756</v>
      </c>
      <c r="S11191" s="22">
        <v>538.09540000000004</v>
      </c>
    </row>
    <row r="11192" spans="18:19" x14ac:dyDescent="0.3">
      <c r="R11192" s="21" t="s">
        <v>16289</v>
      </c>
      <c r="S11192" s="22">
        <v>538.08280000000002</v>
      </c>
    </row>
    <row r="11193" spans="18:19" x14ac:dyDescent="0.3">
      <c r="R11193" s="21" t="s">
        <v>8477</v>
      </c>
      <c r="S11193" s="22">
        <v>537.8057</v>
      </c>
    </row>
    <row r="11194" spans="18:19" x14ac:dyDescent="0.3">
      <c r="R11194" s="21" t="s">
        <v>1332</v>
      </c>
      <c r="S11194" s="22">
        <v>537.57770000000005</v>
      </c>
    </row>
    <row r="11195" spans="18:19" x14ac:dyDescent="0.3">
      <c r="R11195" s="21" t="s">
        <v>11698</v>
      </c>
      <c r="S11195" s="22">
        <v>537.28870000000006</v>
      </c>
    </row>
    <row r="11196" spans="18:19" x14ac:dyDescent="0.3">
      <c r="R11196" s="21" t="s">
        <v>9055</v>
      </c>
      <c r="S11196" s="22">
        <v>537.12759999999992</v>
      </c>
    </row>
    <row r="11197" spans="18:19" x14ac:dyDescent="0.3">
      <c r="R11197" s="21" t="s">
        <v>12298</v>
      </c>
      <c r="S11197" s="22">
        <v>536.404</v>
      </c>
    </row>
    <row r="11198" spans="18:19" x14ac:dyDescent="0.3">
      <c r="R11198" s="21" t="s">
        <v>4791</v>
      </c>
      <c r="S11198" s="22">
        <v>536.20819999999992</v>
      </c>
    </row>
    <row r="11199" spans="18:19" x14ac:dyDescent="0.3">
      <c r="R11199" s="21" t="s">
        <v>14449</v>
      </c>
      <c r="S11199" s="22">
        <v>536.12019999999995</v>
      </c>
    </row>
    <row r="11200" spans="18:19" x14ac:dyDescent="0.3">
      <c r="R11200" s="21" t="s">
        <v>12356</v>
      </c>
      <c r="S11200" s="22">
        <v>535.72070000000008</v>
      </c>
    </row>
    <row r="11201" spans="18:19" x14ac:dyDescent="0.3">
      <c r="R11201" s="21" t="s">
        <v>3175</v>
      </c>
      <c r="S11201" s="22">
        <v>535.65440000000001</v>
      </c>
    </row>
    <row r="11202" spans="18:19" x14ac:dyDescent="0.3">
      <c r="R11202" s="21" t="s">
        <v>1806</v>
      </c>
      <c r="S11202" s="22">
        <v>535.61659999999995</v>
      </c>
    </row>
    <row r="11203" spans="18:19" x14ac:dyDescent="0.3">
      <c r="R11203" s="21" t="s">
        <v>7500</v>
      </c>
      <c r="S11203" s="22">
        <v>535.5367</v>
      </c>
    </row>
    <row r="11204" spans="18:19" x14ac:dyDescent="0.3">
      <c r="R11204" s="21" t="s">
        <v>16433</v>
      </c>
      <c r="S11204" s="22">
        <v>535.52969999999993</v>
      </c>
    </row>
    <row r="11205" spans="18:19" x14ac:dyDescent="0.3">
      <c r="R11205" s="21" t="s">
        <v>3441</v>
      </c>
      <c r="S11205" s="22">
        <v>535.38160000000005</v>
      </c>
    </row>
    <row r="11206" spans="18:19" x14ac:dyDescent="0.3">
      <c r="R11206" s="21" t="s">
        <v>10802</v>
      </c>
      <c r="S11206" s="22">
        <v>535.37049999999999</v>
      </c>
    </row>
    <row r="11207" spans="18:19" x14ac:dyDescent="0.3">
      <c r="R11207" s="21" t="s">
        <v>6262</v>
      </c>
      <c r="S11207" s="22">
        <v>535.04729999999995</v>
      </c>
    </row>
    <row r="11208" spans="18:19" x14ac:dyDescent="0.3">
      <c r="R11208" s="21" t="s">
        <v>3422</v>
      </c>
      <c r="S11208" s="22">
        <v>534.94799999999998</v>
      </c>
    </row>
    <row r="11209" spans="18:19" x14ac:dyDescent="0.3">
      <c r="R11209" s="21" t="s">
        <v>12395</v>
      </c>
      <c r="S11209" s="22">
        <v>534.71219999999994</v>
      </c>
    </row>
    <row r="11210" spans="18:19" x14ac:dyDescent="0.3">
      <c r="R11210" s="21" t="s">
        <v>17098</v>
      </c>
      <c r="S11210" s="22">
        <v>534.47280000000001</v>
      </c>
    </row>
    <row r="11211" spans="18:19" x14ac:dyDescent="0.3">
      <c r="R11211" s="21" t="s">
        <v>9676</v>
      </c>
      <c r="S11211" s="22">
        <v>534.35289999999998</v>
      </c>
    </row>
    <row r="11212" spans="18:19" x14ac:dyDescent="0.3">
      <c r="R11212" s="21" t="s">
        <v>5271</v>
      </c>
      <c r="S11212" s="22">
        <v>534.32780000000002</v>
      </c>
    </row>
    <row r="11213" spans="18:19" x14ac:dyDescent="0.3">
      <c r="R11213" s="21" t="s">
        <v>15306</v>
      </c>
      <c r="S11213" s="22">
        <v>534.03820000000007</v>
      </c>
    </row>
    <row r="11214" spans="18:19" x14ac:dyDescent="0.3">
      <c r="R11214" s="21" t="s">
        <v>13118</v>
      </c>
      <c r="S11214" s="22">
        <v>533.87789999999995</v>
      </c>
    </row>
    <row r="11215" spans="18:19" x14ac:dyDescent="0.3">
      <c r="R11215" s="21" t="s">
        <v>4099</v>
      </c>
      <c r="S11215" s="22">
        <v>533.83749999999998</v>
      </c>
    </row>
    <row r="11216" spans="18:19" x14ac:dyDescent="0.3">
      <c r="R11216" s="21" t="s">
        <v>6916</v>
      </c>
      <c r="S11216" s="22">
        <v>533.41930000000002</v>
      </c>
    </row>
    <row r="11217" spans="18:19" x14ac:dyDescent="0.3">
      <c r="R11217" s="21" t="s">
        <v>14080</v>
      </c>
      <c r="S11217" s="22">
        <v>533.39409999999998</v>
      </c>
    </row>
    <row r="11218" spans="18:19" x14ac:dyDescent="0.3">
      <c r="R11218" s="21" t="s">
        <v>11244</v>
      </c>
      <c r="S11218" s="22">
        <v>533.19449999999995</v>
      </c>
    </row>
    <row r="11219" spans="18:19" x14ac:dyDescent="0.3">
      <c r="R11219" s="21" t="s">
        <v>17400</v>
      </c>
      <c r="S11219" s="22">
        <v>533.1721</v>
      </c>
    </row>
    <row r="11220" spans="18:19" x14ac:dyDescent="0.3">
      <c r="R11220" s="21" t="s">
        <v>1202</v>
      </c>
      <c r="S11220" s="22">
        <v>533.13990000000001</v>
      </c>
    </row>
    <row r="11221" spans="18:19" x14ac:dyDescent="0.3">
      <c r="R11221" s="21" t="s">
        <v>14990</v>
      </c>
      <c r="S11221" s="22">
        <v>533.08220000000006</v>
      </c>
    </row>
    <row r="11222" spans="18:19" x14ac:dyDescent="0.3">
      <c r="R11222" s="21" t="s">
        <v>8981</v>
      </c>
      <c r="S11222" s="22">
        <v>533.04959999999994</v>
      </c>
    </row>
    <row r="11223" spans="18:19" x14ac:dyDescent="0.3">
      <c r="R11223" s="21" t="s">
        <v>12060</v>
      </c>
      <c r="S11223" s="22">
        <v>532.76690000000008</v>
      </c>
    </row>
    <row r="11224" spans="18:19" x14ac:dyDescent="0.3">
      <c r="R11224" s="21" t="s">
        <v>2616</v>
      </c>
      <c r="S11224" s="22">
        <v>532.48749999999995</v>
      </c>
    </row>
    <row r="11225" spans="18:19" x14ac:dyDescent="0.3">
      <c r="R11225" s="21" t="s">
        <v>10771</v>
      </c>
      <c r="S11225" s="22">
        <v>532.41890000000001</v>
      </c>
    </row>
    <row r="11226" spans="18:19" x14ac:dyDescent="0.3">
      <c r="R11226" s="21" t="s">
        <v>15896</v>
      </c>
      <c r="S11226" s="22">
        <v>532.25939999999991</v>
      </c>
    </row>
    <row r="11227" spans="18:19" x14ac:dyDescent="0.3">
      <c r="R11227" s="21" t="s">
        <v>7854</v>
      </c>
      <c r="S11227" s="22">
        <v>532.03579999999999</v>
      </c>
    </row>
    <row r="11228" spans="18:19" x14ac:dyDescent="0.3">
      <c r="R11228" s="21" t="s">
        <v>9209</v>
      </c>
      <c r="S11228" s="22">
        <v>531.97400000000005</v>
      </c>
    </row>
    <row r="11229" spans="18:19" x14ac:dyDescent="0.3">
      <c r="R11229" s="21" t="s">
        <v>9326</v>
      </c>
      <c r="S11229" s="22">
        <v>531.88580000000002</v>
      </c>
    </row>
    <row r="11230" spans="18:19" x14ac:dyDescent="0.3">
      <c r="R11230" s="21" t="s">
        <v>17622</v>
      </c>
      <c r="S11230" s="22">
        <v>531.82280000000003</v>
      </c>
    </row>
    <row r="11231" spans="18:19" x14ac:dyDescent="0.3">
      <c r="R11231" s="21" t="s">
        <v>1989</v>
      </c>
      <c r="S11231" s="22">
        <v>531.78890000000001</v>
      </c>
    </row>
    <row r="11232" spans="18:19" x14ac:dyDescent="0.3">
      <c r="R11232" s="21" t="s">
        <v>7825</v>
      </c>
      <c r="S11232" s="22">
        <v>531.74880000000007</v>
      </c>
    </row>
    <row r="11233" spans="18:19" x14ac:dyDescent="0.3">
      <c r="R11233" s="21" t="s">
        <v>5649</v>
      </c>
      <c r="S11233" s="22">
        <v>531.69360000000006</v>
      </c>
    </row>
    <row r="11234" spans="18:19" x14ac:dyDescent="0.3">
      <c r="R11234" s="21" t="s">
        <v>11832</v>
      </c>
      <c r="S11234" s="22">
        <v>531.39210000000003</v>
      </c>
    </row>
    <row r="11235" spans="18:19" x14ac:dyDescent="0.3">
      <c r="R11235" s="21" t="s">
        <v>9607</v>
      </c>
      <c r="S11235" s="22">
        <v>531.36779999999999</v>
      </c>
    </row>
    <row r="11236" spans="18:19" x14ac:dyDescent="0.3">
      <c r="R11236" s="21" t="s">
        <v>10530</v>
      </c>
      <c r="S11236" s="22">
        <v>530.99759999999992</v>
      </c>
    </row>
    <row r="11237" spans="18:19" x14ac:dyDescent="0.3">
      <c r="R11237" s="21" t="s">
        <v>18196</v>
      </c>
      <c r="S11237" s="22">
        <v>530.99080000000015</v>
      </c>
    </row>
    <row r="11238" spans="18:19" x14ac:dyDescent="0.3">
      <c r="R11238" s="21" t="s">
        <v>16368</v>
      </c>
      <c r="S11238" s="22">
        <v>530.36370000000011</v>
      </c>
    </row>
    <row r="11239" spans="18:19" x14ac:dyDescent="0.3">
      <c r="R11239" s="21" t="s">
        <v>3471</v>
      </c>
      <c r="S11239" s="22">
        <v>530.27440000000001</v>
      </c>
    </row>
    <row r="11240" spans="18:19" x14ac:dyDescent="0.3">
      <c r="R11240" s="21" t="s">
        <v>17028</v>
      </c>
      <c r="S11240" s="22">
        <v>530.11449999999991</v>
      </c>
    </row>
    <row r="11241" spans="18:19" x14ac:dyDescent="0.3">
      <c r="R11241" s="21" t="s">
        <v>12079</v>
      </c>
      <c r="S11241" s="22">
        <v>530.04089999999997</v>
      </c>
    </row>
    <row r="11242" spans="18:19" x14ac:dyDescent="0.3">
      <c r="R11242" s="21" t="s">
        <v>1935</v>
      </c>
      <c r="S11242" s="22">
        <v>529.99580000000003</v>
      </c>
    </row>
    <row r="11243" spans="18:19" x14ac:dyDescent="0.3">
      <c r="R11243" s="21" t="s">
        <v>11755</v>
      </c>
      <c r="S11243" s="22">
        <v>529.87599999999998</v>
      </c>
    </row>
    <row r="11244" spans="18:19" x14ac:dyDescent="0.3">
      <c r="R11244" s="21" t="s">
        <v>16383</v>
      </c>
      <c r="S11244" s="22">
        <v>529.29440000000011</v>
      </c>
    </row>
    <row r="11245" spans="18:19" x14ac:dyDescent="0.3">
      <c r="R11245" s="21" t="s">
        <v>14946</v>
      </c>
      <c r="S11245" s="22">
        <v>528.73689999999999</v>
      </c>
    </row>
    <row r="11246" spans="18:19" x14ac:dyDescent="0.3">
      <c r="R11246" s="21" t="s">
        <v>7129</v>
      </c>
      <c r="S11246" s="22">
        <v>528.66129999999998</v>
      </c>
    </row>
    <row r="11247" spans="18:19" x14ac:dyDescent="0.3">
      <c r="R11247" s="21" t="s">
        <v>6615</v>
      </c>
      <c r="S11247" s="22">
        <v>528.57010000000002</v>
      </c>
    </row>
    <row r="11248" spans="18:19" x14ac:dyDescent="0.3">
      <c r="R11248" s="21" t="s">
        <v>13700</v>
      </c>
      <c r="S11248" s="22">
        <v>528.21120000000008</v>
      </c>
    </row>
    <row r="11249" spans="18:19" x14ac:dyDescent="0.3">
      <c r="R11249" s="21" t="s">
        <v>18749</v>
      </c>
      <c r="S11249" s="22">
        <v>527.94150000000002</v>
      </c>
    </row>
    <row r="11250" spans="18:19" x14ac:dyDescent="0.3">
      <c r="R11250" s="21" t="s">
        <v>2400</v>
      </c>
      <c r="S11250" s="22">
        <v>527.82309999999995</v>
      </c>
    </row>
    <row r="11251" spans="18:19" x14ac:dyDescent="0.3">
      <c r="R11251" s="21" t="s">
        <v>15734</v>
      </c>
      <c r="S11251" s="22">
        <v>527.60380000000009</v>
      </c>
    </row>
    <row r="11252" spans="18:19" x14ac:dyDescent="0.3">
      <c r="R11252" s="21" t="s">
        <v>15754</v>
      </c>
      <c r="S11252" s="22">
        <v>527.24080000000004</v>
      </c>
    </row>
    <row r="11253" spans="18:19" x14ac:dyDescent="0.3">
      <c r="R11253" s="21" t="s">
        <v>11351</v>
      </c>
      <c r="S11253" s="22">
        <v>527.03559999999993</v>
      </c>
    </row>
    <row r="11254" spans="18:19" x14ac:dyDescent="0.3">
      <c r="R11254" s="21" t="s">
        <v>8060</v>
      </c>
      <c r="S11254" s="22">
        <v>526.97620000000006</v>
      </c>
    </row>
    <row r="11255" spans="18:19" x14ac:dyDescent="0.3">
      <c r="R11255" s="21" t="s">
        <v>1276</v>
      </c>
      <c r="S11255" s="22">
        <v>526.92820000000006</v>
      </c>
    </row>
    <row r="11256" spans="18:19" x14ac:dyDescent="0.3">
      <c r="R11256" s="21" t="s">
        <v>17994</v>
      </c>
      <c r="S11256" s="22">
        <v>526.91560000000004</v>
      </c>
    </row>
    <row r="11257" spans="18:19" x14ac:dyDescent="0.3">
      <c r="R11257" s="21" t="s">
        <v>12109</v>
      </c>
      <c r="S11257" s="22">
        <v>526.89200000000005</v>
      </c>
    </row>
    <row r="11258" spans="18:19" x14ac:dyDescent="0.3">
      <c r="R11258" s="21" t="s">
        <v>13067</v>
      </c>
      <c r="S11258" s="22">
        <v>526.84059999999999</v>
      </c>
    </row>
    <row r="11259" spans="18:19" x14ac:dyDescent="0.3">
      <c r="R11259" s="21" t="s">
        <v>14956</v>
      </c>
      <c r="S11259" s="22">
        <v>526.76599999999996</v>
      </c>
    </row>
    <row r="11260" spans="18:19" x14ac:dyDescent="0.3">
      <c r="R11260" s="21" t="s">
        <v>8011</v>
      </c>
      <c r="S11260" s="22">
        <v>526.58389999999997</v>
      </c>
    </row>
    <row r="11261" spans="18:19" x14ac:dyDescent="0.3">
      <c r="R11261" s="21" t="s">
        <v>10219</v>
      </c>
      <c r="S11261" s="22">
        <v>526.56479999999999</v>
      </c>
    </row>
    <row r="11262" spans="18:19" x14ac:dyDescent="0.3">
      <c r="R11262" s="21" t="s">
        <v>16033</v>
      </c>
      <c r="S11262" s="22">
        <v>525.95390000000009</v>
      </c>
    </row>
    <row r="11263" spans="18:19" x14ac:dyDescent="0.3">
      <c r="R11263" s="21" t="s">
        <v>694</v>
      </c>
      <c r="S11263" s="22">
        <v>525.94110000000001</v>
      </c>
    </row>
    <row r="11264" spans="18:19" x14ac:dyDescent="0.3">
      <c r="R11264" s="21" t="s">
        <v>15764</v>
      </c>
      <c r="S11264" s="22">
        <v>525.78239999999994</v>
      </c>
    </row>
    <row r="11265" spans="18:19" x14ac:dyDescent="0.3">
      <c r="R11265" s="21" t="s">
        <v>18161</v>
      </c>
      <c r="S11265" s="22">
        <v>525.76440000000002</v>
      </c>
    </row>
    <row r="11266" spans="18:19" x14ac:dyDescent="0.3">
      <c r="R11266" s="21" t="s">
        <v>18394</v>
      </c>
      <c r="S11266" s="22">
        <v>525.76440000000002</v>
      </c>
    </row>
    <row r="11267" spans="18:19" x14ac:dyDescent="0.3">
      <c r="R11267" s="21" t="s">
        <v>16755</v>
      </c>
      <c r="S11267" s="22">
        <v>525.76440000000002</v>
      </c>
    </row>
    <row r="11268" spans="18:19" x14ac:dyDescent="0.3">
      <c r="R11268" s="21" t="s">
        <v>15036</v>
      </c>
      <c r="S11268" s="22">
        <v>525.76440000000002</v>
      </c>
    </row>
    <row r="11269" spans="18:19" x14ac:dyDescent="0.3">
      <c r="R11269" s="21" t="s">
        <v>14377</v>
      </c>
      <c r="S11269" s="22">
        <v>525.76440000000002</v>
      </c>
    </row>
    <row r="11270" spans="18:19" x14ac:dyDescent="0.3">
      <c r="R11270" s="21" t="s">
        <v>13032</v>
      </c>
      <c r="S11270" s="22">
        <v>525.76440000000002</v>
      </c>
    </row>
    <row r="11271" spans="18:19" x14ac:dyDescent="0.3">
      <c r="R11271" s="21" t="s">
        <v>12302</v>
      </c>
      <c r="S11271" s="22">
        <v>525.76440000000002</v>
      </c>
    </row>
    <row r="11272" spans="18:19" x14ac:dyDescent="0.3">
      <c r="R11272" s="21" t="s">
        <v>12354</v>
      </c>
      <c r="S11272" s="22">
        <v>525.76440000000002</v>
      </c>
    </row>
    <row r="11273" spans="18:19" x14ac:dyDescent="0.3">
      <c r="R11273" s="21" t="s">
        <v>10273</v>
      </c>
      <c r="S11273" s="22">
        <v>525.76440000000002</v>
      </c>
    </row>
    <row r="11274" spans="18:19" x14ac:dyDescent="0.3">
      <c r="R11274" s="21" t="s">
        <v>8669</v>
      </c>
      <c r="S11274" s="22">
        <v>525.76440000000002</v>
      </c>
    </row>
    <row r="11275" spans="18:19" x14ac:dyDescent="0.3">
      <c r="R11275" s="21" t="s">
        <v>9178</v>
      </c>
      <c r="S11275" s="22">
        <v>525.76440000000002</v>
      </c>
    </row>
    <row r="11276" spans="18:19" x14ac:dyDescent="0.3">
      <c r="R11276" s="21" t="s">
        <v>5739</v>
      </c>
      <c r="S11276" s="22">
        <v>525.76440000000002</v>
      </c>
    </row>
    <row r="11277" spans="18:19" x14ac:dyDescent="0.3">
      <c r="R11277" s="21" t="s">
        <v>6077</v>
      </c>
      <c r="S11277" s="22">
        <v>525.76440000000002</v>
      </c>
    </row>
    <row r="11278" spans="18:19" x14ac:dyDescent="0.3">
      <c r="R11278" s="21" t="s">
        <v>4726</v>
      </c>
      <c r="S11278" s="22">
        <v>525.76440000000002</v>
      </c>
    </row>
    <row r="11279" spans="18:19" x14ac:dyDescent="0.3">
      <c r="R11279" s="21" t="s">
        <v>3436</v>
      </c>
      <c r="S11279" s="22">
        <v>525.76440000000002</v>
      </c>
    </row>
    <row r="11280" spans="18:19" x14ac:dyDescent="0.3">
      <c r="R11280" s="21" t="s">
        <v>996</v>
      </c>
      <c r="S11280" s="22">
        <v>525.76440000000002</v>
      </c>
    </row>
    <row r="11281" spans="18:19" x14ac:dyDescent="0.3">
      <c r="R11281" s="21" t="s">
        <v>1177</v>
      </c>
      <c r="S11281" s="22">
        <v>525.76440000000002</v>
      </c>
    </row>
    <row r="11282" spans="18:19" x14ac:dyDescent="0.3">
      <c r="R11282" s="21" t="s">
        <v>6616</v>
      </c>
      <c r="S11282" s="22">
        <v>525.72659999999996</v>
      </c>
    </row>
    <row r="11283" spans="18:19" x14ac:dyDescent="0.3">
      <c r="R11283" s="21" t="s">
        <v>13021</v>
      </c>
      <c r="S11283" s="22">
        <v>525.58169999999996</v>
      </c>
    </row>
    <row r="11284" spans="18:19" x14ac:dyDescent="0.3">
      <c r="R11284" s="21" t="s">
        <v>9661</v>
      </c>
      <c r="S11284" s="22">
        <v>525.28800000000001</v>
      </c>
    </row>
    <row r="11285" spans="18:19" x14ac:dyDescent="0.3">
      <c r="R11285" s="21" t="s">
        <v>9372</v>
      </c>
      <c r="S11285" s="22">
        <v>525.04139999999995</v>
      </c>
    </row>
    <row r="11286" spans="18:19" x14ac:dyDescent="0.3">
      <c r="R11286" s="21" t="s">
        <v>17860</v>
      </c>
      <c r="S11286" s="22">
        <v>524.96199999999999</v>
      </c>
    </row>
    <row r="11287" spans="18:19" x14ac:dyDescent="0.3">
      <c r="R11287" s="21" t="s">
        <v>10836</v>
      </c>
      <c r="S11287" s="22">
        <v>524.93639999999994</v>
      </c>
    </row>
    <row r="11288" spans="18:19" x14ac:dyDescent="0.3">
      <c r="R11288" s="21" t="s">
        <v>9526</v>
      </c>
      <c r="S11288" s="22">
        <v>524.90610000000004</v>
      </c>
    </row>
    <row r="11289" spans="18:19" x14ac:dyDescent="0.3">
      <c r="R11289" s="21" t="s">
        <v>12789</v>
      </c>
      <c r="S11289" s="22">
        <v>524.80610000000001</v>
      </c>
    </row>
    <row r="11290" spans="18:19" x14ac:dyDescent="0.3">
      <c r="R11290" s="21" t="s">
        <v>15705</v>
      </c>
      <c r="S11290" s="22">
        <v>524.59669999999994</v>
      </c>
    </row>
    <row r="11291" spans="18:19" x14ac:dyDescent="0.3">
      <c r="R11291" s="21" t="s">
        <v>4226</v>
      </c>
      <c r="S11291" s="22">
        <v>524.42430000000002</v>
      </c>
    </row>
    <row r="11292" spans="18:19" x14ac:dyDescent="0.3">
      <c r="R11292" s="21" t="s">
        <v>12892</v>
      </c>
      <c r="S11292" s="22">
        <v>524.12699999999995</v>
      </c>
    </row>
    <row r="11293" spans="18:19" x14ac:dyDescent="0.3">
      <c r="R11293" s="21" t="s">
        <v>2904</v>
      </c>
      <c r="S11293" s="22">
        <v>524.02049999999997</v>
      </c>
    </row>
    <row r="11294" spans="18:19" x14ac:dyDescent="0.3">
      <c r="R11294" s="21" t="s">
        <v>17998</v>
      </c>
      <c r="S11294" s="22">
        <v>524.01039999999989</v>
      </c>
    </row>
    <row r="11295" spans="18:19" x14ac:dyDescent="0.3">
      <c r="R11295" s="21" t="s">
        <v>10149</v>
      </c>
      <c r="S11295" s="22">
        <v>524.00099999999998</v>
      </c>
    </row>
    <row r="11296" spans="18:19" x14ac:dyDescent="0.3">
      <c r="R11296" s="21" t="s">
        <v>17686</v>
      </c>
      <c r="S11296" s="22">
        <v>523.9443</v>
      </c>
    </row>
    <row r="11297" spans="18:19" x14ac:dyDescent="0.3">
      <c r="R11297" s="21" t="s">
        <v>16758</v>
      </c>
      <c r="S11297" s="22">
        <v>523.77300000000002</v>
      </c>
    </row>
    <row r="11298" spans="18:19" x14ac:dyDescent="0.3">
      <c r="R11298" s="21" t="s">
        <v>8102</v>
      </c>
      <c r="S11298" s="22">
        <v>523.70370000000003</v>
      </c>
    </row>
    <row r="11299" spans="18:19" x14ac:dyDescent="0.3">
      <c r="R11299" s="21" t="s">
        <v>8510</v>
      </c>
      <c r="S11299" s="22">
        <v>523.69029999999998</v>
      </c>
    </row>
    <row r="11300" spans="18:19" x14ac:dyDescent="0.3">
      <c r="R11300" s="21" t="s">
        <v>12328</v>
      </c>
      <c r="S11300" s="22">
        <v>523.47230000000002</v>
      </c>
    </row>
    <row r="11301" spans="18:19" x14ac:dyDescent="0.3">
      <c r="R11301" s="21" t="s">
        <v>16945</v>
      </c>
      <c r="S11301" s="22">
        <v>523.21630000000005</v>
      </c>
    </row>
    <row r="11302" spans="18:19" x14ac:dyDescent="0.3">
      <c r="R11302" s="21" t="s">
        <v>3988</v>
      </c>
      <c r="S11302" s="22">
        <v>523.16039999999998</v>
      </c>
    </row>
    <row r="11303" spans="18:19" x14ac:dyDescent="0.3">
      <c r="R11303" s="21" t="s">
        <v>7568</v>
      </c>
      <c r="S11303" s="22">
        <v>523.10289999999998</v>
      </c>
    </row>
    <row r="11304" spans="18:19" x14ac:dyDescent="0.3">
      <c r="R11304" s="21" t="s">
        <v>18373</v>
      </c>
      <c r="S11304" s="22">
        <v>523.0104</v>
      </c>
    </row>
    <row r="11305" spans="18:19" x14ac:dyDescent="0.3">
      <c r="R11305" s="21" t="s">
        <v>14856</v>
      </c>
      <c r="S11305" s="22">
        <v>522.78399999999999</v>
      </c>
    </row>
    <row r="11306" spans="18:19" x14ac:dyDescent="0.3">
      <c r="R11306" s="21" t="s">
        <v>11370</v>
      </c>
      <c r="S11306" s="22">
        <v>522.60289999999998</v>
      </c>
    </row>
    <row r="11307" spans="18:19" x14ac:dyDescent="0.3">
      <c r="R11307" s="21" t="s">
        <v>1689</v>
      </c>
      <c r="S11307" s="22">
        <v>522.52730000000008</v>
      </c>
    </row>
    <row r="11308" spans="18:19" x14ac:dyDescent="0.3">
      <c r="R11308" s="21" t="s">
        <v>17939</v>
      </c>
      <c r="S11308" s="22">
        <v>522.52080000000001</v>
      </c>
    </row>
    <row r="11309" spans="18:19" x14ac:dyDescent="0.3">
      <c r="R11309" s="21" t="s">
        <v>3410</v>
      </c>
      <c r="S11309" s="22">
        <v>522.46429999999998</v>
      </c>
    </row>
    <row r="11310" spans="18:19" x14ac:dyDescent="0.3">
      <c r="R11310" s="21" t="s">
        <v>692</v>
      </c>
      <c r="S11310" s="22">
        <v>522.42649999999992</v>
      </c>
    </row>
    <row r="11311" spans="18:19" x14ac:dyDescent="0.3">
      <c r="R11311" s="21" t="s">
        <v>16874</v>
      </c>
      <c r="S11311" s="22">
        <v>522.39499999999998</v>
      </c>
    </row>
    <row r="11312" spans="18:19" x14ac:dyDescent="0.3">
      <c r="R11312" s="21" t="s">
        <v>2451</v>
      </c>
      <c r="S11312" s="22">
        <v>521.88240000000008</v>
      </c>
    </row>
    <row r="11313" spans="18:19" x14ac:dyDescent="0.3">
      <c r="R11313" s="21" t="s">
        <v>2011</v>
      </c>
      <c r="S11313" s="22">
        <v>521.84590000000003</v>
      </c>
    </row>
    <row r="11314" spans="18:19" x14ac:dyDescent="0.3">
      <c r="R11314" s="21" t="s">
        <v>16722</v>
      </c>
      <c r="S11314" s="22">
        <v>521.81939999999997</v>
      </c>
    </row>
    <row r="11315" spans="18:19" x14ac:dyDescent="0.3">
      <c r="R11315" s="21" t="s">
        <v>15362</v>
      </c>
      <c r="S11315" s="22">
        <v>521.73840000000007</v>
      </c>
    </row>
    <row r="11316" spans="18:19" x14ac:dyDescent="0.3">
      <c r="R11316" s="21" t="s">
        <v>15183</v>
      </c>
      <c r="S11316" s="22">
        <v>521.33199999999999</v>
      </c>
    </row>
    <row r="11317" spans="18:19" x14ac:dyDescent="0.3">
      <c r="R11317" s="21" t="s">
        <v>5329</v>
      </c>
      <c r="S11317" s="22">
        <v>521.23699999999997</v>
      </c>
    </row>
    <row r="11318" spans="18:19" x14ac:dyDescent="0.3">
      <c r="R11318" s="21" t="s">
        <v>4065</v>
      </c>
      <c r="S11318" s="22">
        <v>521.08249999999998</v>
      </c>
    </row>
    <row r="11319" spans="18:19" x14ac:dyDescent="0.3">
      <c r="R11319" s="21" t="s">
        <v>4693</v>
      </c>
      <c r="S11319" s="22">
        <v>520.96</v>
      </c>
    </row>
    <row r="11320" spans="18:19" x14ac:dyDescent="0.3">
      <c r="R11320" s="21" t="s">
        <v>6879</v>
      </c>
      <c r="S11320" s="22">
        <v>520.55869999999993</v>
      </c>
    </row>
    <row r="11321" spans="18:19" x14ac:dyDescent="0.3">
      <c r="R11321" s="21" t="s">
        <v>9319</v>
      </c>
      <c r="S11321" s="22">
        <v>520.47829999999999</v>
      </c>
    </row>
    <row r="11322" spans="18:19" x14ac:dyDescent="0.3">
      <c r="R11322" s="21" t="s">
        <v>4417</v>
      </c>
      <c r="S11322" s="22">
        <v>520.44949999999994</v>
      </c>
    </row>
    <row r="11323" spans="18:19" x14ac:dyDescent="0.3">
      <c r="R11323" s="21" t="s">
        <v>12714</v>
      </c>
      <c r="S11323" s="22">
        <v>520.31740000000002</v>
      </c>
    </row>
    <row r="11324" spans="18:19" x14ac:dyDescent="0.3">
      <c r="R11324" s="21" t="s">
        <v>6499</v>
      </c>
      <c r="S11324" s="22">
        <v>520.28589999999997</v>
      </c>
    </row>
    <row r="11325" spans="18:19" x14ac:dyDescent="0.3">
      <c r="R11325" s="21" t="s">
        <v>12102</v>
      </c>
      <c r="S11325" s="22">
        <v>519.35320000000002</v>
      </c>
    </row>
    <row r="11326" spans="18:19" x14ac:dyDescent="0.3">
      <c r="R11326" s="21" t="s">
        <v>10316</v>
      </c>
      <c r="S11326" s="22">
        <v>519.28409999999997</v>
      </c>
    </row>
    <row r="11327" spans="18:19" x14ac:dyDescent="0.3">
      <c r="R11327" s="21" t="s">
        <v>10295</v>
      </c>
      <c r="S11327" s="22">
        <v>519.16930000000002</v>
      </c>
    </row>
    <row r="11328" spans="18:19" x14ac:dyDescent="0.3">
      <c r="R11328" s="21" t="s">
        <v>18869</v>
      </c>
      <c r="S11328" s="22">
        <v>519.1662</v>
      </c>
    </row>
    <row r="11329" spans="18:19" x14ac:dyDescent="0.3">
      <c r="R11329" s="21" t="s">
        <v>10798</v>
      </c>
      <c r="S11329" s="22">
        <v>518.86369999999999</v>
      </c>
    </row>
    <row r="11330" spans="18:19" x14ac:dyDescent="0.3">
      <c r="R11330" s="21" t="s">
        <v>8656</v>
      </c>
      <c r="S11330" s="22">
        <v>518.70359999999994</v>
      </c>
    </row>
    <row r="11331" spans="18:19" x14ac:dyDescent="0.3">
      <c r="R11331" s="21" t="s">
        <v>17961</v>
      </c>
      <c r="S11331" s="22">
        <v>518.62090000000001</v>
      </c>
    </row>
    <row r="11332" spans="18:19" x14ac:dyDescent="0.3">
      <c r="R11332" s="21" t="s">
        <v>8796</v>
      </c>
      <c r="S11332" s="22">
        <v>518.34770000000003</v>
      </c>
    </row>
    <row r="11333" spans="18:19" x14ac:dyDescent="0.3">
      <c r="R11333" s="21" t="s">
        <v>4907</v>
      </c>
      <c r="S11333" s="22">
        <v>518.2441</v>
      </c>
    </row>
    <row r="11334" spans="18:19" x14ac:dyDescent="0.3">
      <c r="R11334" s="21" t="s">
        <v>17305</v>
      </c>
      <c r="S11334" s="22">
        <v>518.00829999999996</v>
      </c>
    </row>
    <row r="11335" spans="18:19" x14ac:dyDescent="0.3">
      <c r="R11335" s="21" t="s">
        <v>2246</v>
      </c>
      <c r="S11335" s="22">
        <v>517.39409999999998</v>
      </c>
    </row>
    <row r="11336" spans="18:19" x14ac:dyDescent="0.3">
      <c r="R11336" s="21" t="s">
        <v>8690</v>
      </c>
      <c r="S11336" s="22">
        <v>517.10159999999996</v>
      </c>
    </row>
    <row r="11337" spans="18:19" x14ac:dyDescent="0.3">
      <c r="R11337" s="21" t="s">
        <v>3263</v>
      </c>
      <c r="S11337" s="22">
        <v>516.98849999999993</v>
      </c>
    </row>
    <row r="11338" spans="18:19" x14ac:dyDescent="0.3">
      <c r="R11338" s="21" t="s">
        <v>13637</v>
      </c>
      <c r="S11338" s="22">
        <v>516.87439999999992</v>
      </c>
    </row>
    <row r="11339" spans="18:19" x14ac:dyDescent="0.3">
      <c r="R11339" s="21" t="s">
        <v>3720</v>
      </c>
      <c r="S11339" s="22">
        <v>516.42509999999993</v>
      </c>
    </row>
    <row r="11340" spans="18:19" x14ac:dyDescent="0.3">
      <c r="R11340" s="21" t="s">
        <v>7102</v>
      </c>
      <c r="S11340" s="22">
        <v>516.2799</v>
      </c>
    </row>
    <row r="11341" spans="18:19" x14ac:dyDescent="0.3">
      <c r="R11341" s="21" t="s">
        <v>14142</v>
      </c>
      <c r="S11341" s="22">
        <v>516.23580000000004</v>
      </c>
    </row>
    <row r="11342" spans="18:19" x14ac:dyDescent="0.3">
      <c r="R11342" s="21" t="s">
        <v>13817</v>
      </c>
      <c r="S11342" s="22">
        <v>516.18489999999997</v>
      </c>
    </row>
    <row r="11343" spans="18:19" x14ac:dyDescent="0.3">
      <c r="R11343" s="21" t="s">
        <v>15146</v>
      </c>
      <c r="S11343" s="22">
        <v>515.75190000000009</v>
      </c>
    </row>
    <row r="11344" spans="18:19" x14ac:dyDescent="0.3">
      <c r="R11344" s="21" t="s">
        <v>10940</v>
      </c>
      <c r="S11344" s="22">
        <v>515.67790000000002</v>
      </c>
    </row>
    <row r="11345" spans="18:19" x14ac:dyDescent="0.3">
      <c r="R11345" s="21" t="s">
        <v>12608</v>
      </c>
      <c r="S11345" s="22">
        <v>515.57320000000004</v>
      </c>
    </row>
    <row r="11346" spans="18:19" x14ac:dyDescent="0.3">
      <c r="R11346" s="21" t="s">
        <v>18227</v>
      </c>
      <c r="S11346" s="22">
        <v>515.03390000000002</v>
      </c>
    </row>
    <row r="11347" spans="18:19" x14ac:dyDescent="0.3">
      <c r="R11347" s="21" t="s">
        <v>2013</v>
      </c>
      <c r="S11347" s="22">
        <v>515.03390000000002</v>
      </c>
    </row>
    <row r="11348" spans="18:19" x14ac:dyDescent="0.3">
      <c r="R11348" s="21" t="s">
        <v>8908</v>
      </c>
      <c r="S11348" s="22">
        <v>515.02829999999994</v>
      </c>
    </row>
    <row r="11349" spans="18:19" x14ac:dyDescent="0.3">
      <c r="R11349" s="21" t="s">
        <v>13776</v>
      </c>
      <c r="S11349" s="22">
        <v>515.01530000000002</v>
      </c>
    </row>
    <row r="11350" spans="18:19" x14ac:dyDescent="0.3">
      <c r="R11350" s="21" t="s">
        <v>15518</v>
      </c>
      <c r="S11350" s="22">
        <v>514.97750000000008</v>
      </c>
    </row>
    <row r="11351" spans="18:19" x14ac:dyDescent="0.3">
      <c r="R11351" s="21" t="s">
        <v>14207</v>
      </c>
      <c r="S11351" s="22">
        <v>514.5222</v>
      </c>
    </row>
    <row r="11352" spans="18:19" x14ac:dyDescent="0.3">
      <c r="R11352" s="21" t="s">
        <v>2367</v>
      </c>
      <c r="S11352" s="22">
        <v>514.34519999999998</v>
      </c>
    </row>
    <row r="11353" spans="18:19" x14ac:dyDescent="0.3">
      <c r="R11353" s="21" t="s">
        <v>12036</v>
      </c>
      <c r="S11353" s="22">
        <v>514.32050000000004</v>
      </c>
    </row>
    <row r="11354" spans="18:19" x14ac:dyDescent="0.3">
      <c r="R11354" s="21" t="s">
        <v>13391</v>
      </c>
      <c r="S11354" s="22">
        <v>514.31999999999994</v>
      </c>
    </row>
    <row r="11355" spans="18:19" x14ac:dyDescent="0.3">
      <c r="R11355" s="21" t="s">
        <v>12827</v>
      </c>
      <c r="S11355" s="22">
        <v>513.68270000000007</v>
      </c>
    </row>
    <row r="11356" spans="18:19" x14ac:dyDescent="0.3">
      <c r="R11356" s="21" t="s">
        <v>2384</v>
      </c>
      <c r="S11356" s="22">
        <v>513.42129999999997</v>
      </c>
    </row>
    <row r="11357" spans="18:19" x14ac:dyDescent="0.3">
      <c r="R11357" s="21" t="s">
        <v>18827</v>
      </c>
      <c r="S11357" s="22">
        <v>512.90440000000001</v>
      </c>
    </row>
    <row r="11358" spans="18:19" x14ac:dyDescent="0.3">
      <c r="R11358" s="21" t="s">
        <v>5100</v>
      </c>
      <c r="S11358" s="22">
        <v>512.86969999999997</v>
      </c>
    </row>
    <row r="11359" spans="18:19" x14ac:dyDescent="0.3">
      <c r="R11359" s="21" t="s">
        <v>18702</v>
      </c>
      <c r="S11359" s="22">
        <v>512.64319999999998</v>
      </c>
    </row>
    <row r="11360" spans="18:19" x14ac:dyDescent="0.3">
      <c r="R11360" s="21" t="s">
        <v>4181</v>
      </c>
      <c r="S11360" s="22">
        <v>512.46090000000004</v>
      </c>
    </row>
    <row r="11361" spans="18:19" x14ac:dyDescent="0.3">
      <c r="R11361" s="21" t="s">
        <v>2056</v>
      </c>
      <c r="S11361" s="22">
        <v>512.43020000000001</v>
      </c>
    </row>
    <row r="11362" spans="18:19" x14ac:dyDescent="0.3">
      <c r="R11362" s="21" t="s">
        <v>1451</v>
      </c>
      <c r="S11362" s="22">
        <v>512.17309999999998</v>
      </c>
    </row>
    <row r="11363" spans="18:19" x14ac:dyDescent="0.3">
      <c r="R11363" s="21" t="s">
        <v>5542</v>
      </c>
      <c r="S11363" s="22">
        <v>511.69630000000001</v>
      </c>
    </row>
    <row r="11364" spans="18:19" x14ac:dyDescent="0.3">
      <c r="R11364" s="21" t="s">
        <v>10899</v>
      </c>
      <c r="S11364" s="22">
        <v>511.59710000000001</v>
      </c>
    </row>
    <row r="11365" spans="18:19" x14ac:dyDescent="0.3">
      <c r="R11365" s="21" t="s">
        <v>18460</v>
      </c>
      <c r="S11365" s="22">
        <v>511.2568</v>
      </c>
    </row>
    <row r="11366" spans="18:19" x14ac:dyDescent="0.3">
      <c r="R11366" s="21" t="s">
        <v>8339</v>
      </c>
      <c r="S11366" s="22">
        <v>511.12630000000001</v>
      </c>
    </row>
    <row r="11367" spans="18:19" x14ac:dyDescent="0.3">
      <c r="R11367" s="21" t="s">
        <v>17762</v>
      </c>
      <c r="S11367" s="22">
        <v>510.38200000000006</v>
      </c>
    </row>
    <row r="11368" spans="18:19" x14ac:dyDescent="0.3">
      <c r="R11368" s="21" t="s">
        <v>13804</v>
      </c>
      <c r="S11368" s="22">
        <v>510.35430000000002</v>
      </c>
    </row>
    <row r="11369" spans="18:19" x14ac:dyDescent="0.3">
      <c r="R11369" s="21" t="s">
        <v>16888</v>
      </c>
      <c r="S11369" s="22">
        <v>510.0274</v>
      </c>
    </row>
    <row r="11370" spans="18:19" x14ac:dyDescent="0.3">
      <c r="R11370" s="21" t="s">
        <v>9259</v>
      </c>
      <c r="S11370" s="22">
        <v>509.98210000000006</v>
      </c>
    </row>
    <row r="11371" spans="18:19" x14ac:dyDescent="0.3">
      <c r="R11371" s="21" t="s">
        <v>15038</v>
      </c>
      <c r="S11371" s="22">
        <v>509.95690000000002</v>
      </c>
    </row>
    <row r="11372" spans="18:19" x14ac:dyDescent="0.3">
      <c r="R11372" s="21" t="s">
        <v>15838</v>
      </c>
      <c r="S11372" s="22">
        <v>509.9443</v>
      </c>
    </row>
    <row r="11373" spans="18:19" x14ac:dyDescent="0.3">
      <c r="R11373" s="21" t="s">
        <v>14659</v>
      </c>
      <c r="S11373" s="22">
        <v>509.93799999999999</v>
      </c>
    </row>
    <row r="11374" spans="18:19" x14ac:dyDescent="0.3">
      <c r="R11374" s="21" t="s">
        <v>11477</v>
      </c>
      <c r="S11374" s="22">
        <v>509.62259999999998</v>
      </c>
    </row>
    <row r="11375" spans="18:19" x14ac:dyDescent="0.3">
      <c r="R11375" s="21" t="s">
        <v>12404</v>
      </c>
      <c r="S11375" s="22">
        <v>509.48320000000001</v>
      </c>
    </row>
    <row r="11376" spans="18:19" x14ac:dyDescent="0.3">
      <c r="R11376" s="21" t="s">
        <v>5405</v>
      </c>
      <c r="S11376" s="22">
        <v>509.1302</v>
      </c>
    </row>
    <row r="11377" spans="18:19" x14ac:dyDescent="0.3">
      <c r="R11377" s="21" t="s">
        <v>15276</v>
      </c>
      <c r="S11377" s="22">
        <v>509.1053</v>
      </c>
    </row>
    <row r="11378" spans="18:19" x14ac:dyDescent="0.3">
      <c r="R11378" s="21" t="s">
        <v>1837</v>
      </c>
      <c r="S11378" s="22">
        <v>509.08390000000003</v>
      </c>
    </row>
    <row r="11379" spans="18:19" x14ac:dyDescent="0.3">
      <c r="R11379" s="21" t="s">
        <v>18825</v>
      </c>
      <c r="S11379" s="22">
        <v>508.98009999999999</v>
      </c>
    </row>
    <row r="11380" spans="18:19" x14ac:dyDescent="0.3">
      <c r="R11380" s="21" t="s">
        <v>3904</v>
      </c>
      <c r="S11380" s="22">
        <v>508.95910000000003</v>
      </c>
    </row>
    <row r="11381" spans="18:19" x14ac:dyDescent="0.3">
      <c r="R11381" s="21" t="s">
        <v>18349</v>
      </c>
      <c r="S11381" s="22">
        <v>508.9486</v>
      </c>
    </row>
    <row r="11382" spans="18:19" x14ac:dyDescent="0.3">
      <c r="R11382" s="21" t="s">
        <v>2596</v>
      </c>
      <c r="S11382" s="22">
        <v>508.8125</v>
      </c>
    </row>
    <row r="11383" spans="18:19" x14ac:dyDescent="0.3">
      <c r="R11383" s="21" t="s">
        <v>8769</v>
      </c>
      <c r="S11383" s="22">
        <v>508.67969999999997</v>
      </c>
    </row>
    <row r="11384" spans="18:19" x14ac:dyDescent="0.3">
      <c r="R11384" s="21" t="s">
        <v>7108</v>
      </c>
      <c r="S11384" s="22">
        <v>508.59119999999996</v>
      </c>
    </row>
    <row r="11385" spans="18:19" x14ac:dyDescent="0.3">
      <c r="R11385" s="21" t="s">
        <v>18498</v>
      </c>
      <c r="S11385" s="22">
        <v>508.51710000000003</v>
      </c>
    </row>
    <row r="11386" spans="18:19" x14ac:dyDescent="0.3">
      <c r="R11386" s="21" t="s">
        <v>18469</v>
      </c>
      <c r="S11386" s="22">
        <v>508.21350000000007</v>
      </c>
    </row>
    <row r="11387" spans="18:19" x14ac:dyDescent="0.3">
      <c r="R11387" s="21" t="s">
        <v>9456</v>
      </c>
      <c r="S11387" s="22">
        <v>508.12850000000003</v>
      </c>
    </row>
    <row r="11388" spans="18:19" x14ac:dyDescent="0.3">
      <c r="R11388" s="21" t="s">
        <v>12277</v>
      </c>
      <c r="S11388" s="22">
        <v>508.0385</v>
      </c>
    </row>
    <row r="11389" spans="18:19" x14ac:dyDescent="0.3">
      <c r="R11389" s="21" t="s">
        <v>17438</v>
      </c>
      <c r="S11389" s="22">
        <v>507.78460000000001</v>
      </c>
    </row>
    <row r="11390" spans="18:19" x14ac:dyDescent="0.3">
      <c r="R11390" s="21" t="s">
        <v>13365</v>
      </c>
      <c r="S11390" s="22">
        <v>507.56989999999996</v>
      </c>
    </row>
    <row r="11391" spans="18:19" x14ac:dyDescent="0.3">
      <c r="R11391" s="21" t="s">
        <v>10326</v>
      </c>
      <c r="S11391" s="22">
        <v>507.47810000000004</v>
      </c>
    </row>
    <row r="11392" spans="18:19" x14ac:dyDescent="0.3">
      <c r="R11392" s="21" t="s">
        <v>13426</v>
      </c>
      <c r="S11392" s="22">
        <v>507.4658</v>
      </c>
    </row>
    <row r="11393" spans="18:19" x14ac:dyDescent="0.3">
      <c r="R11393" s="21" t="s">
        <v>6075</v>
      </c>
      <c r="S11393" s="22">
        <v>506.94660000000005</v>
      </c>
    </row>
    <row r="11394" spans="18:19" x14ac:dyDescent="0.3">
      <c r="R11394" s="21" t="s">
        <v>12744</v>
      </c>
      <c r="S11394" s="22">
        <v>506.94069999999999</v>
      </c>
    </row>
    <row r="11395" spans="18:19" x14ac:dyDescent="0.3">
      <c r="R11395" s="21" t="s">
        <v>12142</v>
      </c>
      <c r="S11395" s="22">
        <v>506.92399999999998</v>
      </c>
    </row>
    <row r="11396" spans="18:19" x14ac:dyDescent="0.3">
      <c r="R11396" s="21" t="s">
        <v>18928</v>
      </c>
      <c r="S11396" s="22">
        <v>506.92140000000001</v>
      </c>
    </row>
    <row r="11397" spans="18:19" x14ac:dyDescent="0.3">
      <c r="R11397" s="21" t="s">
        <v>7337</v>
      </c>
      <c r="S11397" s="22">
        <v>506.89619999999996</v>
      </c>
    </row>
    <row r="11398" spans="18:19" x14ac:dyDescent="0.3">
      <c r="R11398" s="21" t="s">
        <v>9706</v>
      </c>
      <c r="S11398" s="22">
        <v>506.86470000000003</v>
      </c>
    </row>
    <row r="11399" spans="18:19" x14ac:dyDescent="0.3">
      <c r="R11399" s="21" t="s">
        <v>10083</v>
      </c>
      <c r="S11399" s="22">
        <v>506.85209999999995</v>
      </c>
    </row>
    <row r="11400" spans="18:19" x14ac:dyDescent="0.3">
      <c r="R11400" s="21" t="s">
        <v>9005</v>
      </c>
      <c r="S11400" s="22">
        <v>506.8458</v>
      </c>
    </row>
    <row r="11401" spans="18:19" x14ac:dyDescent="0.3">
      <c r="R11401" s="21" t="s">
        <v>17702</v>
      </c>
      <c r="S11401" s="22">
        <v>506.82059999999996</v>
      </c>
    </row>
    <row r="11402" spans="18:19" x14ac:dyDescent="0.3">
      <c r="R11402" s="21" t="s">
        <v>7164</v>
      </c>
      <c r="S11402" s="22">
        <v>506.82059999999996</v>
      </c>
    </row>
    <row r="11403" spans="18:19" x14ac:dyDescent="0.3">
      <c r="R11403" s="21" t="s">
        <v>15650</v>
      </c>
      <c r="S11403" s="22">
        <v>506.67090000000002</v>
      </c>
    </row>
    <row r="11404" spans="18:19" x14ac:dyDescent="0.3">
      <c r="R11404" s="21" t="s">
        <v>15226</v>
      </c>
      <c r="S11404" s="22">
        <v>506.56489999999997</v>
      </c>
    </row>
    <row r="11405" spans="18:19" x14ac:dyDescent="0.3">
      <c r="R11405" s="21" t="s">
        <v>11209</v>
      </c>
      <c r="S11405" s="22">
        <v>506.49639999999999</v>
      </c>
    </row>
    <row r="11406" spans="18:19" x14ac:dyDescent="0.3">
      <c r="R11406" s="21" t="s">
        <v>5935</v>
      </c>
      <c r="S11406" s="22">
        <v>505.75870000000003</v>
      </c>
    </row>
    <row r="11407" spans="18:19" x14ac:dyDescent="0.3">
      <c r="R11407" s="21" t="s">
        <v>13376</v>
      </c>
      <c r="S11407" s="22">
        <v>505.36190000000005</v>
      </c>
    </row>
    <row r="11408" spans="18:19" x14ac:dyDescent="0.3">
      <c r="R11408" s="21" t="s">
        <v>10398</v>
      </c>
      <c r="S11408" s="22">
        <v>505.28180000000003</v>
      </c>
    </row>
    <row r="11409" spans="18:19" x14ac:dyDescent="0.3">
      <c r="R11409" s="21" t="s">
        <v>11559</v>
      </c>
      <c r="S11409" s="22">
        <v>505.26819999999998</v>
      </c>
    </row>
    <row r="11410" spans="18:19" x14ac:dyDescent="0.3">
      <c r="R11410" s="21" t="s">
        <v>5558</v>
      </c>
      <c r="S11410" s="22">
        <v>505.14400000000001</v>
      </c>
    </row>
    <row r="11411" spans="18:19" x14ac:dyDescent="0.3">
      <c r="R11411" s="21" t="s">
        <v>14036</v>
      </c>
      <c r="S11411" s="22">
        <v>504.93629999999996</v>
      </c>
    </row>
    <row r="11412" spans="18:19" x14ac:dyDescent="0.3">
      <c r="R11412" s="21" t="s">
        <v>7553</v>
      </c>
      <c r="S11412" s="22">
        <v>504.9237</v>
      </c>
    </row>
    <row r="11413" spans="18:19" x14ac:dyDescent="0.3">
      <c r="R11413" s="21" t="s">
        <v>10206</v>
      </c>
      <c r="S11413" s="22">
        <v>504.84299999999996</v>
      </c>
    </row>
    <row r="11414" spans="18:19" x14ac:dyDescent="0.3">
      <c r="R11414" s="21" t="s">
        <v>11677</v>
      </c>
      <c r="S11414" s="22">
        <v>504.48669999999998</v>
      </c>
    </row>
    <row r="11415" spans="18:19" x14ac:dyDescent="0.3">
      <c r="R11415" s="21" t="s">
        <v>7434</v>
      </c>
      <c r="S11415" s="22">
        <v>504.32049999999998</v>
      </c>
    </row>
    <row r="11416" spans="18:19" x14ac:dyDescent="0.3">
      <c r="R11416" s="21" t="s">
        <v>8285</v>
      </c>
      <c r="S11416" s="22">
        <v>504.09890000000001</v>
      </c>
    </row>
    <row r="11417" spans="18:19" x14ac:dyDescent="0.3">
      <c r="R11417" s="21" t="s">
        <v>14982</v>
      </c>
      <c r="S11417" s="22">
        <v>504.05009999999999</v>
      </c>
    </row>
    <row r="11418" spans="18:19" x14ac:dyDescent="0.3">
      <c r="R11418" s="21" t="s">
        <v>3592</v>
      </c>
      <c r="S11418" s="22">
        <v>503.75990000000002</v>
      </c>
    </row>
    <row r="11419" spans="18:19" x14ac:dyDescent="0.3">
      <c r="R11419" s="21" t="s">
        <v>16316</v>
      </c>
      <c r="S11419" s="22">
        <v>503.74100000000004</v>
      </c>
    </row>
    <row r="11420" spans="18:19" x14ac:dyDescent="0.3">
      <c r="R11420" s="21" t="s">
        <v>6790</v>
      </c>
      <c r="S11420" s="22">
        <v>503.73470000000003</v>
      </c>
    </row>
    <row r="11421" spans="18:19" x14ac:dyDescent="0.3">
      <c r="R11421" s="21" t="s">
        <v>9413</v>
      </c>
      <c r="S11421" s="22">
        <v>503.71579999999994</v>
      </c>
    </row>
    <row r="11422" spans="18:19" x14ac:dyDescent="0.3">
      <c r="R11422" s="21" t="s">
        <v>16720</v>
      </c>
      <c r="S11422" s="22">
        <v>503.70320000000004</v>
      </c>
    </row>
    <row r="11423" spans="18:19" x14ac:dyDescent="0.3">
      <c r="R11423" s="21" t="s">
        <v>15436</v>
      </c>
      <c r="S11423" s="22">
        <v>503.66539999999998</v>
      </c>
    </row>
    <row r="11424" spans="18:19" x14ac:dyDescent="0.3">
      <c r="R11424" s="21" t="s">
        <v>13155</v>
      </c>
      <c r="S11424" s="22">
        <v>503.50660000000005</v>
      </c>
    </row>
    <row r="11425" spans="18:19" x14ac:dyDescent="0.3">
      <c r="R11425" s="21" t="s">
        <v>15819</v>
      </c>
      <c r="S11425" s="22">
        <v>503.4502</v>
      </c>
    </row>
    <row r="11426" spans="18:19" x14ac:dyDescent="0.3">
      <c r="R11426" s="21" t="s">
        <v>4748</v>
      </c>
      <c r="S11426" s="22">
        <v>503.18860000000006</v>
      </c>
    </row>
    <row r="11427" spans="18:19" x14ac:dyDescent="0.3">
      <c r="R11427" s="21" t="s">
        <v>9301</v>
      </c>
      <c r="S11427" s="22">
        <v>503.07050000000004</v>
      </c>
    </row>
    <row r="11428" spans="18:19" x14ac:dyDescent="0.3">
      <c r="R11428" s="21" t="s">
        <v>16011</v>
      </c>
      <c r="S11428" s="22">
        <v>503.05830000000003</v>
      </c>
    </row>
    <row r="11429" spans="18:19" x14ac:dyDescent="0.3">
      <c r="R11429" s="21" t="s">
        <v>3941</v>
      </c>
      <c r="S11429" s="22">
        <v>503.03749999999997</v>
      </c>
    </row>
    <row r="11430" spans="18:19" x14ac:dyDescent="0.3">
      <c r="R11430" s="21" t="s">
        <v>2297</v>
      </c>
      <c r="S11430" s="22">
        <v>502.37119999999999</v>
      </c>
    </row>
    <row r="11431" spans="18:19" x14ac:dyDescent="0.3">
      <c r="R11431" s="21" t="s">
        <v>18193</v>
      </c>
      <c r="S11431" s="22">
        <v>502.30209999999994</v>
      </c>
    </row>
    <row r="11432" spans="18:19" x14ac:dyDescent="0.3">
      <c r="R11432" s="21" t="s">
        <v>6280</v>
      </c>
      <c r="S11432" s="22">
        <v>502.19549999999998</v>
      </c>
    </row>
    <row r="11433" spans="18:19" x14ac:dyDescent="0.3">
      <c r="R11433" s="21" t="s">
        <v>5931</v>
      </c>
      <c r="S11433" s="22">
        <v>502.03710000000001</v>
      </c>
    </row>
    <row r="11434" spans="18:19" x14ac:dyDescent="0.3">
      <c r="R11434" s="21" t="s">
        <v>4933</v>
      </c>
      <c r="S11434" s="22">
        <v>501.81370000000004</v>
      </c>
    </row>
    <row r="11435" spans="18:19" x14ac:dyDescent="0.3">
      <c r="R11435" s="21" t="s">
        <v>14286</v>
      </c>
      <c r="S11435" s="22">
        <v>501.70909999999998</v>
      </c>
    </row>
    <row r="11436" spans="18:19" x14ac:dyDescent="0.3">
      <c r="R11436" s="21" t="s">
        <v>15320</v>
      </c>
      <c r="S11436" s="22">
        <v>501.63819999999998</v>
      </c>
    </row>
    <row r="11437" spans="18:19" x14ac:dyDescent="0.3">
      <c r="R11437" s="21" t="s">
        <v>4853</v>
      </c>
      <c r="S11437" s="22">
        <v>501.33150000000006</v>
      </c>
    </row>
    <row r="11438" spans="18:19" x14ac:dyDescent="0.3">
      <c r="R11438" s="21" t="s">
        <v>5449</v>
      </c>
      <c r="S11438" s="22">
        <v>500.99310000000003</v>
      </c>
    </row>
    <row r="11439" spans="18:19" x14ac:dyDescent="0.3">
      <c r="R11439" s="21" t="s">
        <v>3550</v>
      </c>
      <c r="S11439" s="22">
        <v>500.69920000000002</v>
      </c>
    </row>
    <row r="11440" spans="18:19" x14ac:dyDescent="0.3">
      <c r="R11440" s="21" t="s">
        <v>8502</v>
      </c>
      <c r="S11440" s="22">
        <v>500.62360000000001</v>
      </c>
    </row>
    <row r="11441" spans="18:19" x14ac:dyDescent="0.3">
      <c r="R11441" s="21" t="s">
        <v>8606</v>
      </c>
      <c r="S11441" s="22">
        <v>500.548</v>
      </c>
    </row>
    <row r="11442" spans="18:19" x14ac:dyDescent="0.3">
      <c r="R11442" s="21" t="s">
        <v>6989</v>
      </c>
      <c r="S11442" s="22">
        <v>500.548</v>
      </c>
    </row>
    <row r="11443" spans="18:19" x14ac:dyDescent="0.3">
      <c r="R11443" s="21" t="s">
        <v>5672</v>
      </c>
      <c r="S11443" s="22">
        <v>500.548</v>
      </c>
    </row>
    <row r="11444" spans="18:19" x14ac:dyDescent="0.3">
      <c r="R11444" s="21" t="s">
        <v>17052</v>
      </c>
      <c r="S11444" s="22">
        <v>500.41030000000001</v>
      </c>
    </row>
    <row r="11445" spans="18:19" x14ac:dyDescent="0.3">
      <c r="R11445" s="21" t="s">
        <v>9944</v>
      </c>
      <c r="S11445" s="22">
        <v>500.12970000000001</v>
      </c>
    </row>
    <row r="11446" spans="18:19" x14ac:dyDescent="0.3">
      <c r="R11446" s="21" t="s">
        <v>6191</v>
      </c>
      <c r="S11446" s="22">
        <v>500.11840000000001</v>
      </c>
    </row>
    <row r="11447" spans="18:19" x14ac:dyDescent="0.3">
      <c r="R11447" s="21" t="s">
        <v>11874</v>
      </c>
      <c r="S11447" s="22">
        <v>500.04289999999997</v>
      </c>
    </row>
    <row r="11448" spans="18:19" x14ac:dyDescent="0.3">
      <c r="R11448" s="21" t="s">
        <v>14410</v>
      </c>
      <c r="S11448" s="22">
        <v>499.95979999999997</v>
      </c>
    </row>
    <row r="11449" spans="18:19" x14ac:dyDescent="0.3">
      <c r="R11449" s="21" t="s">
        <v>3599</v>
      </c>
      <c r="S11449" s="22">
        <v>499.94970000000001</v>
      </c>
    </row>
    <row r="11450" spans="18:19" x14ac:dyDescent="0.3">
      <c r="R11450" s="21" t="s">
        <v>11905</v>
      </c>
      <c r="S11450" s="22">
        <v>499.55090000000001</v>
      </c>
    </row>
    <row r="11451" spans="18:19" x14ac:dyDescent="0.3">
      <c r="R11451" s="21" t="s">
        <v>8386</v>
      </c>
      <c r="S11451" s="22">
        <v>499.44639999999998</v>
      </c>
    </row>
    <row r="11452" spans="18:19" x14ac:dyDescent="0.3">
      <c r="R11452" s="21" t="s">
        <v>17540</v>
      </c>
      <c r="S11452" s="22">
        <v>499.44290000000007</v>
      </c>
    </row>
    <row r="11453" spans="18:19" x14ac:dyDescent="0.3">
      <c r="R11453" s="21" t="s">
        <v>15191</v>
      </c>
      <c r="S11453" s="22">
        <v>499.41570000000002</v>
      </c>
    </row>
    <row r="11454" spans="18:19" x14ac:dyDescent="0.3">
      <c r="R11454" s="21" t="s">
        <v>9799</v>
      </c>
      <c r="S11454" s="22">
        <v>499.32749999999999</v>
      </c>
    </row>
    <row r="11455" spans="18:19" x14ac:dyDescent="0.3">
      <c r="R11455" s="21" t="s">
        <v>8332</v>
      </c>
      <c r="S11455" s="22">
        <v>499.32119999999998</v>
      </c>
    </row>
    <row r="11456" spans="18:19" x14ac:dyDescent="0.3">
      <c r="R11456" s="21" t="s">
        <v>9428</v>
      </c>
      <c r="S11456" s="22">
        <v>499.23190000000005</v>
      </c>
    </row>
    <row r="11457" spans="18:19" x14ac:dyDescent="0.3">
      <c r="R11457" s="21" t="s">
        <v>13493</v>
      </c>
      <c r="S11457" s="22">
        <v>499.18090000000007</v>
      </c>
    </row>
    <row r="11458" spans="18:19" x14ac:dyDescent="0.3">
      <c r="R11458" s="21" t="s">
        <v>7507</v>
      </c>
      <c r="S11458" s="22">
        <v>498.87790000000001</v>
      </c>
    </row>
    <row r="11459" spans="18:19" x14ac:dyDescent="0.3">
      <c r="R11459" s="21" t="s">
        <v>13082</v>
      </c>
      <c r="S11459" s="22">
        <v>498.8338</v>
      </c>
    </row>
    <row r="11460" spans="18:19" x14ac:dyDescent="0.3">
      <c r="R11460" s="21" t="s">
        <v>15103</v>
      </c>
      <c r="S11460" s="22">
        <v>498.7645</v>
      </c>
    </row>
    <row r="11461" spans="18:19" x14ac:dyDescent="0.3">
      <c r="R11461" s="21" t="s">
        <v>11572</v>
      </c>
      <c r="S11461" s="22">
        <v>498.72730000000001</v>
      </c>
    </row>
    <row r="11462" spans="18:19" x14ac:dyDescent="0.3">
      <c r="R11462" s="21" t="s">
        <v>14322</v>
      </c>
      <c r="S11462" s="22">
        <v>498.7269</v>
      </c>
    </row>
    <row r="11463" spans="18:19" x14ac:dyDescent="0.3">
      <c r="R11463" s="21" t="s">
        <v>2547</v>
      </c>
      <c r="S11463" s="22">
        <v>498.62850000000003</v>
      </c>
    </row>
    <row r="11464" spans="18:19" x14ac:dyDescent="0.3">
      <c r="R11464" s="21" t="s">
        <v>17962</v>
      </c>
      <c r="S11464" s="22">
        <v>498.4923</v>
      </c>
    </row>
    <row r="11465" spans="18:19" x14ac:dyDescent="0.3">
      <c r="R11465" s="21" t="s">
        <v>16645</v>
      </c>
      <c r="S11465" s="22">
        <v>498.4923</v>
      </c>
    </row>
    <row r="11466" spans="18:19" x14ac:dyDescent="0.3">
      <c r="R11466" s="21" t="s">
        <v>12701</v>
      </c>
      <c r="S11466" s="22">
        <v>498.22610000000003</v>
      </c>
    </row>
    <row r="11467" spans="18:19" x14ac:dyDescent="0.3">
      <c r="R11467" s="21" t="s">
        <v>6156</v>
      </c>
      <c r="S11467" s="22">
        <v>497.44950000000006</v>
      </c>
    </row>
    <row r="11468" spans="18:19" x14ac:dyDescent="0.3">
      <c r="R11468" s="21" t="s">
        <v>1052</v>
      </c>
      <c r="S11468" s="22">
        <v>497.43689999999998</v>
      </c>
    </row>
    <row r="11469" spans="18:19" x14ac:dyDescent="0.3">
      <c r="R11469" s="21" t="s">
        <v>7849</v>
      </c>
      <c r="S11469" s="22">
        <v>497.42430000000002</v>
      </c>
    </row>
    <row r="11470" spans="18:19" x14ac:dyDescent="0.3">
      <c r="R11470" s="21" t="s">
        <v>4631</v>
      </c>
      <c r="S11470" s="22">
        <v>497.41130000000004</v>
      </c>
    </row>
    <row r="11471" spans="18:19" x14ac:dyDescent="0.3">
      <c r="R11471" s="21" t="s">
        <v>18560</v>
      </c>
      <c r="S11471" s="22">
        <v>497.37390000000005</v>
      </c>
    </row>
    <row r="11472" spans="18:19" x14ac:dyDescent="0.3">
      <c r="R11472" s="21" t="s">
        <v>15500</v>
      </c>
      <c r="S11472" s="22">
        <v>496.86800000000005</v>
      </c>
    </row>
    <row r="11473" spans="18:19" x14ac:dyDescent="0.3">
      <c r="R11473" s="21" t="s">
        <v>8821</v>
      </c>
      <c r="S11473" s="22">
        <v>496.78429999999997</v>
      </c>
    </row>
    <row r="11474" spans="18:19" x14ac:dyDescent="0.3">
      <c r="R11474" s="21" t="s">
        <v>10579</v>
      </c>
      <c r="S11474" s="22">
        <v>496.76780000000002</v>
      </c>
    </row>
    <row r="11475" spans="18:19" x14ac:dyDescent="0.3">
      <c r="R11475" s="21" t="s">
        <v>11507</v>
      </c>
      <c r="S11475" s="22">
        <v>496.7559</v>
      </c>
    </row>
    <row r="11476" spans="18:19" x14ac:dyDescent="0.3">
      <c r="R11476" s="21" t="s">
        <v>2339</v>
      </c>
      <c r="S11476" s="22">
        <v>496.61130000000003</v>
      </c>
    </row>
    <row r="11477" spans="18:19" x14ac:dyDescent="0.3">
      <c r="R11477" s="21" t="s">
        <v>9485</v>
      </c>
      <c r="S11477" s="22">
        <v>496.52940000000001</v>
      </c>
    </row>
    <row r="11478" spans="18:19" x14ac:dyDescent="0.3">
      <c r="R11478" s="21" t="s">
        <v>3881</v>
      </c>
      <c r="S11478" s="22">
        <v>496.43090000000007</v>
      </c>
    </row>
    <row r="11479" spans="18:19" x14ac:dyDescent="0.3">
      <c r="R11479" s="21" t="s">
        <v>15999</v>
      </c>
      <c r="S11479" s="22">
        <v>496.12819999999999</v>
      </c>
    </row>
    <row r="11480" spans="18:19" x14ac:dyDescent="0.3">
      <c r="R11480" s="21" t="s">
        <v>12841</v>
      </c>
      <c r="S11480" s="22">
        <v>495.73289999999997</v>
      </c>
    </row>
    <row r="11481" spans="18:19" x14ac:dyDescent="0.3">
      <c r="R11481" s="21" t="s">
        <v>9159</v>
      </c>
      <c r="S11481" s="22">
        <v>495.62549999999999</v>
      </c>
    </row>
    <row r="11482" spans="18:19" x14ac:dyDescent="0.3">
      <c r="R11482" s="21" t="s">
        <v>5838</v>
      </c>
      <c r="S11482" s="22">
        <v>495.62189999999998</v>
      </c>
    </row>
    <row r="11483" spans="18:19" x14ac:dyDescent="0.3">
      <c r="R11483" s="21" t="s">
        <v>18081</v>
      </c>
      <c r="S11483" s="22">
        <v>495.44630000000001</v>
      </c>
    </row>
    <row r="11484" spans="18:19" x14ac:dyDescent="0.3">
      <c r="R11484" s="21" t="s">
        <v>14971</v>
      </c>
      <c r="S11484" s="22">
        <v>495.43450000000007</v>
      </c>
    </row>
    <row r="11485" spans="18:19" x14ac:dyDescent="0.3">
      <c r="R11485" s="21" t="s">
        <v>6859</v>
      </c>
      <c r="S11485" s="22">
        <v>494.96440000000001</v>
      </c>
    </row>
    <row r="11486" spans="18:19" x14ac:dyDescent="0.3">
      <c r="R11486" s="21" t="s">
        <v>10246</v>
      </c>
      <c r="S11486" s="22">
        <v>494.93289999999996</v>
      </c>
    </row>
    <row r="11487" spans="18:19" x14ac:dyDescent="0.3">
      <c r="R11487" s="21" t="s">
        <v>1358</v>
      </c>
      <c r="S11487" s="22">
        <v>494.89949999999999</v>
      </c>
    </row>
    <row r="11488" spans="18:19" x14ac:dyDescent="0.3">
      <c r="R11488" s="21" t="s">
        <v>7040</v>
      </c>
      <c r="S11488" s="22">
        <v>494.86419999999998</v>
      </c>
    </row>
    <row r="11489" spans="18:19" x14ac:dyDescent="0.3">
      <c r="R11489" s="21" t="s">
        <v>1139</v>
      </c>
      <c r="S11489" s="22">
        <v>494.45180000000005</v>
      </c>
    </row>
    <row r="11490" spans="18:19" x14ac:dyDescent="0.3">
      <c r="R11490" s="21" t="s">
        <v>17816</v>
      </c>
      <c r="S11490" s="22">
        <v>494.45179999999999</v>
      </c>
    </row>
    <row r="11491" spans="18:19" x14ac:dyDescent="0.3">
      <c r="R11491" s="21" t="s">
        <v>6323</v>
      </c>
      <c r="S11491" s="22">
        <v>494.3569</v>
      </c>
    </row>
    <row r="11492" spans="18:19" x14ac:dyDescent="0.3">
      <c r="R11492" s="21" t="s">
        <v>13215</v>
      </c>
      <c r="S11492" s="22">
        <v>494.33839999999998</v>
      </c>
    </row>
    <row r="11493" spans="18:19" x14ac:dyDescent="0.3">
      <c r="R11493" s="21" t="s">
        <v>8181</v>
      </c>
      <c r="S11493" s="22">
        <v>494.30060000000003</v>
      </c>
    </row>
    <row r="11494" spans="18:19" x14ac:dyDescent="0.3">
      <c r="R11494" s="21" t="s">
        <v>10540</v>
      </c>
      <c r="S11494" s="22">
        <v>494.28800000000001</v>
      </c>
    </row>
    <row r="11495" spans="18:19" x14ac:dyDescent="0.3">
      <c r="R11495" s="21" t="s">
        <v>15171</v>
      </c>
      <c r="S11495" s="22">
        <v>494.2072</v>
      </c>
    </row>
    <row r="11496" spans="18:19" x14ac:dyDescent="0.3">
      <c r="R11496" s="21" t="s">
        <v>10247</v>
      </c>
      <c r="S11496" s="22">
        <v>493.71870000000001</v>
      </c>
    </row>
    <row r="11497" spans="18:19" x14ac:dyDescent="0.3">
      <c r="R11497" s="21" t="s">
        <v>5995</v>
      </c>
      <c r="S11497" s="22">
        <v>493.62530000000004</v>
      </c>
    </row>
    <row r="11498" spans="18:19" x14ac:dyDescent="0.3">
      <c r="R11498" s="21" t="s">
        <v>12070</v>
      </c>
      <c r="S11498" s="22">
        <v>493.48760000000004</v>
      </c>
    </row>
    <row r="11499" spans="18:19" x14ac:dyDescent="0.3">
      <c r="R11499" s="21" t="s">
        <v>5291</v>
      </c>
      <c r="S11499" s="22">
        <v>493.20609999999999</v>
      </c>
    </row>
    <row r="11500" spans="18:19" x14ac:dyDescent="0.3">
      <c r="R11500" s="21" t="s">
        <v>18448</v>
      </c>
      <c r="S11500" s="22">
        <v>493.1182</v>
      </c>
    </row>
    <row r="11501" spans="18:19" x14ac:dyDescent="0.3">
      <c r="R11501" s="21" t="s">
        <v>16329</v>
      </c>
      <c r="S11501" s="22">
        <v>493.07380000000001</v>
      </c>
    </row>
    <row r="11502" spans="18:19" x14ac:dyDescent="0.3">
      <c r="R11502" s="21" t="s">
        <v>8911</v>
      </c>
      <c r="S11502" s="22">
        <v>493.01710000000003</v>
      </c>
    </row>
    <row r="11503" spans="18:19" x14ac:dyDescent="0.3">
      <c r="R11503" s="21" t="s">
        <v>15193</v>
      </c>
      <c r="S11503" s="22">
        <v>492.85489999999999</v>
      </c>
    </row>
    <row r="11504" spans="18:19" x14ac:dyDescent="0.3">
      <c r="R11504" s="21" t="s">
        <v>12899</v>
      </c>
      <c r="S11504" s="22">
        <v>492.84150000000005</v>
      </c>
    </row>
    <row r="11505" spans="18:19" x14ac:dyDescent="0.3">
      <c r="R11505" s="21" t="s">
        <v>13335</v>
      </c>
      <c r="S11505" s="22">
        <v>492.68959999999998</v>
      </c>
    </row>
    <row r="11506" spans="18:19" x14ac:dyDescent="0.3">
      <c r="R11506" s="21" t="s">
        <v>8963</v>
      </c>
      <c r="S11506" s="22">
        <v>492.536</v>
      </c>
    </row>
    <row r="11507" spans="18:19" x14ac:dyDescent="0.3">
      <c r="R11507" s="21" t="s">
        <v>17341</v>
      </c>
      <c r="S11507" s="22">
        <v>492.50459999999998</v>
      </c>
    </row>
    <row r="11508" spans="18:19" x14ac:dyDescent="0.3">
      <c r="R11508" s="21" t="s">
        <v>14550</v>
      </c>
      <c r="S11508" s="22">
        <v>492.28919999999999</v>
      </c>
    </row>
    <row r="11509" spans="18:19" x14ac:dyDescent="0.3">
      <c r="R11509" s="21" t="s">
        <v>6722</v>
      </c>
      <c r="S11509" s="22">
        <v>492.2251</v>
      </c>
    </row>
    <row r="11510" spans="18:19" x14ac:dyDescent="0.3">
      <c r="R11510" s="21" t="s">
        <v>12954</v>
      </c>
      <c r="S11510" s="22">
        <v>491.91649999999998</v>
      </c>
    </row>
    <row r="11511" spans="18:19" x14ac:dyDescent="0.3">
      <c r="R11511" s="21" t="s">
        <v>8884</v>
      </c>
      <c r="S11511" s="22">
        <v>491.75839999999999</v>
      </c>
    </row>
    <row r="11512" spans="18:19" x14ac:dyDescent="0.3">
      <c r="R11512" s="21" t="s">
        <v>2243</v>
      </c>
      <c r="S11512" s="22">
        <v>491.7466</v>
      </c>
    </row>
    <row r="11513" spans="18:19" x14ac:dyDescent="0.3">
      <c r="R11513" s="21" t="s">
        <v>974</v>
      </c>
      <c r="S11513" s="22">
        <v>491.52770000000004</v>
      </c>
    </row>
    <row r="11514" spans="18:19" x14ac:dyDescent="0.3">
      <c r="R11514" s="21" t="s">
        <v>16659</v>
      </c>
      <c r="S11514" s="22">
        <v>491.28140000000002</v>
      </c>
    </row>
    <row r="11515" spans="18:19" x14ac:dyDescent="0.3">
      <c r="R11515" s="21" t="s">
        <v>12353</v>
      </c>
      <c r="S11515" s="22">
        <v>491.2715</v>
      </c>
    </row>
    <row r="11516" spans="18:19" x14ac:dyDescent="0.3">
      <c r="R11516" s="21" t="s">
        <v>5510</v>
      </c>
      <c r="S11516" s="22">
        <v>491.1454</v>
      </c>
    </row>
    <row r="11517" spans="18:19" x14ac:dyDescent="0.3">
      <c r="R11517" s="21" t="s">
        <v>18336</v>
      </c>
      <c r="S11517" s="22">
        <v>491.09500000000003</v>
      </c>
    </row>
    <row r="11518" spans="18:19" x14ac:dyDescent="0.3">
      <c r="R11518" s="21" t="s">
        <v>18528</v>
      </c>
      <c r="S11518" s="22">
        <v>490.90269999999998</v>
      </c>
    </row>
    <row r="11519" spans="18:19" x14ac:dyDescent="0.3">
      <c r="R11519" s="21" t="s">
        <v>9935</v>
      </c>
      <c r="S11519" s="22">
        <v>490.8734</v>
      </c>
    </row>
    <row r="11520" spans="18:19" x14ac:dyDescent="0.3">
      <c r="R11520" s="21" t="s">
        <v>18471</v>
      </c>
      <c r="S11520" s="22">
        <v>490.7715</v>
      </c>
    </row>
    <row r="11521" spans="18:19" x14ac:dyDescent="0.3">
      <c r="R11521" s="21" t="s">
        <v>15532</v>
      </c>
      <c r="S11521" s="22">
        <v>490.56349999999998</v>
      </c>
    </row>
    <row r="11522" spans="18:19" x14ac:dyDescent="0.3">
      <c r="R11522" s="21" t="s">
        <v>9610</v>
      </c>
      <c r="S11522" s="22">
        <v>490.50260000000003</v>
      </c>
    </row>
    <row r="11523" spans="18:19" x14ac:dyDescent="0.3">
      <c r="R11523" s="21" t="s">
        <v>2995</v>
      </c>
      <c r="S11523" s="22">
        <v>490.40129999999999</v>
      </c>
    </row>
    <row r="11524" spans="18:19" x14ac:dyDescent="0.3">
      <c r="R11524" s="21" t="s">
        <v>10966</v>
      </c>
      <c r="S11524" s="22">
        <v>490.27570000000003</v>
      </c>
    </row>
    <row r="11525" spans="18:19" x14ac:dyDescent="0.3">
      <c r="R11525" s="21" t="s">
        <v>17791</v>
      </c>
      <c r="S11525" s="22">
        <v>490.04220000000004</v>
      </c>
    </row>
    <row r="11526" spans="18:19" x14ac:dyDescent="0.3">
      <c r="R11526" s="21" t="s">
        <v>5258</v>
      </c>
      <c r="S11526" s="22">
        <v>489.65049999999997</v>
      </c>
    </row>
    <row r="11527" spans="18:19" x14ac:dyDescent="0.3">
      <c r="R11527" s="21" t="s">
        <v>6708</v>
      </c>
      <c r="S11527" s="22">
        <v>489.62450000000001</v>
      </c>
    </row>
    <row r="11528" spans="18:19" x14ac:dyDescent="0.3">
      <c r="R11528" s="21" t="s">
        <v>7352</v>
      </c>
      <c r="S11528" s="22">
        <v>489.27449999999999</v>
      </c>
    </row>
    <row r="11529" spans="18:19" x14ac:dyDescent="0.3">
      <c r="R11529" s="21" t="s">
        <v>13014</v>
      </c>
      <c r="S11529" s="22">
        <v>489.24349999999998</v>
      </c>
    </row>
    <row r="11530" spans="18:19" x14ac:dyDescent="0.3">
      <c r="R11530" s="21" t="s">
        <v>14574</v>
      </c>
      <c r="S11530" s="22">
        <v>488.61169999999998</v>
      </c>
    </row>
    <row r="11531" spans="18:19" x14ac:dyDescent="0.3">
      <c r="R11531" s="21" t="s">
        <v>10158</v>
      </c>
      <c r="S11531" s="22">
        <v>488.61169999999998</v>
      </c>
    </row>
    <row r="11532" spans="18:19" x14ac:dyDescent="0.3">
      <c r="R11532" s="21" t="s">
        <v>14849</v>
      </c>
      <c r="S11532" s="22">
        <v>488.59789999999998</v>
      </c>
    </row>
    <row r="11533" spans="18:19" x14ac:dyDescent="0.3">
      <c r="R11533" s="21" t="s">
        <v>1553</v>
      </c>
      <c r="S11533" s="22">
        <v>488.35169999999999</v>
      </c>
    </row>
    <row r="11534" spans="18:19" x14ac:dyDescent="0.3">
      <c r="R11534" s="21" t="s">
        <v>6782</v>
      </c>
      <c r="S11534" s="22">
        <v>488.24239999999998</v>
      </c>
    </row>
    <row r="11535" spans="18:19" x14ac:dyDescent="0.3">
      <c r="R11535" s="21" t="s">
        <v>12699</v>
      </c>
      <c r="S11535" s="22">
        <v>488.154</v>
      </c>
    </row>
    <row r="11536" spans="18:19" x14ac:dyDescent="0.3">
      <c r="R11536" s="21" t="s">
        <v>10400</v>
      </c>
      <c r="S11536" s="22">
        <v>488.09730000000002</v>
      </c>
    </row>
    <row r="11537" spans="18:19" x14ac:dyDescent="0.3">
      <c r="R11537" s="21" t="s">
        <v>2137</v>
      </c>
      <c r="S11537" s="22">
        <v>488.09100000000001</v>
      </c>
    </row>
    <row r="11538" spans="18:19" x14ac:dyDescent="0.3">
      <c r="R11538" s="21" t="s">
        <v>6735</v>
      </c>
      <c r="S11538" s="22">
        <v>488.0532</v>
      </c>
    </row>
    <row r="11539" spans="18:19" x14ac:dyDescent="0.3">
      <c r="R11539" s="21" t="s">
        <v>4970</v>
      </c>
      <c r="S11539" s="22">
        <v>488.04060000000004</v>
      </c>
    </row>
    <row r="11540" spans="18:19" x14ac:dyDescent="0.3">
      <c r="R11540" s="21" t="s">
        <v>2828</v>
      </c>
      <c r="S11540" s="22">
        <v>488.0154</v>
      </c>
    </row>
    <row r="11541" spans="18:19" x14ac:dyDescent="0.3">
      <c r="R11541" s="21" t="s">
        <v>5374</v>
      </c>
      <c r="S11541" s="22">
        <v>487.94650000000001</v>
      </c>
    </row>
    <row r="11542" spans="18:19" x14ac:dyDescent="0.3">
      <c r="R11542" s="21" t="s">
        <v>14351</v>
      </c>
      <c r="S11542" s="22">
        <v>487.77190000000002</v>
      </c>
    </row>
    <row r="11543" spans="18:19" x14ac:dyDescent="0.3">
      <c r="R11543" s="21" t="s">
        <v>4157</v>
      </c>
      <c r="S11543" s="22">
        <v>487.51289999999995</v>
      </c>
    </row>
    <row r="11544" spans="18:19" x14ac:dyDescent="0.3">
      <c r="R11544" s="21" t="s">
        <v>8133</v>
      </c>
      <c r="S11544" s="22">
        <v>487.4221</v>
      </c>
    </row>
    <row r="11545" spans="18:19" x14ac:dyDescent="0.3">
      <c r="R11545" s="21" t="s">
        <v>6923</v>
      </c>
      <c r="S11545" s="22">
        <v>487.06369999999993</v>
      </c>
    </row>
    <row r="11546" spans="18:19" x14ac:dyDescent="0.3">
      <c r="R11546" s="21" t="s">
        <v>14945</v>
      </c>
      <c r="S11546" s="22">
        <v>487.05349999999999</v>
      </c>
    </row>
    <row r="11547" spans="18:19" x14ac:dyDescent="0.3">
      <c r="R11547" s="21" t="s">
        <v>10964</v>
      </c>
      <c r="S11547" s="22">
        <v>487.04649999999998</v>
      </c>
    </row>
    <row r="11548" spans="18:19" x14ac:dyDescent="0.3">
      <c r="R11548" s="21" t="s">
        <v>15365</v>
      </c>
      <c r="S11548" s="22">
        <v>487.01830000000001</v>
      </c>
    </row>
    <row r="11549" spans="18:19" x14ac:dyDescent="0.3">
      <c r="R11549" s="21" t="s">
        <v>10213</v>
      </c>
      <c r="S11549" s="22">
        <v>487.00750000000005</v>
      </c>
    </row>
    <row r="11550" spans="18:19" x14ac:dyDescent="0.3">
      <c r="R11550" s="21" t="s">
        <v>10261</v>
      </c>
      <c r="S11550" s="22">
        <v>486.98779999999994</v>
      </c>
    </row>
    <row r="11551" spans="18:19" x14ac:dyDescent="0.3">
      <c r="R11551" s="21" t="s">
        <v>14434</v>
      </c>
      <c r="S11551" s="22">
        <v>486.9819</v>
      </c>
    </row>
    <row r="11552" spans="18:19" x14ac:dyDescent="0.3">
      <c r="R11552" s="21" t="s">
        <v>9830</v>
      </c>
      <c r="S11552" s="22">
        <v>486.85829999999999</v>
      </c>
    </row>
    <row r="11553" spans="18:19" x14ac:dyDescent="0.3">
      <c r="R11553" s="21" t="s">
        <v>12803</v>
      </c>
      <c r="S11553" s="22">
        <v>486.4178</v>
      </c>
    </row>
    <row r="11554" spans="18:19" x14ac:dyDescent="0.3">
      <c r="R11554" s="21" t="s">
        <v>11887</v>
      </c>
      <c r="S11554" s="22">
        <v>486.40789999999998</v>
      </c>
    </row>
    <row r="11555" spans="18:19" x14ac:dyDescent="0.3">
      <c r="R11555" s="21" t="s">
        <v>8506</v>
      </c>
      <c r="S11555" s="22">
        <v>486.3818</v>
      </c>
    </row>
    <row r="11556" spans="18:19" x14ac:dyDescent="0.3">
      <c r="R11556" s="21" t="s">
        <v>2088</v>
      </c>
      <c r="S11556" s="22">
        <v>486.15010000000001</v>
      </c>
    </row>
    <row r="11557" spans="18:19" x14ac:dyDescent="0.3">
      <c r="R11557" s="21" t="s">
        <v>1672</v>
      </c>
      <c r="S11557" s="22">
        <v>486.13189999999997</v>
      </c>
    </row>
    <row r="11558" spans="18:19" x14ac:dyDescent="0.3">
      <c r="R11558" s="21" t="s">
        <v>2425</v>
      </c>
      <c r="S11558" s="22">
        <v>485.71810000000005</v>
      </c>
    </row>
    <row r="11559" spans="18:19" x14ac:dyDescent="0.3">
      <c r="R11559" s="21" t="s">
        <v>13953</v>
      </c>
      <c r="S11559" s="22">
        <v>485.66930000000002</v>
      </c>
    </row>
    <row r="11560" spans="18:19" x14ac:dyDescent="0.3">
      <c r="R11560" s="21" t="s">
        <v>7899</v>
      </c>
      <c r="S11560" s="22">
        <v>485.33690000000001</v>
      </c>
    </row>
    <row r="11561" spans="18:19" x14ac:dyDescent="0.3">
      <c r="R11561" s="21" t="s">
        <v>10499</v>
      </c>
      <c r="S11561" s="22">
        <v>485.24289999999996</v>
      </c>
    </row>
    <row r="11562" spans="18:19" x14ac:dyDescent="0.3">
      <c r="R11562" s="21" t="s">
        <v>4811</v>
      </c>
      <c r="S11562" s="22">
        <v>485.05549999999999</v>
      </c>
    </row>
    <row r="11563" spans="18:19" x14ac:dyDescent="0.3">
      <c r="R11563" s="21" t="s">
        <v>5286</v>
      </c>
      <c r="S11563" s="22">
        <v>485.01139999999998</v>
      </c>
    </row>
    <row r="11564" spans="18:19" x14ac:dyDescent="0.3">
      <c r="R11564" s="21" t="s">
        <v>7841</v>
      </c>
      <c r="S11564" s="22">
        <v>484.99250000000001</v>
      </c>
    </row>
    <row r="11565" spans="18:19" x14ac:dyDescent="0.3">
      <c r="R11565" s="21" t="s">
        <v>2423</v>
      </c>
      <c r="S11565" s="22">
        <v>484.97990000000004</v>
      </c>
    </row>
    <row r="11566" spans="18:19" x14ac:dyDescent="0.3">
      <c r="R11566" s="21" t="s">
        <v>14790</v>
      </c>
      <c r="S11566" s="22">
        <v>484.96100000000001</v>
      </c>
    </row>
    <row r="11567" spans="18:19" x14ac:dyDescent="0.3">
      <c r="R11567" s="21" t="s">
        <v>11469</v>
      </c>
      <c r="S11567" s="22">
        <v>484.96100000000001</v>
      </c>
    </row>
    <row r="11568" spans="18:19" x14ac:dyDescent="0.3">
      <c r="R11568" s="21" t="s">
        <v>4666</v>
      </c>
      <c r="S11568" s="22">
        <v>484.94209999999998</v>
      </c>
    </row>
    <row r="11569" spans="18:19" x14ac:dyDescent="0.3">
      <c r="R11569" s="21" t="s">
        <v>17058</v>
      </c>
      <c r="S11569" s="22">
        <v>484.92950000000002</v>
      </c>
    </row>
    <row r="11570" spans="18:19" x14ac:dyDescent="0.3">
      <c r="R11570" s="21" t="s">
        <v>15810</v>
      </c>
      <c r="S11570" s="22">
        <v>484.92950000000002</v>
      </c>
    </row>
    <row r="11571" spans="18:19" x14ac:dyDescent="0.3">
      <c r="R11571" s="21" t="s">
        <v>6083</v>
      </c>
      <c r="S11571" s="22">
        <v>484.92950000000002</v>
      </c>
    </row>
    <row r="11572" spans="18:19" x14ac:dyDescent="0.3">
      <c r="R11572" s="21" t="s">
        <v>15910</v>
      </c>
      <c r="S11572" s="22">
        <v>484.91689999999994</v>
      </c>
    </row>
    <row r="11573" spans="18:19" x14ac:dyDescent="0.3">
      <c r="R11573" s="21" t="s">
        <v>12141</v>
      </c>
      <c r="S11573" s="22">
        <v>484.91059999999999</v>
      </c>
    </row>
    <row r="11574" spans="18:19" x14ac:dyDescent="0.3">
      <c r="R11574" s="21" t="s">
        <v>6401</v>
      </c>
      <c r="S11574" s="22">
        <v>484.59130000000005</v>
      </c>
    </row>
    <row r="11575" spans="18:19" x14ac:dyDescent="0.3">
      <c r="R11575" s="21" t="s">
        <v>15325</v>
      </c>
      <c r="S11575" s="22">
        <v>483.9905</v>
      </c>
    </row>
    <row r="11576" spans="18:19" x14ac:dyDescent="0.3">
      <c r="R11576" s="21" t="s">
        <v>2533</v>
      </c>
      <c r="S11576" s="22">
        <v>483.97160000000002</v>
      </c>
    </row>
    <row r="11577" spans="18:19" x14ac:dyDescent="0.3">
      <c r="R11577" s="21" t="s">
        <v>15747</v>
      </c>
      <c r="S11577" s="22">
        <v>483.86090000000002</v>
      </c>
    </row>
    <row r="11578" spans="18:19" x14ac:dyDescent="0.3">
      <c r="R11578" s="21" t="s">
        <v>18461</v>
      </c>
      <c r="S11578" s="22">
        <v>483.71529999999996</v>
      </c>
    </row>
    <row r="11579" spans="18:19" x14ac:dyDescent="0.3">
      <c r="R11579" s="21" t="s">
        <v>15786</v>
      </c>
      <c r="S11579" s="22">
        <v>483.66829999999999</v>
      </c>
    </row>
    <row r="11580" spans="18:19" x14ac:dyDescent="0.3">
      <c r="R11580" s="21" t="s">
        <v>6725</v>
      </c>
      <c r="S11580" s="22">
        <v>483.42159999999996</v>
      </c>
    </row>
    <row r="11581" spans="18:19" x14ac:dyDescent="0.3">
      <c r="R11581" s="21" t="s">
        <v>11147</v>
      </c>
      <c r="S11581" s="22">
        <v>483.37710000000004</v>
      </c>
    </row>
    <row r="11582" spans="18:19" x14ac:dyDescent="0.3">
      <c r="R11582" s="21" t="s">
        <v>3769</v>
      </c>
      <c r="S11582" s="22">
        <v>483.22</v>
      </c>
    </row>
    <row r="11583" spans="18:19" x14ac:dyDescent="0.3">
      <c r="R11583" s="21" t="s">
        <v>12821</v>
      </c>
      <c r="S11583" s="22">
        <v>483.08300000000003</v>
      </c>
    </row>
    <row r="11584" spans="18:19" x14ac:dyDescent="0.3">
      <c r="R11584" s="21" t="s">
        <v>4321</v>
      </c>
      <c r="S11584" s="22">
        <v>482.68809999999996</v>
      </c>
    </row>
    <row r="11585" spans="18:19" x14ac:dyDescent="0.3">
      <c r="R11585" s="21" t="s">
        <v>9527</v>
      </c>
      <c r="S11585" s="22">
        <v>482.59519999999998</v>
      </c>
    </row>
    <row r="11586" spans="18:19" x14ac:dyDescent="0.3">
      <c r="R11586" s="21" t="s">
        <v>6429</v>
      </c>
      <c r="S11586" s="22">
        <v>482.46960000000001</v>
      </c>
    </row>
    <row r="11587" spans="18:19" x14ac:dyDescent="0.3">
      <c r="R11587" s="21" t="s">
        <v>13346</v>
      </c>
      <c r="S11587" s="22">
        <v>482.43889999999999</v>
      </c>
    </row>
    <row r="11588" spans="18:19" x14ac:dyDescent="0.3">
      <c r="R11588" s="21" t="s">
        <v>17886</v>
      </c>
      <c r="S11588" s="22">
        <v>481.95069999999998</v>
      </c>
    </row>
    <row r="11589" spans="18:19" x14ac:dyDescent="0.3">
      <c r="R11589" s="21" t="s">
        <v>14436</v>
      </c>
      <c r="S11589" s="22">
        <v>481.95069999999998</v>
      </c>
    </row>
    <row r="11590" spans="18:19" x14ac:dyDescent="0.3">
      <c r="R11590" s="21" t="s">
        <v>13653</v>
      </c>
      <c r="S11590" s="22">
        <v>481.95069999999998</v>
      </c>
    </row>
    <row r="11591" spans="18:19" x14ac:dyDescent="0.3">
      <c r="R11591" s="21" t="s">
        <v>13301</v>
      </c>
      <c r="S11591" s="22">
        <v>481.95069999999998</v>
      </c>
    </row>
    <row r="11592" spans="18:19" x14ac:dyDescent="0.3">
      <c r="R11592" s="21" t="s">
        <v>10960</v>
      </c>
      <c r="S11592" s="22">
        <v>481.95069999999998</v>
      </c>
    </row>
    <row r="11593" spans="18:19" x14ac:dyDescent="0.3">
      <c r="R11593" s="21" t="s">
        <v>8959</v>
      </c>
      <c r="S11593" s="22">
        <v>481.95069999999998</v>
      </c>
    </row>
    <row r="11594" spans="18:19" x14ac:dyDescent="0.3">
      <c r="R11594" s="21" t="s">
        <v>9101</v>
      </c>
      <c r="S11594" s="22">
        <v>481.95069999999998</v>
      </c>
    </row>
    <row r="11595" spans="18:19" x14ac:dyDescent="0.3">
      <c r="R11595" s="21" t="s">
        <v>8356</v>
      </c>
      <c r="S11595" s="22">
        <v>481.95069999999998</v>
      </c>
    </row>
    <row r="11596" spans="18:19" x14ac:dyDescent="0.3">
      <c r="R11596" s="21" t="s">
        <v>5817</v>
      </c>
      <c r="S11596" s="22">
        <v>481.95069999999998</v>
      </c>
    </row>
    <row r="11597" spans="18:19" x14ac:dyDescent="0.3">
      <c r="R11597" s="21" t="s">
        <v>6685</v>
      </c>
      <c r="S11597" s="22">
        <v>481.95069999999998</v>
      </c>
    </row>
    <row r="11598" spans="18:19" x14ac:dyDescent="0.3">
      <c r="R11598" s="21" t="s">
        <v>12281</v>
      </c>
      <c r="S11598" s="22">
        <v>481.91840000000002</v>
      </c>
    </row>
    <row r="11599" spans="18:19" x14ac:dyDescent="0.3">
      <c r="R11599" s="21" t="s">
        <v>16181</v>
      </c>
      <c r="S11599" s="22">
        <v>481.91639999999995</v>
      </c>
    </row>
    <row r="11600" spans="18:19" x14ac:dyDescent="0.3">
      <c r="R11600" s="21" t="s">
        <v>9094</v>
      </c>
      <c r="S11600" s="22">
        <v>481.86250000000001</v>
      </c>
    </row>
    <row r="11601" spans="18:19" x14ac:dyDescent="0.3">
      <c r="R11601" s="21" t="s">
        <v>9417</v>
      </c>
      <c r="S11601" s="22">
        <v>481.84359999999998</v>
      </c>
    </row>
    <row r="11602" spans="18:19" x14ac:dyDescent="0.3">
      <c r="R11602" s="21" t="s">
        <v>15375</v>
      </c>
      <c r="S11602" s="22">
        <v>481.8184</v>
      </c>
    </row>
    <row r="11603" spans="18:19" x14ac:dyDescent="0.3">
      <c r="R11603" s="21" t="s">
        <v>4724</v>
      </c>
      <c r="S11603" s="22">
        <v>481.81209999999999</v>
      </c>
    </row>
    <row r="11604" spans="18:19" x14ac:dyDescent="0.3">
      <c r="R11604" s="21" t="s">
        <v>9322</v>
      </c>
      <c r="S11604" s="22">
        <v>481.80580000000003</v>
      </c>
    </row>
    <row r="11605" spans="18:19" x14ac:dyDescent="0.3">
      <c r="R11605" s="21" t="s">
        <v>8644</v>
      </c>
      <c r="S11605" s="22">
        <v>481.80580000000003</v>
      </c>
    </row>
    <row r="11606" spans="18:19" x14ac:dyDescent="0.3">
      <c r="R11606" s="21" t="s">
        <v>13782</v>
      </c>
      <c r="S11606" s="22">
        <v>481.80579999999998</v>
      </c>
    </row>
    <row r="11607" spans="18:19" x14ac:dyDescent="0.3">
      <c r="R11607" s="21" t="s">
        <v>8637</v>
      </c>
      <c r="S11607" s="22">
        <v>481.76799999999997</v>
      </c>
    </row>
    <row r="11608" spans="18:19" x14ac:dyDescent="0.3">
      <c r="R11608" s="21" t="s">
        <v>9307</v>
      </c>
      <c r="S11608" s="22">
        <v>481.72390000000001</v>
      </c>
    </row>
    <row r="11609" spans="18:19" x14ac:dyDescent="0.3">
      <c r="R11609" s="21" t="s">
        <v>17362</v>
      </c>
      <c r="S11609" s="22">
        <v>481.54910000000001</v>
      </c>
    </row>
    <row r="11610" spans="18:19" x14ac:dyDescent="0.3">
      <c r="R11610" s="21" t="s">
        <v>2845</v>
      </c>
      <c r="S11610" s="22">
        <v>481.18610000000001</v>
      </c>
    </row>
    <row r="11611" spans="18:19" x14ac:dyDescent="0.3">
      <c r="R11611" s="21" t="s">
        <v>12819</v>
      </c>
      <c r="S11611" s="22">
        <v>480.63639999999998</v>
      </c>
    </row>
    <row r="11612" spans="18:19" x14ac:dyDescent="0.3">
      <c r="R11612" s="21" t="s">
        <v>11865</v>
      </c>
      <c r="S11612" s="22">
        <v>480.60450000000003</v>
      </c>
    </row>
    <row r="11613" spans="18:19" x14ac:dyDescent="0.3">
      <c r="R11613" s="21" t="s">
        <v>8601</v>
      </c>
      <c r="S11613" s="22">
        <v>480.46749999999997</v>
      </c>
    </row>
    <row r="11614" spans="18:19" x14ac:dyDescent="0.3">
      <c r="R11614" s="21" t="s">
        <v>7077</v>
      </c>
      <c r="S11614" s="22">
        <v>480.46749999999997</v>
      </c>
    </row>
    <row r="11615" spans="18:19" x14ac:dyDescent="0.3">
      <c r="R11615" s="21" t="s">
        <v>8818</v>
      </c>
      <c r="S11615" s="22">
        <v>480.29559999999998</v>
      </c>
    </row>
    <row r="11616" spans="18:19" x14ac:dyDescent="0.3">
      <c r="R11616" s="21" t="s">
        <v>1051</v>
      </c>
      <c r="S11616" s="22">
        <v>480.29559999999998</v>
      </c>
    </row>
    <row r="11617" spans="18:19" x14ac:dyDescent="0.3">
      <c r="R11617" s="21" t="s">
        <v>14943</v>
      </c>
      <c r="S11617" s="22">
        <v>480.17950000000002</v>
      </c>
    </row>
    <row r="11618" spans="18:19" x14ac:dyDescent="0.3">
      <c r="R11618" s="21" t="s">
        <v>16199</v>
      </c>
      <c r="S11618" s="22">
        <v>479.90999999999997</v>
      </c>
    </row>
    <row r="11619" spans="18:19" x14ac:dyDescent="0.3">
      <c r="R11619" s="21" t="s">
        <v>4659</v>
      </c>
      <c r="S11619" s="22">
        <v>479.90999999999997</v>
      </c>
    </row>
    <row r="11620" spans="18:19" x14ac:dyDescent="0.3">
      <c r="R11620" s="21" t="s">
        <v>11567</v>
      </c>
      <c r="S11620" s="22">
        <v>479.70010000000002</v>
      </c>
    </row>
    <row r="11621" spans="18:19" x14ac:dyDescent="0.3">
      <c r="R11621" s="21" t="s">
        <v>602</v>
      </c>
      <c r="S11621" s="22">
        <v>479.69039999999995</v>
      </c>
    </row>
    <row r="11622" spans="18:19" x14ac:dyDescent="0.3">
      <c r="R11622" s="21" t="s">
        <v>11398</v>
      </c>
      <c r="S11622" s="22">
        <v>479.58960000000002</v>
      </c>
    </row>
    <row r="11623" spans="18:19" x14ac:dyDescent="0.3">
      <c r="R11623" s="21" t="s">
        <v>6492</v>
      </c>
      <c r="S11623" s="22">
        <v>479.38749999999999</v>
      </c>
    </row>
    <row r="11624" spans="18:19" x14ac:dyDescent="0.3">
      <c r="R11624" s="21" t="s">
        <v>9922</v>
      </c>
      <c r="S11624" s="22">
        <v>478.96360000000004</v>
      </c>
    </row>
    <row r="11625" spans="18:19" x14ac:dyDescent="0.3">
      <c r="R11625" s="21" t="s">
        <v>17158</v>
      </c>
      <c r="S11625" s="22">
        <v>478.7199</v>
      </c>
    </row>
    <row r="11626" spans="18:19" x14ac:dyDescent="0.3">
      <c r="R11626" s="21" t="s">
        <v>4040</v>
      </c>
      <c r="S11626" s="22">
        <v>478.7199</v>
      </c>
    </row>
    <row r="11627" spans="18:19" x14ac:dyDescent="0.3">
      <c r="R11627" s="21" t="s">
        <v>16360</v>
      </c>
      <c r="S11627" s="22">
        <v>478.5514</v>
      </c>
    </row>
    <row r="11628" spans="18:19" x14ac:dyDescent="0.3">
      <c r="R11628" s="21" t="s">
        <v>8824</v>
      </c>
      <c r="S11628" s="22">
        <v>478.42409999999995</v>
      </c>
    </row>
    <row r="11629" spans="18:19" x14ac:dyDescent="0.3">
      <c r="R11629" s="21" t="s">
        <v>8559</v>
      </c>
      <c r="S11629" s="22">
        <v>478.33760000000001</v>
      </c>
    </row>
    <row r="11630" spans="18:19" x14ac:dyDescent="0.3">
      <c r="R11630" s="21" t="s">
        <v>3618</v>
      </c>
      <c r="S11630" s="22">
        <v>478.16699999999997</v>
      </c>
    </row>
    <row r="11631" spans="18:19" x14ac:dyDescent="0.3">
      <c r="R11631" s="21" t="s">
        <v>2931</v>
      </c>
      <c r="S11631" s="22">
        <v>478.06870000000004</v>
      </c>
    </row>
    <row r="11632" spans="18:19" x14ac:dyDescent="0.3">
      <c r="R11632" s="21" t="s">
        <v>9482</v>
      </c>
      <c r="S11632" s="22">
        <v>477.75149999999996</v>
      </c>
    </row>
    <row r="11633" spans="18:19" x14ac:dyDescent="0.3">
      <c r="R11633" s="21" t="s">
        <v>13263</v>
      </c>
      <c r="S11633" s="22">
        <v>477.66120000000001</v>
      </c>
    </row>
    <row r="11634" spans="18:19" x14ac:dyDescent="0.3">
      <c r="R11634" s="21" t="s">
        <v>16782</v>
      </c>
      <c r="S11634" s="22">
        <v>477.4742</v>
      </c>
    </row>
    <row r="11635" spans="18:19" x14ac:dyDescent="0.3">
      <c r="R11635" s="21" t="s">
        <v>17227</v>
      </c>
      <c r="S11635" s="22">
        <v>477.45529999999997</v>
      </c>
    </row>
    <row r="11636" spans="18:19" x14ac:dyDescent="0.3">
      <c r="R11636" s="21" t="s">
        <v>8028</v>
      </c>
      <c r="S11636" s="22">
        <v>477.34560000000005</v>
      </c>
    </row>
    <row r="11637" spans="18:19" x14ac:dyDescent="0.3">
      <c r="R11637" s="21" t="s">
        <v>4459</v>
      </c>
      <c r="S11637" s="22">
        <v>477.2242</v>
      </c>
    </row>
    <row r="11638" spans="18:19" x14ac:dyDescent="0.3">
      <c r="R11638" s="21" t="s">
        <v>5102</v>
      </c>
      <c r="S11638" s="22">
        <v>477.21749999999997</v>
      </c>
    </row>
    <row r="11639" spans="18:19" x14ac:dyDescent="0.3">
      <c r="R11639" s="21" t="s">
        <v>10975</v>
      </c>
      <c r="S11639" s="22">
        <v>477.19149999999996</v>
      </c>
    </row>
    <row r="11640" spans="18:19" x14ac:dyDescent="0.3">
      <c r="R11640" s="21" t="s">
        <v>8456</v>
      </c>
      <c r="S11640" s="22">
        <v>476.76980000000003</v>
      </c>
    </row>
    <row r="11641" spans="18:19" x14ac:dyDescent="0.3">
      <c r="R11641" s="21" t="s">
        <v>5228</v>
      </c>
      <c r="S11641" s="22">
        <v>476.74070000000006</v>
      </c>
    </row>
    <row r="11642" spans="18:19" x14ac:dyDescent="0.3">
      <c r="R11642" s="21" t="s">
        <v>18391</v>
      </c>
      <c r="S11642" s="22">
        <v>476.34629999999993</v>
      </c>
    </row>
    <row r="11643" spans="18:19" x14ac:dyDescent="0.3">
      <c r="R11643" s="21" t="s">
        <v>7592</v>
      </c>
      <c r="S11643" s="22">
        <v>476.14859999999999</v>
      </c>
    </row>
    <row r="11644" spans="18:19" x14ac:dyDescent="0.3">
      <c r="R11644" s="21" t="s">
        <v>11364</v>
      </c>
      <c r="S11644" s="22">
        <v>475.77279999999996</v>
      </c>
    </row>
    <row r="11645" spans="18:19" x14ac:dyDescent="0.3">
      <c r="R11645" s="21" t="s">
        <v>16553</v>
      </c>
      <c r="S11645" s="22">
        <v>475.67029999999994</v>
      </c>
    </row>
    <row r="11646" spans="18:19" x14ac:dyDescent="0.3">
      <c r="R11646" s="21" t="s">
        <v>12355</v>
      </c>
      <c r="S11646" s="22">
        <v>475.59620000000001</v>
      </c>
    </row>
    <row r="11647" spans="18:19" x14ac:dyDescent="0.3">
      <c r="R11647" s="21" t="s">
        <v>13747</v>
      </c>
      <c r="S11647" s="22">
        <v>475.55840000000006</v>
      </c>
    </row>
    <row r="11648" spans="18:19" x14ac:dyDescent="0.3">
      <c r="R11648" s="21" t="s">
        <v>9365</v>
      </c>
      <c r="S11648" s="22">
        <v>475.5206</v>
      </c>
    </row>
    <row r="11649" spans="18:19" x14ac:dyDescent="0.3">
      <c r="R11649" s="21" t="s">
        <v>1615</v>
      </c>
      <c r="S11649" s="22">
        <v>475.36230000000006</v>
      </c>
    </row>
    <row r="11650" spans="18:19" x14ac:dyDescent="0.3">
      <c r="R11650" s="21" t="s">
        <v>6347</v>
      </c>
      <c r="S11650" s="22">
        <v>475.30799999999999</v>
      </c>
    </row>
    <row r="11651" spans="18:19" x14ac:dyDescent="0.3">
      <c r="R11651" s="21" t="s">
        <v>14540</v>
      </c>
      <c r="S11651" s="22">
        <v>475.25170000000003</v>
      </c>
    </row>
    <row r="11652" spans="18:19" x14ac:dyDescent="0.3">
      <c r="R11652" s="21" t="s">
        <v>4418</v>
      </c>
      <c r="S11652" s="22">
        <v>475.17250000000001</v>
      </c>
    </row>
    <row r="11653" spans="18:19" x14ac:dyDescent="0.3">
      <c r="R11653" s="21" t="s">
        <v>6527</v>
      </c>
      <c r="S11653" s="22">
        <v>475.13799999999998</v>
      </c>
    </row>
    <row r="11654" spans="18:19" x14ac:dyDescent="0.3">
      <c r="R11654" s="21" t="s">
        <v>1804</v>
      </c>
      <c r="S11654" s="22">
        <v>475.07210000000003</v>
      </c>
    </row>
    <row r="11655" spans="18:19" x14ac:dyDescent="0.3">
      <c r="R11655" s="21" t="s">
        <v>5034</v>
      </c>
      <c r="S11655" s="22">
        <v>475.00170000000003</v>
      </c>
    </row>
    <row r="11656" spans="18:19" x14ac:dyDescent="0.3">
      <c r="R11656" s="21" t="s">
        <v>18181</v>
      </c>
      <c r="S11656" s="22">
        <v>474.74540000000002</v>
      </c>
    </row>
    <row r="11657" spans="18:19" x14ac:dyDescent="0.3">
      <c r="R11657" s="21" t="s">
        <v>6635</v>
      </c>
      <c r="S11657" s="22">
        <v>474.60679999999996</v>
      </c>
    </row>
    <row r="11658" spans="18:19" x14ac:dyDescent="0.3">
      <c r="R11658" s="21" t="s">
        <v>17999</v>
      </c>
      <c r="S11658" s="22">
        <v>474.48670000000004</v>
      </c>
    </row>
    <row r="11659" spans="18:19" x14ac:dyDescent="0.3">
      <c r="R11659" s="21" t="s">
        <v>1894</v>
      </c>
      <c r="S11659" s="22">
        <v>473.93139999999994</v>
      </c>
    </row>
    <row r="11660" spans="18:19" x14ac:dyDescent="0.3">
      <c r="R11660" s="21" t="s">
        <v>12781</v>
      </c>
      <c r="S11660" s="22">
        <v>473.79949999999997</v>
      </c>
    </row>
    <row r="11661" spans="18:19" x14ac:dyDescent="0.3">
      <c r="R11661" s="21" t="s">
        <v>16899</v>
      </c>
      <c r="S11661" s="22">
        <v>473.69300000000004</v>
      </c>
    </row>
    <row r="11662" spans="18:19" x14ac:dyDescent="0.3">
      <c r="R11662" s="21" t="s">
        <v>15476</v>
      </c>
      <c r="S11662" s="22">
        <v>473.4821</v>
      </c>
    </row>
    <row r="11663" spans="18:19" x14ac:dyDescent="0.3">
      <c r="R11663" s="21" t="s">
        <v>17422</v>
      </c>
      <c r="S11663" s="22">
        <v>473.33000000000004</v>
      </c>
    </row>
    <row r="11664" spans="18:19" x14ac:dyDescent="0.3">
      <c r="R11664" s="21" t="s">
        <v>14282</v>
      </c>
      <c r="S11664" s="22">
        <v>473.28789999999998</v>
      </c>
    </row>
    <row r="11665" spans="18:19" x14ac:dyDescent="0.3">
      <c r="R11665" s="21" t="s">
        <v>11062</v>
      </c>
      <c r="S11665" s="22">
        <v>473.28789999999998</v>
      </c>
    </row>
    <row r="11666" spans="18:19" x14ac:dyDescent="0.3">
      <c r="R11666" s="21" t="s">
        <v>6245</v>
      </c>
      <c r="S11666" s="22">
        <v>473.28789999999998</v>
      </c>
    </row>
    <row r="11667" spans="18:19" x14ac:dyDescent="0.3">
      <c r="R11667" s="21" t="s">
        <v>9879</v>
      </c>
      <c r="S11667" s="22">
        <v>473.08939999999996</v>
      </c>
    </row>
    <row r="11668" spans="18:19" x14ac:dyDescent="0.3">
      <c r="R11668" s="21" t="s">
        <v>2711</v>
      </c>
      <c r="S11668" s="22">
        <v>473.07400000000001</v>
      </c>
    </row>
    <row r="11669" spans="18:19" x14ac:dyDescent="0.3">
      <c r="R11669" s="21" t="s">
        <v>14776</v>
      </c>
      <c r="S11669" s="22">
        <v>472.9239</v>
      </c>
    </row>
    <row r="11670" spans="18:19" x14ac:dyDescent="0.3">
      <c r="R11670" s="21" t="s">
        <v>2758</v>
      </c>
      <c r="S11670" s="22">
        <v>472.70140000000004</v>
      </c>
    </row>
    <row r="11671" spans="18:19" x14ac:dyDescent="0.3">
      <c r="R11671" s="21" t="s">
        <v>7320</v>
      </c>
      <c r="S11671" s="22">
        <v>472.46620000000001</v>
      </c>
    </row>
    <row r="11672" spans="18:19" x14ac:dyDescent="0.3">
      <c r="R11672" s="21" t="s">
        <v>1390</v>
      </c>
      <c r="S11672" s="22">
        <v>472.43470000000002</v>
      </c>
    </row>
    <row r="11673" spans="18:19" x14ac:dyDescent="0.3">
      <c r="R11673" s="21" t="s">
        <v>4225</v>
      </c>
      <c r="S11673" s="22">
        <v>472.41580000000005</v>
      </c>
    </row>
    <row r="11674" spans="18:19" x14ac:dyDescent="0.3">
      <c r="R11674" s="21" t="s">
        <v>5057</v>
      </c>
      <c r="S11674" s="22">
        <v>472.40949999999998</v>
      </c>
    </row>
    <row r="11675" spans="18:19" x14ac:dyDescent="0.3">
      <c r="R11675" s="21" t="s">
        <v>13360</v>
      </c>
      <c r="S11675" s="22">
        <v>472.3528</v>
      </c>
    </row>
    <row r="11676" spans="18:19" x14ac:dyDescent="0.3">
      <c r="R11676" s="21" t="s">
        <v>12483</v>
      </c>
      <c r="S11676" s="22">
        <v>472.32130000000001</v>
      </c>
    </row>
    <row r="11677" spans="18:19" x14ac:dyDescent="0.3">
      <c r="R11677" s="21" t="s">
        <v>5518</v>
      </c>
      <c r="S11677" s="22">
        <v>472.29300000000001</v>
      </c>
    </row>
    <row r="11678" spans="18:19" x14ac:dyDescent="0.3">
      <c r="R11678" s="21" t="s">
        <v>4405</v>
      </c>
      <c r="S11678" s="22">
        <v>472.0129</v>
      </c>
    </row>
    <row r="11679" spans="18:19" x14ac:dyDescent="0.3">
      <c r="R11679" s="21" t="s">
        <v>6432</v>
      </c>
      <c r="S11679" s="22">
        <v>471.94100000000003</v>
      </c>
    </row>
    <row r="11680" spans="18:19" x14ac:dyDescent="0.3">
      <c r="R11680" s="21" t="s">
        <v>3380</v>
      </c>
      <c r="S11680" s="22">
        <v>471.89059999999995</v>
      </c>
    </row>
    <row r="11681" spans="18:19" x14ac:dyDescent="0.3">
      <c r="R11681" s="21" t="s">
        <v>6099</v>
      </c>
      <c r="S11681" s="22">
        <v>471.86339999999996</v>
      </c>
    </row>
    <row r="11682" spans="18:19" x14ac:dyDescent="0.3">
      <c r="R11682" s="21" t="s">
        <v>715</v>
      </c>
      <c r="S11682" s="22">
        <v>471.85279999999995</v>
      </c>
    </row>
    <row r="11683" spans="18:19" x14ac:dyDescent="0.3">
      <c r="R11683" s="21" t="s">
        <v>12992</v>
      </c>
      <c r="S11683" s="22">
        <v>471.82150000000001</v>
      </c>
    </row>
    <row r="11684" spans="18:19" x14ac:dyDescent="0.3">
      <c r="R11684" s="21" t="s">
        <v>6567</v>
      </c>
      <c r="S11684" s="22">
        <v>471.77120000000002</v>
      </c>
    </row>
    <row r="11685" spans="18:19" x14ac:dyDescent="0.3">
      <c r="R11685" s="21" t="s">
        <v>3965</v>
      </c>
      <c r="S11685" s="22">
        <v>471.7278</v>
      </c>
    </row>
    <row r="11686" spans="18:19" x14ac:dyDescent="0.3">
      <c r="R11686" s="21" t="s">
        <v>5497</v>
      </c>
      <c r="S11686" s="22">
        <v>471.53059999999999</v>
      </c>
    </row>
    <row r="11687" spans="18:19" x14ac:dyDescent="0.3">
      <c r="R11687" s="21" t="s">
        <v>14365</v>
      </c>
      <c r="S11687" s="22">
        <v>471.20830000000001</v>
      </c>
    </row>
    <row r="11688" spans="18:19" x14ac:dyDescent="0.3">
      <c r="R11688" s="21" t="s">
        <v>7488</v>
      </c>
      <c r="S11688" s="22">
        <v>471.17720000000003</v>
      </c>
    </row>
    <row r="11689" spans="18:19" x14ac:dyDescent="0.3">
      <c r="R11689" s="21" t="s">
        <v>737</v>
      </c>
      <c r="S11689" s="22">
        <v>471.15750000000003</v>
      </c>
    </row>
    <row r="11690" spans="18:19" x14ac:dyDescent="0.3">
      <c r="R11690" s="21" t="s">
        <v>6766</v>
      </c>
      <c r="S11690" s="22">
        <v>471.15719999999999</v>
      </c>
    </row>
    <row r="11691" spans="18:19" x14ac:dyDescent="0.3">
      <c r="R11691" s="21" t="s">
        <v>16634</v>
      </c>
      <c r="S11691" s="22">
        <v>470.964</v>
      </c>
    </row>
    <row r="11692" spans="18:19" x14ac:dyDescent="0.3">
      <c r="R11692" s="21" t="s">
        <v>7135</v>
      </c>
      <c r="S11692" s="22">
        <v>470.9323</v>
      </c>
    </row>
    <row r="11693" spans="18:19" x14ac:dyDescent="0.3">
      <c r="R11693" s="21" t="s">
        <v>3853</v>
      </c>
      <c r="S11693" s="22">
        <v>470.63900000000001</v>
      </c>
    </row>
    <row r="11694" spans="18:19" x14ac:dyDescent="0.3">
      <c r="R11694" s="21" t="s">
        <v>14405</v>
      </c>
      <c r="S11694" s="22">
        <v>470.57560000000001</v>
      </c>
    </row>
    <row r="11695" spans="18:19" x14ac:dyDescent="0.3">
      <c r="R11695" s="21" t="s">
        <v>10238</v>
      </c>
      <c r="S11695" s="22">
        <v>470.5693</v>
      </c>
    </row>
    <row r="11696" spans="18:19" x14ac:dyDescent="0.3">
      <c r="R11696" s="21" t="s">
        <v>1509</v>
      </c>
      <c r="S11696" s="22">
        <v>470.43720000000002</v>
      </c>
    </row>
    <row r="11697" spans="18:19" x14ac:dyDescent="0.3">
      <c r="R11697" s="21" t="s">
        <v>8976</v>
      </c>
      <c r="S11697" s="22">
        <v>470.43229999999994</v>
      </c>
    </row>
    <row r="11698" spans="18:19" x14ac:dyDescent="0.3">
      <c r="R11698" s="21" t="s">
        <v>3330</v>
      </c>
      <c r="S11698" s="22">
        <v>469.90550000000002</v>
      </c>
    </row>
    <row r="11699" spans="18:19" x14ac:dyDescent="0.3">
      <c r="R11699" s="21" t="s">
        <v>10862</v>
      </c>
      <c r="S11699" s="22">
        <v>469.76259999999996</v>
      </c>
    </row>
    <row r="11700" spans="18:19" x14ac:dyDescent="0.3">
      <c r="R11700" s="21" t="s">
        <v>15150</v>
      </c>
      <c r="S11700" s="22">
        <v>469.47399999999999</v>
      </c>
    </row>
    <row r="11701" spans="18:19" x14ac:dyDescent="0.3">
      <c r="R11701" s="21" t="s">
        <v>18107</v>
      </c>
      <c r="S11701" s="22">
        <v>469.36249999999995</v>
      </c>
    </row>
    <row r="11702" spans="18:19" x14ac:dyDescent="0.3">
      <c r="R11702" s="21" t="s">
        <v>16082</v>
      </c>
      <c r="S11702" s="22">
        <v>469.31100000000004</v>
      </c>
    </row>
    <row r="11703" spans="18:19" x14ac:dyDescent="0.3">
      <c r="R11703" s="21" t="s">
        <v>1121</v>
      </c>
      <c r="S11703" s="22">
        <v>469.30470000000003</v>
      </c>
    </row>
    <row r="11704" spans="18:19" x14ac:dyDescent="0.3">
      <c r="R11704" s="21" t="s">
        <v>10701</v>
      </c>
      <c r="S11704" s="22">
        <v>469.2921</v>
      </c>
    </row>
    <row r="11705" spans="18:19" x14ac:dyDescent="0.3">
      <c r="R11705" s="21" t="s">
        <v>10730</v>
      </c>
      <c r="S11705" s="22">
        <v>469.27320000000003</v>
      </c>
    </row>
    <row r="11706" spans="18:19" x14ac:dyDescent="0.3">
      <c r="R11706" s="21" t="s">
        <v>2814</v>
      </c>
      <c r="S11706" s="22">
        <v>469.19759999999997</v>
      </c>
    </row>
    <row r="11707" spans="18:19" x14ac:dyDescent="0.3">
      <c r="R11707" s="21" t="s">
        <v>13458</v>
      </c>
      <c r="S11707" s="22">
        <v>469.1413</v>
      </c>
    </row>
    <row r="11708" spans="18:19" x14ac:dyDescent="0.3">
      <c r="R11708" s="21" t="s">
        <v>14747</v>
      </c>
      <c r="S11708" s="22">
        <v>469.06729999999999</v>
      </c>
    </row>
    <row r="11709" spans="18:19" x14ac:dyDescent="0.3">
      <c r="R11709" s="21" t="s">
        <v>4582</v>
      </c>
      <c r="S11709" s="22">
        <v>468.77280000000002</v>
      </c>
    </row>
    <row r="11710" spans="18:19" x14ac:dyDescent="0.3">
      <c r="R11710" s="21" t="s">
        <v>3493</v>
      </c>
      <c r="S11710" s="22">
        <v>468.67940000000004</v>
      </c>
    </row>
    <row r="11711" spans="18:19" x14ac:dyDescent="0.3">
      <c r="R11711" s="21" t="s">
        <v>16384</v>
      </c>
      <c r="S11711" s="22">
        <v>468.65980000000002</v>
      </c>
    </row>
    <row r="11712" spans="18:19" x14ac:dyDescent="0.3">
      <c r="R11712" s="21" t="s">
        <v>4796</v>
      </c>
      <c r="S11712" s="22">
        <v>468.49800000000005</v>
      </c>
    </row>
    <row r="11713" spans="18:19" x14ac:dyDescent="0.3">
      <c r="R11713" s="21" t="s">
        <v>12403</v>
      </c>
      <c r="S11713" s="22">
        <v>468.27160000000003</v>
      </c>
    </row>
    <row r="11714" spans="18:19" x14ac:dyDescent="0.3">
      <c r="R11714" s="21" t="s">
        <v>18339</v>
      </c>
      <c r="S11714" s="22">
        <v>468.0326</v>
      </c>
    </row>
    <row r="11715" spans="18:19" x14ac:dyDescent="0.3">
      <c r="R11715" s="21" t="s">
        <v>622</v>
      </c>
      <c r="S11715" s="22">
        <v>467.66370000000001</v>
      </c>
    </row>
    <row r="11716" spans="18:19" x14ac:dyDescent="0.3">
      <c r="R11716" s="21" t="s">
        <v>9226</v>
      </c>
      <c r="S11716" s="22">
        <v>467.47800000000001</v>
      </c>
    </row>
    <row r="11717" spans="18:19" x14ac:dyDescent="0.3">
      <c r="R11717" s="21" t="s">
        <v>2133</v>
      </c>
      <c r="S11717" s="22">
        <v>467.34480000000002</v>
      </c>
    </row>
    <row r="11718" spans="18:19" x14ac:dyDescent="0.3">
      <c r="R11718" s="21" t="s">
        <v>14469</v>
      </c>
      <c r="S11718" s="22">
        <v>467.26900000000001</v>
      </c>
    </row>
    <row r="11719" spans="18:19" x14ac:dyDescent="0.3">
      <c r="R11719" s="21" t="s">
        <v>5779</v>
      </c>
      <c r="S11719" s="22">
        <v>466.98259999999999</v>
      </c>
    </row>
    <row r="11720" spans="18:19" x14ac:dyDescent="0.3">
      <c r="R11720" s="21" t="s">
        <v>12757</v>
      </c>
      <c r="S11720" s="22">
        <v>466.78219999999999</v>
      </c>
    </row>
    <row r="11721" spans="18:19" x14ac:dyDescent="0.3">
      <c r="R11721" s="21" t="s">
        <v>16239</v>
      </c>
      <c r="S11721" s="22">
        <v>466.53710000000001</v>
      </c>
    </row>
    <row r="11722" spans="18:19" x14ac:dyDescent="0.3">
      <c r="R11722" s="21" t="s">
        <v>2974</v>
      </c>
      <c r="S11722" s="22">
        <v>466.40160000000003</v>
      </c>
    </row>
    <row r="11723" spans="18:19" x14ac:dyDescent="0.3">
      <c r="R11723" s="21" t="s">
        <v>14490</v>
      </c>
      <c r="S11723" s="22">
        <v>466.27550000000002</v>
      </c>
    </row>
    <row r="11724" spans="18:19" x14ac:dyDescent="0.3">
      <c r="R11724" s="21" t="s">
        <v>18542</v>
      </c>
      <c r="S11724" s="22">
        <v>466.20619999999997</v>
      </c>
    </row>
    <row r="11725" spans="18:19" x14ac:dyDescent="0.3">
      <c r="R11725" s="21" t="s">
        <v>15843</v>
      </c>
      <c r="S11725" s="22">
        <v>466.14949999999999</v>
      </c>
    </row>
    <row r="11726" spans="18:19" x14ac:dyDescent="0.3">
      <c r="R11726" s="21" t="s">
        <v>9492</v>
      </c>
      <c r="S11726" s="22">
        <v>466.14949999999999</v>
      </c>
    </row>
    <row r="11727" spans="18:19" x14ac:dyDescent="0.3">
      <c r="R11727" s="21" t="s">
        <v>8110</v>
      </c>
      <c r="S11727" s="22">
        <v>466.14949999999999</v>
      </c>
    </row>
    <row r="11728" spans="18:19" x14ac:dyDescent="0.3">
      <c r="R11728" s="21" t="s">
        <v>10889</v>
      </c>
      <c r="S11728" s="22">
        <v>466.06910000000005</v>
      </c>
    </row>
    <row r="11729" spans="18:19" x14ac:dyDescent="0.3">
      <c r="R11729" s="21" t="s">
        <v>12315</v>
      </c>
      <c r="S11729" s="22">
        <v>465.75139999999999</v>
      </c>
    </row>
    <row r="11730" spans="18:19" x14ac:dyDescent="0.3">
      <c r="R11730" s="21" t="s">
        <v>9389</v>
      </c>
      <c r="S11730" s="22">
        <v>465.61590000000001</v>
      </c>
    </row>
    <row r="11731" spans="18:19" x14ac:dyDescent="0.3">
      <c r="R11731" s="21" t="s">
        <v>11330</v>
      </c>
      <c r="S11731" s="22">
        <v>465.56129999999996</v>
      </c>
    </row>
    <row r="11732" spans="18:19" x14ac:dyDescent="0.3">
      <c r="R11732" s="21" t="s">
        <v>18241</v>
      </c>
      <c r="S11732" s="22">
        <v>465.55499999999995</v>
      </c>
    </row>
    <row r="11733" spans="18:19" x14ac:dyDescent="0.3">
      <c r="R11733" s="21" t="s">
        <v>7166</v>
      </c>
      <c r="S11733" s="22">
        <v>465.5487</v>
      </c>
    </row>
    <row r="11734" spans="18:19" x14ac:dyDescent="0.3">
      <c r="R11734" s="21" t="s">
        <v>4917</v>
      </c>
      <c r="S11734" s="22">
        <v>465.54239999999999</v>
      </c>
    </row>
    <row r="11735" spans="18:19" x14ac:dyDescent="0.3">
      <c r="R11735" s="21" t="s">
        <v>15151</v>
      </c>
      <c r="S11735" s="22">
        <v>465.34870000000001</v>
      </c>
    </row>
    <row r="11736" spans="18:19" x14ac:dyDescent="0.3">
      <c r="R11736" s="21" t="s">
        <v>18392</v>
      </c>
      <c r="S11736" s="22">
        <v>465.28609999999998</v>
      </c>
    </row>
    <row r="11737" spans="18:19" x14ac:dyDescent="0.3">
      <c r="R11737" s="21" t="s">
        <v>18989</v>
      </c>
      <c r="S11737" s="22">
        <v>465.1979</v>
      </c>
    </row>
    <row r="11738" spans="18:19" x14ac:dyDescent="0.3">
      <c r="R11738" s="21" t="s">
        <v>3658</v>
      </c>
      <c r="S11738" s="22">
        <v>465.04270000000002</v>
      </c>
    </row>
    <row r="11739" spans="18:19" x14ac:dyDescent="0.3">
      <c r="R11739" s="21" t="s">
        <v>2522</v>
      </c>
      <c r="S11739" s="22">
        <v>464.40140000000002</v>
      </c>
    </row>
    <row r="11740" spans="18:19" x14ac:dyDescent="0.3">
      <c r="R11740" s="21" t="s">
        <v>12054</v>
      </c>
      <c r="S11740" s="22">
        <v>464.32819999999998</v>
      </c>
    </row>
    <row r="11741" spans="18:19" x14ac:dyDescent="0.3">
      <c r="R11741" s="21" t="s">
        <v>12953</v>
      </c>
      <c r="S11741" s="22">
        <v>464.28199999999998</v>
      </c>
    </row>
    <row r="11742" spans="18:19" x14ac:dyDescent="0.3">
      <c r="R11742" s="21" t="s">
        <v>17000</v>
      </c>
      <c r="S11742" s="22">
        <v>463.83449999999999</v>
      </c>
    </row>
    <row r="11743" spans="18:19" x14ac:dyDescent="0.3">
      <c r="R11743" s="21" t="s">
        <v>18752</v>
      </c>
      <c r="S11743" s="22">
        <v>463.79079999999999</v>
      </c>
    </row>
    <row r="11744" spans="18:19" x14ac:dyDescent="0.3">
      <c r="R11744" s="21" t="s">
        <v>10610</v>
      </c>
      <c r="S11744" s="22">
        <v>463.48370000000006</v>
      </c>
    </row>
    <row r="11745" spans="18:19" x14ac:dyDescent="0.3">
      <c r="R11745" s="21" t="s">
        <v>10979</v>
      </c>
      <c r="S11745" s="22">
        <v>463.39549999999997</v>
      </c>
    </row>
    <row r="11746" spans="18:19" x14ac:dyDescent="0.3">
      <c r="R11746" s="21" t="s">
        <v>16539</v>
      </c>
      <c r="S11746" s="22">
        <v>463.38639999999998</v>
      </c>
    </row>
    <row r="11747" spans="18:19" x14ac:dyDescent="0.3">
      <c r="R11747" s="21" t="s">
        <v>8885</v>
      </c>
      <c r="S11747" s="22">
        <v>463.10140000000001</v>
      </c>
    </row>
    <row r="11748" spans="18:19" x14ac:dyDescent="0.3">
      <c r="R11748" s="21" t="s">
        <v>1253</v>
      </c>
      <c r="S11748" s="22">
        <v>463.08350000000002</v>
      </c>
    </row>
    <row r="11749" spans="18:19" x14ac:dyDescent="0.3">
      <c r="R11749" s="21" t="s">
        <v>2881</v>
      </c>
      <c r="S11749" s="22">
        <v>463.08250000000004</v>
      </c>
    </row>
    <row r="11750" spans="18:19" x14ac:dyDescent="0.3">
      <c r="R11750" s="21" t="s">
        <v>2852</v>
      </c>
      <c r="S11750" s="22">
        <v>463.07619999999997</v>
      </c>
    </row>
    <row r="11751" spans="18:19" x14ac:dyDescent="0.3">
      <c r="R11751" s="21" t="s">
        <v>15271</v>
      </c>
      <c r="S11751" s="22">
        <v>463.06359999999995</v>
      </c>
    </row>
    <row r="11752" spans="18:19" x14ac:dyDescent="0.3">
      <c r="R11752" s="21" t="s">
        <v>3787</v>
      </c>
      <c r="S11752" s="22">
        <v>463.05099999999999</v>
      </c>
    </row>
    <row r="11753" spans="18:19" x14ac:dyDescent="0.3">
      <c r="R11753" s="21" t="s">
        <v>1868</v>
      </c>
      <c r="S11753" s="22">
        <v>463.0258</v>
      </c>
    </row>
    <row r="11754" spans="18:19" x14ac:dyDescent="0.3">
      <c r="R11754" s="21" t="s">
        <v>8043</v>
      </c>
      <c r="S11754" s="22">
        <v>462.99430000000001</v>
      </c>
    </row>
    <row r="11755" spans="18:19" x14ac:dyDescent="0.3">
      <c r="R11755" s="21" t="s">
        <v>893</v>
      </c>
      <c r="S11755" s="22">
        <v>462.988</v>
      </c>
    </row>
    <row r="11756" spans="18:19" x14ac:dyDescent="0.3">
      <c r="R11756" s="21" t="s">
        <v>6595</v>
      </c>
      <c r="S11756" s="22">
        <v>462.96280000000002</v>
      </c>
    </row>
    <row r="11757" spans="18:19" x14ac:dyDescent="0.3">
      <c r="R11757" s="21" t="s">
        <v>851</v>
      </c>
      <c r="S11757" s="22">
        <v>462.86439999999999</v>
      </c>
    </row>
    <row r="11758" spans="18:19" x14ac:dyDescent="0.3">
      <c r="R11758" s="21" t="s">
        <v>13298</v>
      </c>
      <c r="S11758" s="22">
        <v>462.75409999999999</v>
      </c>
    </row>
    <row r="11759" spans="18:19" x14ac:dyDescent="0.3">
      <c r="R11759" s="21" t="s">
        <v>5904</v>
      </c>
      <c r="S11759" s="22">
        <v>462.56950000000001</v>
      </c>
    </row>
    <row r="11760" spans="18:19" x14ac:dyDescent="0.3">
      <c r="R11760" s="21" t="s">
        <v>9806</v>
      </c>
      <c r="S11760" s="22">
        <v>462.52069999999998</v>
      </c>
    </row>
    <row r="11761" spans="18:19" x14ac:dyDescent="0.3">
      <c r="R11761" s="21" t="s">
        <v>1665</v>
      </c>
      <c r="S11761" s="22">
        <v>462.52069999999998</v>
      </c>
    </row>
    <row r="11762" spans="18:19" x14ac:dyDescent="0.3">
      <c r="R11762" s="21" t="s">
        <v>11415</v>
      </c>
      <c r="S11762" s="22">
        <v>462.512</v>
      </c>
    </row>
    <row r="11763" spans="18:19" x14ac:dyDescent="0.3">
      <c r="R11763" s="21" t="s">
        <v>9129</v>
      </c>
      <c r="S11763" s="22">
        <v>462.41239999999999</v>
      </c>
    </row>
    <row r="11764" spans="18:19" x14ac:dyDescent="0.3">
      <c r="R11764" s="21" t="s">
        <v>3351</v>
      </c>
      <c r="S11764" s="22">
        <v>462.06970000000007</v>
      </c>
    </row>
    <row r="11765" spans="18:19" x14ac:dyDescent="0.3">
      <c r="R11765" s="21" t="s">
        <v>3316</v>
      </c>
      <c r="S11765" s="22">
        <v>462.04770000000002</v>
      </c>
    </row>
    <row r="11766" spans="18:19" x14ac:dyDescent="0.3">
      <c r="R11766" s="21" t="s">
        <v>10116</v>
      </c>
      <c r="S11766" s="22">
        <v>461.93180000000007</v>
      </c>
    </row>
    <row r="11767" spans="18:19" x14ac:dyDescent="0.3">
      <c r="R11767" s="21" t="s">
        <v>13216</v>
      </c>
      <c r="S11767" s="22">
        <v>461.71159999999998</v>
      </c>
    </row>
    <row r="11768" spans="18:19" x14ac:dyDescent="0.3">
      <c r="R11768" s="21" t="s">
        <v>10292</v>
      </c>
      <c r="S11768" s="22">
        <v>461.46789999999999</v>
      </c>
    </row>
    <row r="11769" spans="18:19" x14ac:dyDescent="0.3">
      <c r="R11769" s="21" t="s">
        <v>10327</v>
      </c>
      <c r="S11769" s="22">
        <v>461.41020000000003</v>
      </c>
    </row>
    <row r="11770" spans="18:19" x14ac:dyDescent="0.3">
      <c r="R11770" s="21" t="s">
        <v>6699</v>
      </c>
      <c r="S11770" s="22">
        <v>461.35450000000003</v>
      </c>
    </row>
    <row r="11771" spans="18:19" x14ac:dyDescent="0.3">
      <c r="R11771" s="21" t="s">
        <v>15113</v>
      </c>
      <c r="S11771" s="22">
        <v>460.99210000000005</v>
      </c>
    </row>
    <row r="11772" spans="18:19" x14ac:dyDescent="0.3">
      <c r="R11772" s="21" t="s">
        <v>2122</v>
      </c>
      <c r="S11772" s="22">
        <v>460.32850000000002</v>
      </c>
    </row>
    <row r="11773" spans="18:19" x14ac:dyDescent="0.3">
      <c r="R11773" s="21" t="s">
        <v>2372</v>
      </c>
      <c r="S11773" s="22">
        <v>460.14820000000003</v>
      </c>
    </row>
    <row r="11774" spans="18:19" x14ac:dyDescent="0.3">
      <c r="R11774" s="21" t="s">
        <v>15748</v>
      </c>
      <c r="S11774" s="22">
        <v>460.00289999999995</v>
      </c>
    </row>
    <row r="11775" spans="18:19" x14ac:dyDescent="0.3">
      <c r="R11775" s="21" t="s">
        <v>15030</v>
      </c>
      <c r="S11775" s="22">
        <v>459.96510000000001</v>
      </c>
    </row>
    <row r="11776" spans="18:19" x14ac:dyDescent="0.3">
      <c r="R11776" s="21" t="s">
        <v>6509</v>
      </c>
      <c r="S11776" s="22">
        <v>459.93990000000002</v>
      </c>
    </row>
    <row r="11777" spans="18:19" x14ac:dyDescent="0.3">
      <c r="R11777" s="21" t="s">
        <v>17141</v>
      </c>
      <c r="S11777" s="22">
        <v>459.72839999999997</v>
      </c>
    </row>
    <row r="11778" spans="18:19" x14ac:dyDescent="0.3">
      <c r="R11778" s="21" t="s">
        <v>6369</v>
      </c>
      <c r="S11778" s="22">
        <v>459.48009999999999</v>
      </c>
    </row>
    <row r="11779" spans="18:19" x14ac:dyDescent="0.3">
      <c r="R11779" s="21" t="s">
        <v>18714</v>
      </c>
      <c r="S11779" s="22">
        <v>459.40100000000001</v>
      </c>
    </row>
    <row r="11780" spans="18:19" x14ac:dyDescent="0.3">
      <c r="R11780" s="21" t="s">
        <v>7223</v>
      </c>
      <c r="S11780" s="22">
        <v>459.33790000000005</v>
      </c>
    </row>
    <row r="11781" spans="18:19" x14ac:dyDescent="0.3">
      <c r="R11781" s="21" t="s">
        <v>798</v>
      </c>
      <c r="S11781" s="22">
        <v>458.83269999999999</v>
      </c>
    </row>
    <row r="11782" spans="18:19" x14ac:dyDescent="0.3">
      <c r="R11782" s="21" t="s">
        <v>5918</v>
      </c>
      <c r="S11782" s="22">
        <v>458.82409999999999</v>
      </c>
    </row>
    <row r="11783" spans="18:19" x14ac:dyDescent="0.3">
      <c r="R11783" s="21" t="s">
        <v>5570</v>
      </c>
      <c r="S11783" s="22">
        <v>458.38490000000002</v>
      </c>
    </row>
    <row r="11784" spans="18:19" x14ac:dyDescent="0.3">
      <c r="R11784" s="21" t="s">
        <v>16801</v>
      </c>
      <c r="S11784" s="22">
        <v>458.20640000000003</v>
      </c>
    </row>
    <row r="11785" spans="18:19" x14ac:dyDescent="0.3">
      <c r="R11785" s="21" t="s">
        <v>1289</v>
      </c>
      <c r="S11785" s="22">
        <v>458.03040000000004</v>
      </c>
    </row>
    <row r="11786" spans="18:19" x14ac:dyDescent="0.3">
      <c r="R11786" s="21" t="s">
        <v>9126</v>
      </c>
      <c r="S11786" s="22">
        <v>457.43589999999995</v>
      </c>
    </row>
    <row r="11787" spans="18:19" x14ac:dyDescent="0.3">
      <c r="R11787" s="21" t="s">
        <v>16599</v>
      </c>
      <c r="S11787" s="22">
        <v>457.37290000000002</v>
      </c>
    </row>
    <row r="11788" spans="18:19" x14ac:dyDescent="0.3">
      <c r="R11788" s="21" t="s">
        <v>13128</v>
      </c>
      <c r="S11788" s="22">
        <v>457.22900000000004</v>
      </c>
    </row>
    <row r="11789" spans="18:19" x14ac:dyDescent="0.3">
      <c r="R11789" s="21" t="s">
        <v>13039</v>
      </c>
      <c r="S11789" s="22">
        <v>457.0643</v>
      </c>
    </row>
    <row r="11790" spans="18:19" x14ac:dyDescent="0.3">
      <c r="R11790" s="21" t="s">
        <v>7983</v>
      </c>
      <c r="S11790" s="22">
        <v>457.03260000000006</v>
      </c>
    </row>
    <row r="11791" spans="18:19" x14ac:dyDescent="0.3">
      <c r="R11791" s="21" t="s">
        <v>16122</v>
      </c>
      <c r="S11791" s="22">
        <v>456.84770000000003</v>
      </c>
    </row>
    <row r="11792" spans="18:19" x14ac:dyDescent="0.3">
      <c r="R11792" s="21" t="s">
        <v>3004</v>
      </c>
      <c r="S11792" s="22">
        <v>456.81620000000004</v>
      </c>
    </row>
    <row r="11793" spans="18:19" x14ac:dyDescent="0.3">
      <c r="R11793" s="21" t="s">
        <v>3226</v>
      </c>
      <c r="S11793" s="22">
        <v>456.81620000000004</v>
      </c>
    </row>
    <row r="11794" spans="18:19" x14ac:dyDescent="0.3">
      <c r="R11794" s="21" t="s">
        <v>5863</v>
      </c>
      <c r="S11794" s="22">
        <v>456.81619999999998</v>
      </c>
    </row>
    <row r="11795" spans="18:19" x14ac:dyDescent="0.3">
      <c r="R11795" s="21" t="s">
        <v>18188</v>
      </c>
      <c r="S11795" s="22">
        <v>456.79730000000001</v>
      </c>
    </row>
    <row r="11796" spans="18:19" x14ac:dyDescent="0.3">
      <c r="R11796" s="21" t="s">
        <v>17223</v>
      </c>
      <c r="S11796" s="22">
        <v>456.77839999999998</v>
      </c>
    </row>
    <row r="11797" spans="18:19" x14ac:dyDescent="0.3">
      <c r="R11797" s="21" t="s">
        <v>6535</v>
      </c>
      <c r="S11797" s="22">
        <v>456.77839999999998</v>
      </c>
    </row>
    <row r="11798" spans="18:19" x14ac:dyDescent="0.3">
      <c r="R11798" s="21" t="s">
        <v>4038</v>
      </c>
      <c r="S11798" s="22">
        <v>456.74630000000002</v>
      </c>
    </row>
    <row r="11799" spans="18:19" x14ac:dyDescent="0.3">
      <c r="R11799" s="21" t="s">
        <v>1744</v>
      </c>
      <c r="S11799" s="22">
        <v>456.67760000000004</v>
      </c>
    </row>
    <row r="11800" spans="18:19" x14ac:dyDescent="0.3">
      <c r="R11800" s="21" t="s">
        <v>17499</v>
      </c>
      <c r="S11800" s="22">
        <v>456.38350000000003</v>
      </c>
    </row>
    <row r="11801" spans="18:19" x14ac:dyDescent="0.3">
      <c r="R11801" s="21" t="s">
        <v>14040</v>
      </c>
      <c r="S11801" s="22">
        <v>456.0831</v>
      </c>
    </row>
    <row r="11802" spans="18:19" x14ac:dyDescent="0.3">
      <c r="R11802" s="21" t="s">
        <v>18344</v>
      </c>
      <c r="S11802" s="22">
        <v>455.80689999999998</v>
      </c>
    </row>
    <row r="11803" spans="18:19" x14ac:dyDescent="0.3">
      <c r="R11803" s="21" t="s">
        <v>18747</v>
      </c>
      <c r="S11803" s="22">
        <v>455.59269999999998</v>
      </c>
    </row>
    <row r="11804" spans="18:19" x14ac:dyDescent="0.3">
      <c r="R11804" s="21" t="s">
        <v>1540</v>
      </c>
      <c r="S11804" s="22">
        <v>455.57049999999998</v>
      </c>
    </row>
    <row r="11805" spans="18:19" x14ac:dyDescent="0.3">
      <c r="R11805" s="21" t="s">
        <v>10208</v>
      </c>
      <c r="S11805" s="22">
        <v>455.5453</v>
      </c>
    </row>
    <row r="11806" spans="18:19" x14ac:dyDescent="0.3">
      <c r="R11806" s="21" t="s">
        <v>14196</v>
      </c>
      <c r="S11806" s="22">
        <v>455.52639999999997</v>
      </c>
    </row>
    <row r="11807" spans="18:19" x14ac:dyDescent="0.3">
      <c r="R11807" s="21" t="s">
        <v>10319</v>
      </c>
      <c r="S11807" s="22">
        <v>455.35580000000004</v>
      </c>
    </row>
    <row r="11808" spans="18:19" x14ac:dyDescent="0.3">
      <c r="R11808" s="21" t="s">
        <v>10954</v>
      </c>
      <c r="S11808" s="22">
        <v>455.27009999999996</v>
      </c>
    </row>
    <row r="11809" spans="18:19" x14ac:dyDescent="0.3">
      <c r="R11809" s="21" t="s">
        <v>1579</v>
      </c>
      <c r="S11809" s="22">
        <v>454.68470000000002</v>
      </c>
    </row>
    <row r="11810" spans="18:19" x14ac:dyDescent="0.3">
      <c r="R11810" s="21" t="s">
        <v>8053</v>
      </c>
      <c r="S11810" s="22">
        <v>454.67860000000002</v>
      </c>
    </row>
    <row r="11811" spans="18:19" x14ac:dyDescent="0.3">
      <c r="R11811" s="21" t="s">
        <v>16167</v>
      </c>
      <c r="S11811" s="22">
        <v>454.57169999999996</v>
      </c>
    </row>
    <row r="11812" spans="18:19" x14ac:dyDescent="0.3">
      <c r="R11812" s="21" t="s">
        <v>875</v>
      </c>
      <c r="S11812" s="22">
        <v>454.23659999999995</v>
      </c>
    </row>
    <row r="11813" spans="18:19" x14ac:dyDescent="0.3">
      <c r="R11813" s="21" t="s">
        <v>18960</v>
      </c>
      <c r="S11813" s="22">
        <v>454.0711</v>
      </c>
    </row>
    <row r="11814" spans="18:19" x14ac:dyDescent="0.3">
      <c r="R11814" s="21" t="s">
        <v>18510</v>
      </c>
      <c r="S11814" s="22">
        <v>454.0224</v>
      </c>
    </row>
    <row r="11815" spans="18:19" x14ac:dyDescent="0.3">
      <c r="R11815" s="21" t="s">
        <v>15483</v>
      </c>
      <c r="S11815" s="22">
        <v>453.92359999999996</v>
      </c>
    </row>
    <row r="11816" spans="18:19" x14ac:dyDescent="0.3">
      <c r="R11816" s="21" t="s">
        <v>11533</v>
      </c>
      <c r="S11816" s="22">
        <v>453.66100000000006</v>
      </c>
    </row>
    <row r="11817" spans="18:19" x14ac:dyDescent="0.3">
      <c r="R11817" s="21" t="s">
        <v>14535</v>
      </c>
      <c r="S11817" s="22">
        <v>453.64789999999999</v>
      </c>
    </row>
    <row r="11818" spans="18:19" x14ac:dyDescent="0.3">
      <c r="R11818" s="21" t="s">
        <v>12924</v>
      </c>
      <c r="S11818" s="22">
        <v>453.63580000000002</v>
      </c>
    </row>
    <row r="11819" spans="18:19" x14ac:dyDescent="0.3">
      <c r="R11819" s="21" t="s">
        <v>1941</v>
      </c>
      <c r="S11819" s="22">
        <v>453.52389999999997</v>
      </c>
    </row>
    <row r="11820" spans="18:19" x14ac:dyDescent="0.3">
      <c r="R11820" s="21" t="s">
        <v>8186</v>
      </c>
      <c r="S11820" s="22">
        <v>453.51139999999998</v>
      </c>
    </row>
    <row r="11821" spans="18:19" x14ac:dyDescent="0.3">
      <c r="R11821" s="21" t="s">
        <v>1500</v>
      </c>
      <c r="S11821" s="22">
        <v>453.38259999999997</v>
      </c>
    </row>
    <row r="11822" spans="18:19" x14ac:dyDescent="0.3">
      <c r="R11822" s="21" t="s">
        <v>11577</v>
      </c>
      <c r="S11822" s="22">
        <v>453.31840000000005</v>
      </c>
    </row>
    <row r="11823" spans="18:19" x14ac:dyDescent="0.3">
      <c r="R11823" s="21" t="s">
        <v>9349</v>
      </c>
      <c r="S11823" s="22">
        <v>453.11180000000002</v>
      </c>
    </row>
    <row r="11824" spans="18:19" x14ac:dyDescent="0.3">
      <c r="R11824" s="21" t="s">
        <v>15725</v>
      </c>
      <c r="S11824" s="22">
        <v>452.9846</v>
      </c>
    </row>
    <row r="11825" spans="18:19" x14ac:dyDescent="0.3">
      <c r="R11825" s="21" t="s">
        <v>4421</v>
      </c>
      <c r="S11825" s="22">
        <v>452.93419999999998</v>
      </c>
    </row>
    <row r="11826" spans="18:19" x14ac:dyDescent="0.3">
      <c r="R11826" s="21" t="s">
        <v>6008</v>
      </c>
      <c r="S11826" s="22">
        <v>452.70780000000008</v>
      </c>
    </row>
    <row r="11827" spans="18:19" x14ac:dyDescent="0.3">
      <c r="R11827" s="21" t="s">
        <v>872</v>
      </c>
      <c r="S11827" s="22">
        <v>452.61090000000002</v>
      </c>
    </row>
    <row r="11828" spans="18:19" x14ac:dyDescent="0.3">
      <c r="R11828" s="21" t="s">
        <v>15186</v>
      </c>
      <c r="S11828" s="22">
        <v>452.40989999999994</v>
      </c>
    </row>
    <row r="11829" spans="18:19" x14ac:dyDescent="0.3">
      <c r="R11829" s="21" t="s">
        <v>11566</v>
      </c>
      <c r="S11829" s="22">
        <v>451.83340000000004</v>
      </c>
    </row>
    <row r="11830" spans="18:19" x14ac:dyDescent="0.3">
      <c r="R11830" s="21" t="s">
        <v>12706</v>
      </c>
      <c r="S11830" s="22">
        <v>451.75780000000003</v>
      </c>
    </row>
    <row r="11831" spans="18:19" x14ac:dyDescent="0.3">
      <c r="R11831" s="21" t="s">
        <v>13011</v>
      </c>
      <c r="S11831" s="22">
        <v>451.68430000000001</v>
      </c>
    </row>
    <row r="11832" spans="18:19" x14ac:dyDescent="0.3">
      <c r="R11832" s="21" t="s">
        <v>11122</v>
      </c>
      <c r="S11832" s="22">
        <v>451.48219999999998</v>
      </c>
    </row>
    <row r="11833" spans="18:19" x14ac:dyDescent="0.3">
      <c r="R11833" s="21" t="s">
        <v>7454</v>
      </c>
      <c r="S11833" s="22">
        <v>451.45410000000004</v>
      </c>
    </row>
    <row r="11834" spans="18:19" x14ac:dyDescent="0.3">
      <c r="R11834" s="21" t="s">
        <v>18761</v>
      </c>
      <c r="S11834" s="22">
        <v>451.22669999999994</v>
      </c>
    </row>
    <row r="11835" spans="18:19" x14ac:dyDescent="0.3">
      <c r="R11835" s="21" t="s">
        <v>14934</v>
      </c>
      <c r="S11835" s="22">
        <v>451.21759999999995</v>
      </c>
    </row>
    <row r="11836" spans="18:19" x14ac:dyDescent="0.3">
      <c r="R11836" s="21" t="s">
        <v>15505</v>
      </c>
      <c r="S11836" s="22">
        <v>450.9203</v>
      </c>
    </row>
    <row r="11837" spans="18:19" x14ac:dyDescent="0.3">
      <c r="R11837" s="21" t="s">
        <v>9011</v>
      </c>
      <c r="S11837" s="22">
        <v>450.85659999999996</v>
      </c>
    </row>
    <row r="11838" spans="18:19" x14ac:dyDescent="0.3">
      <c r="R11838" s="21" t="s">
        <v>12826</v>
      </c>
      <c r="S11838" s="22">
        <v>450.62430000000001</v>
      </c>
    </row>
    <row r="11839" spans="18:19" x14ac:dyDescent="0.3">
      <c r="R11839" s="21" t="s">
        <v>5650</v>
      </c>
      <c r="S11839" s="22">
        <v>450.57510000000002</v>
      </c>
    </row>
    <row r="11840" spans="18:19" x14ac:dyDescent="0.3">
      <c r="R11840" s="21" t="s">
        <v>1370</v>
      </c>
      <c r="S11840" s="22">
        <v>450.56880000000001</v>
      </c>
    </row>
    <row r="11841" spans="18:19" x14ac:dyDescent="0.3">
      <c r="R11841" s="21" t="s">
        <v>1825</v>
      </c>
      <c r="S11841" s="22">
        <v>450.5625</v>
      </c>
    </row>
    <row r="11842" spans="18:19" x14ac:dyDescent="0.3">
      <c r="R11842" s="21" t="s">
        <v>8278</v>
      </c>
      <c r="S11842" s="22">
        <v>450.55470000000003</v>
      </c>
    </row>
    <row r="11843" spans="18:19" x14ac:dyDescent="0.3">
      <c r="R11843" s="21" t="s">
        <v>14911</v>
      </c>
      <c r="S11843" s="22">
        <v>450.54320000000001</v>
      </c>
    </row>
    <row r="11844" spans="18:19" x14ac:dyDescent="0.3">
      <c r="R11844" s="21" t="s">
        <v>2464</v>
      </c>
      <c r="S11844" s="22">
        <v>450.53730000000002</v>
      </c>
    </row>
    <row r="11845" spans="18:19" x14ac:dyDescent="0.3">
      <c r="R11845" s="21" t="s">
        <v>3989</v>
      </c>
      <c r="S11845" s="22">
        <v>450.53100000000001</v>
      </c>
    </row>
    <row r="11846" spans="18:19" x14ac:dyDescent="0.3">
      <c r="R11846" s="21" t="s">
        <v>6354</v>
      </c>
      <c r="S11846" s="22">
        <v>450.4932</v>
      </c>
    </row>
    <row r="11847" spans="18:19" x14ac:dyDescent="0.3">
      <c r="R11847" s="21" t="s">
        <v>8778</v>
      </c>
      <c r="S11847" s="22">
        <v>450.48020000000002</v>
      </c>
    </row>
    <row r="11848" spans="18:19" x14ac:dyDescent="0.3">
      <c r="R11848" s="21" t="s">
        <v>17347</v>
      </c>
      <c r="S11848" s="22">
        <v>450.23169999999999</v>
      </c>
    </row>
    <row r="11849" spans="18:19" x14ac:dyDescent="0.3">
      <c r="R11849" s="21" t="s">
        <v>2173</v>
      </c>
      <c r="S11849" s="22">
        <v>450.22669999999999</v>
      </c>
    </row>
    <row r="11850" spans="18:19" x14ac:dyDescent="0.3">
      <c r="R11850" s="21" t="s">
        <v>13179</v>
      </c>
      <c r="S11850" s="22">
        <v>449.85459999999995</v>
      </c>
    </row>
    <row r="11851" spans="18:19" x14ac:dyDescent="0.3">
      <c r="R11851" s="21" t="s">
        <v>6711</v>
      </c>
      <c r="S11851" s="22">
        <v>449.52939999999995</v>
      </c>
    </row>
    <row r="11852" spans="18:19" x14ac:dyDescent="0.3">
      <c r="R11852" s="21" t="s">
        <v>17895</v>
      </c>
      <c r="S11852" s="22">
        <v>449.30419999999998</v>
      </c>
    </row>
    <row r="11853" spans="18:19" x14ac:dyDescent="0.3">
      <c r="R11853" s="21" t="s">
        <v>14004</v>
      </c>
      <c r="S11853" s="22">
        <v>449.30419999999998</v>
      </c>
    </row>
    <row r="11854" spans="18:19" x14ac:dyDescent="0.3">
      <c r="R11854" s="21" t="s">
        <v>2127</v>
      </c>
      <c r="S11854" s="22">
        <v>449.22860000000009</v>
      </c>
    </row>
    <row r="11855" spans="18:19" x14ac:dyDescent="0.3">
      <c r="R11855" s="21" t="s">
        <v>18823</v>
      </c>
      <c r="S11855" s="22">
        <v>449.20440000000002</v>
      </c>
    </row>
    <row r="11856" spans="18:19" x14ac:dyDescent="0.3">
      <c r="R11856" s="21" t="s">
        <v>16894</v>
      </c>
      <c r="S11856" s="22">
        <v>449.17790000000002</v>
      </c>
    </row>
    <row r="11857" spans="18:19" x14ac:dyDescent="0.3">
      <c r="R11857" s="21" t="s">
        <v>16272</v>
      </c>
      <c r="S11857" s="22">
        <v>449.029</v>
      </c>
    </row>
    <row r="11858" spans="18:19" x14ac:dyDescent="0.3">
      <c r="R11858" s="21" t="s">
        <v>15431</v>
      </c>
      <c r="S11858" s="22">
        <v>448.72800000000001</v>
      </c>
    </row>
    <row r="11859" spans="18:19" x14ac:dyDescent="0.3">
      <c r="R11859" s="21" t="s">
        <v>3473</v>
      </c>
      <c r="S11859" s="22">
        <v>447.97659999999996</v>
      </c>
    </row>
    <row r="11860" spans="18:19" x14ac:dyDescent="0.3">
      <c r="R11860" s="21" t="s">
        <v>17563</v>
      </c>
      <c r="S11860" s="22">
        <v>447.70769999999999</v>
      </c>
    </row>
    <row r="11861" spans="18:19" x14ac:dyDescent="0.3">
      <c r="R11861" s="21" t="s">
        <v>4299</v>
      </c>
      <c r="S11861" s="22">
        <v>447.52089999999998</v>
      </c>
    </row>
    <row r="11862" spans="18:19" x14ac:dyDescent="0.3">
      <c r="R11862" s="21" t="s">
        <v>14733</v>
      </c>
      <c r="S11862" s="22">
        <v>447.48919999999998</v>
      </c>
    </row>
    <row r="11863" spans="18:19" x14ac:dyDescent="0.3">
      <c r="R11863" s="21" t="s">
        <v>5103</v>
      </c>
      <c r="S11863" s="22">
        <v>447.44510000000002</v>
      </c>
    </row>
    <row r="11864" spans="18:19" x14ac:dyDescent="0.3">
      <c r="R11864" s="21" t="s">
        <v>7008</v>
      </c>
      <c r="S11864" s="22">
        <v>447.43880000000001</v>
      </c>
    </row>
    <row r="11865" spans="18:19" x14ac:dyDescent="0.3">
      <c r="R11865" s="21" t="s">
        <v>3655</v>
      </c>
      <c r="S11865" s="22">
        <v>447.40730000000002</v>
      </c>
    </row>
    <row r="11866" spans="18:19" x14ac:dyDescent="0.3">
      <c r="R11866" s="21" t="s">
        <v>597</v>
      </c>
      <c r="S11866" s="22">
        <v>447.40730000000002</v>
      </c>
    </row>
    <row r="11867" spans="18:19" x14ac:dyDescent="0.3">
      <c r="R11867" s="21" t="s">
        <v>2793</v>
      </c>
      <c r="S11867" s="22">
        <v>447.36950000000002</v>
      </c>
    </row>
    <row r="11868" spans="18:19" x14ac:dyDescent="0.3">
      <c r="R11868" s="21" t="s">
        <v>9825</v>
      </c>
      <c r="S11868" s="22">
        <v>447.23450000000003</v>
      </c>
    </row>
    <row r="11869" spans="18:19" x14ac:dyDescent="0.3">
      <c r="R11869" s="21" t="s">
        <v>3992</v>
      </c>
      <c r="S11869" s="22">
        <v>446.93939999999998</v>
      </c>
    </row>
    <row r="11870" spans="18:19" x14ac:dyDescent="0.3">
      <c r="R11870" s="21" t="s">
        <v>15579</v>
      </c>
      <c r="S11870" s="22">
        <v>446.87540000000007</v>
      </c>
    </row>
    <row r="11871" spans="18:19" x14ac:dyDescent="0.3">
      <c r="R11871" s="21" t="s">
        <v>12563</v>
      </c>
      <c r="S11871" s="22">
        <v>446.84540000000004</v>
      </c>
    </row>
    <row r="11872" spans="18:19" x14ac:dyDescent="0.3">
      <c r="R11872" s="21" t="s">
        <v>8114</v>
      </c>
      <c r="S11872" s="22">
        <v>446.77570000000003</v>
      </c>
    </row>
    <row r="11873" spans="18:19" x14ac:dyDescent="0.3">
      <c r="R11873" s="21" t="s">
        <v>16049</v>
      </c>
      <c r="S11873" s="22">
        <v>446.41119999999995</v>
      </c>
    </row>
    <row r="11874" spans="18:19" x14ac:dyDescent="0.3">
      <c r="R11874" s="21" t="s">
        <v>17189</v>
      </c>
      <c r="S11874" s="22">
        <v>446.19939999999997</v>
      </c>
    </row>
    <row r="11875" spans="18:19" x14ac:dyDescent="0.3">
      <c r="R11875" s="21" t="s">
        <v>12665</v>
      </c>
      <c r="S11875" s="22">
        <v>446.16199999999998</v>
      </c>
    </row>
    <row r="11876" spans="18:19" x14ac:dyDescent="0.3">
      <c r="R11876" s="21" t="s">
        <v>6397</v>
      </c>
      <c r="S11876" s="22">
        <v>446.12990000000002</v>
      </c>
    </row>
    <row r="11877" spans="18:19" x14ac:dyDescent="0.3">
      <c r="R11877" s="21" t="s">
        <v>4521</v>
      </c>
      <c r="S11877" s="22">
        <v>445.59230000000002</v>
      </c>
    </row>
    <row r="11878" spans="18:19" x14ac:dyDescent="0.3">
      <c r="R11878" s="21" t="s">
        <v>1073</v>
      </c>
      <c r="S11878" s="22">
        <v>445.52859999999998</v>
      </c>
    </row>
    <row r="11879" spans="18:19" x14ac:dyDescent="0.3">
      <c r="R11879" s="21" t="s">
        <v>7155</v>
      </c>
      <c r="S11879" s="22">
        <v>445.44819999999999</v>
      </c>
    </row>
    <row r="11880" spans="18:19" x14ac:dyDescent="0.3">
      <c r="R11880" s="21" t="s">
        <v>16552</v>
      </c>
      <c r="S11880" s="22">
        <v>445.16399999999999</v>
      </c>
    </row>
    <row r="11881" spans="18:19" x14ac:dyDescent="0.3">
      <c r="R11881" s="21" t="s">
        <v>6184</v>
      </c>
      <c r="S11881" s="22">
        <v>445.12959999999998</v>
      </c>
    </row>
    <row r="11882" spans="18:19" x14ac:dyDescent="0.3">
      <c r="R11882" s="21" t="s">
        <v>9235</v>
      </c>
      <c r="S11882" s="22">
        <v>444.94110000000001</v>
      </c>
    </row>
    <row r="11883" spans="18:19" x14ac:dyDescent="0.3">
      <c r="R11883" s="21" t="s">
        <v>11389</v>
      </c>
      <c r="S11883" s="22">
        <v>444.85849999999999</v>
      </c>
    </row>
    <row r="11884" spans="18:19" x14ac:dyDescent="0.3">
      <c r="R11884" s="21" t="s">
        <v>17985</v>
      </c>
      <c r="S11884" s="22">
        <v>444.80430000000001</v>
      </c>
    </row>
    <row r="11885" spans="18:19" x14ac:dyDescent="0.3">
      <c r="R11885" s="21" t="s">
        <v>6761</v>
      </c>
      <c r="S11885" s="22">
        <v>444.76190000000003</v>
      </c>
    </row>
    <row r="11886" spans="18:19" x14ac:dyDescent="0.3">
      <c r="R11886" s="21" t="s">
        <v>16388</v>
      </c>
      <c r="S11886" s="22">
        <v>444.34010000000001</v>
      </c>
    </row>
    <row r="11887" spans="18:19" x14ac:dyDescent="0.3">
      <c r="R11887" s="21" t="s">
        <v>10024</v>
      </c>
      <c r="S11887" s="22">
        <v>444.32140000000004</v>
      </c>
    </row>
    <row r="11888" spans="18:19" x14ac:dyDescent="0.3">
      <c r="R11888" s="21" t="s">
        <v>1367</v>
      </c>
      <c r="S11888" s="22">
        <v>444.32139999999998</v>
      </c>
    </row>
    <row r="11889" spans="18:19" x14ac:dyDescent="0.3">
      <c r="R11889" s="21" t="s">
        <v>17453</v>
      </c>
      <c r="S11889" s="22">
        <v>444.28359999999998</v>
      </c>
    </row>
    <row r="11890" spans="18:19" x14ac:dyDescent="0.3">
      <c r="R11890" s="21" t="s">
        <v>14264</v>
      </c>
      <c r="S11890" s="22">
        <v>444.28359999999998</v>
      </c>
    </row>
    <row r="11891" spans="18:19" x14ac:dyDescent="0.3">
      <c r="R11891" s="21" t="s">
        <v>10957</v>
      </c>
      <c r="S11891" s="22">
        <v>444.28359999999998</v>
      </c>
    </row>
    <row r="11892" spans="18:19" x14ac:dyDescent="0.3">
      <c r="R11892" s="21" t="s">
        <v>5576</v>
      </c>
      <c r="S11892" s="22">
        <v>444.28359999999998</v>
      </c>
    </row>
    <row r="11893" spans="18:19" x14ac:dyDescent="0.3">
      <c r="R11893" s="21" t="s">
        <v>969</v>
      </c>
      <c r="S11893" s="22">
        <v>444.28359999999998</v>
      </c>
    </row>
    <row r="11894" spans="18:19" x14ac:dyDescent="0.3">
      <c r="R11894" s="21" t="s">
        <v>13896</v>
      </c>
      <c r="S11894" s="22">
        <v>444.24580000000003</v>
      </c>
    </row>
    <row r="11895" spans="18:19" x14ac:dyDescent="0.3">
      <c r="R11895" s="21" t="s">
        <v>12343</v>
      </c>
      <c r="S11895" s="22">
        <v>444.24579999999997</v>
      </c>
    </row>
    <row r="11896" spans="18:19" x14ac:dyDescent="0.3">
      <c r="R11896" s="21" t="s">
        <v>3207</v>
      </c>
      <c r="S11896" s="22">
        <v>444.24579999999997</v>
      </c>
    </row>
    <row r="11897" spans="18:19" x14ac:dyDescent="0.3">
      <c r="R11897" s="21" t="s">
        <v>7399</v>
      </c>
      <c r="S11897" s="22">
        <v>443.98020000000002</v>
      </c>
    </row>
    <row r="11898" spans="18:19" x14ac:dyDescent="0.3">
      <c r="R11898" s="21" t="s">
        <v>18901</v>
      </c>
      <c r="S11898" s="22">
        <v>443.6893</v>
      </c>
    </row>
    <row r="11899" spans="18:19" x14ac:dyDescent="0.3">
      <c r="R11899" s="21" t="s">
        <v>1222</v>
      </c>
      <c r="S11899" s="22">
        <v>443.61350000000004</v>
      </c>
    </row>
    <row r="11900" spans="18:19" x14ac:dyDescent="0.3">
      <c r="R11900" s="21" t="s">
        <v>14770</v>
      </c>
      <c r="S11900" s="22">
        <v>443.59550000000002</v>
      </c>
    </row>
    <row r="11901" spans="18:19" x14ac:dyDescent="0.3">
      <c r="R11901" s="21" t="s">
        <v>7345</v>
      </c>
      <c r="S11901" s="22">
        <v>443.38239999999996</v>
      </c>
    </row>
    <row r="11902" spans="18:19" x14ac:dyDescent="0.3">
      <c r="R11902" s="21" t="s">
        <v>6051</v>
      </c>
      <c r="S11902" s="22">
        <v>443.37099999999998</v>
      </c>
    </row>
    <row r="11903" spans="18:19" x14ac:dyDescent="0.3">
      <c r="R11903" s="21" t="s">
        <v>8496</v>
      </c>
      <c r="S11903" s="22">
        <v>443.29059999999998</v>
      </c>
    </row>
    <row r="11904" spans="18:19" x14ac:dyDescent="0.3">
      <c r="R11904" s="21" t="s">
        <v>14169</v>
      </c>
      <c r="S11904" s="22">
        <v>443.22489999999999</v>
      </c>
    </row>
    <row r="11905" spans="18:19" x14ac:dyDescent="0.3">
      <c r="R11905" s="21" t="s">
        <v>1396</v>
      </c>
      <c r="S11905" s="22">
        <v>443.08670000000001</v>
      </c>
    </row>
    <row r="11906" spans="18:19" x14ac:dyDescent="0.3">
      <c r="R11906" s="21" t="s">
        <v>3834</v>
      </c>
      <c r="S11906" s="22">
        <v>442.54180000000002</v>
      </c>
    </row>
    <row r="11907" spans="18:19" x14ac:dyDescent="0.3">
      <c r="R11907" s="21" t="s">
        <v>1753</v>
      </c>
      <c r="S11907" s="22">
        <v>442.46859999999998</v>
      </c>
    </row>
    <row r="11908" spans="18:19" x14ac:dyDescent="0.3">
      <c r="R11908" s="21" t="s">
        <v>2945</v>
      </c>
      <c r="S11908" s="22">
        <v>442.2724</v>
      </c>
    </row>
    <row r="11909" spans="18:19" x14ac:dyDescent="0.3">
      <c r="R11909" s="21" t="s">
        <v>15097</v>
      </c>
      <c r="S11909" s="22">
        <v>442.21759999999995</v>
      </c>
    </row>
    <row r="11910" spans="18:19" x14ac:dyDescent="0.3">
      <c r="R11910" s="21" t="s">
        <v>17913</v>
      </c>
      <c r="S11910" s="22">
        <v>442.21750000000003</v>
      </c>
    </row>
    <row r="11911" spans="18:19" x14ac:dyDescent="0.3">
      <c r="R11911" s="21" t="s">
        <v>18690</v>
      </c>
      <c r="S11911" s="22">
        <v>442.14380000000006</v>
      </c>
    </row>
    <row r="11912" spans="18:19" x14ac:dyDescent="0.3">
      <c r="R11912" s="21" t="s">
        <v>2326</v>
      </c>
      <c r="S11912" s="22">
        <v>441.95940000000002</v>
      </c>
    </row>
    <row r="11913" spans="18:19" x14ac:dyDescent="0.3">
      <c r="R11913" s="21" t="s">
        <v>4744</v>
      </c>
      <c r="S11913" s="22">
        <v>441.90329999999994</v>
      </c>
    </row>
    <row r="11914" spans="18:19" x14ac:dyDescent="0.3">
      <c r="R11914" s="21" t="s">
        <v>15273</v>
      </c>
      <c r="S11914" s="22">
        <v>441.72289999999998</v>
      </c>
    </row>
    <row r="11915" spans="18:19" x14ac:dyDescent="0.3">
      <c r="R11915" s="21" t="s">
        <v>11782</v>
      </c>
      <c r="S11915" s="22">
        <v>441.7174</v>
      </c>
    </row>
    <row r="11916" spans="18:19" x14ac:dyDescent="0.3">
      <c r="R11916" s="21" t="s">
        <v>7204</v>
      </c>
      <c r="S11916" s="22">
        <v>441.60250000000002</v>
      </c>
    </row>
    <row r="11917" spans="18:19" x14ac:dyDescent="0.3">
      <c r="R11917" s="21" t="s">
        <v>12870</v>
      </c>
      <c r="S11917" s="22">
        <v>441.32369999999997</v>
      </c>
    </row>
    <row r="11918" spans="18:19" x14ac:dyDescent="0.3">
      <c r="R11918" s="21" t="s">
        <v>1110</v>
      </c>
      <c r="S11918" s="22">
        <v>441.24180000000001</v>
      </c>
    </row>
    <row r="11919" spans="18:19" x14ac:dyDescent="0.3">
      <c r="R11919" s="21" t="s">
        <v>15404</v>
      </c>
      <c r="S11919" s="22">
        <v>441.1977</v>
      </c>
    </row>
    <row r="11920" spans="18:19" x14ac:dyDescent="0.3">
      <c r="R11920" s="21" t="s">
        <v>12769</v>
      </c>
      <c r="S11920" s="22">
        <v>441.12209999999999</v>
      </c>
    </row>
    <row r="11921" spans="18:19" x14ac:dyDescent="0.3">
      <c r="R11921" s="21" t="s">
        <v>8059</v>
      </c>
      <c r="S11921" s="22">
        <v>441.07209999999998</v>
      </c>
    </row>
    <row r="11922" spans="18:19" x14ac:dyDescent="0.3">
      <c r="R11922" s="21" t="s">
        <v>5205</v>
      </c>
      <c r="S11922" s="22">
        <v>440.82609999999994</v>
      </c>
    </row>
    <row r="11923" spans="18:19" x14ac:dyDescent="0.3">
      <c r="R11923" s="21" t="s">
        <v>17284</v>
      </c>
      <c r="S11923" s="22">
        <v>440.78450000000004</v>
      </c>
    </row>
    <row r="11924" spans="18:19" x14ac:dyDescent="0.3">
      <c r="R11924" s="21" t="s">
        <v>8918</v>
      </c>
      <c r="S11924" s="22">
        <v>440.60079999999999</v>
      </c>
    </row>
    <row r="11925" spans="18:19" x14ac:dyDescent="0.3">
      <c r="R11925" s="21" t="s">
        <v>7771</v>
      </c>
      <c r="S11925" s="22">
        <v>440.49610000000001</v>
      </c>
    </row>
    <row r="11926" spans="18:19" x14ac:dyDescent="0.3">
      <c r="R11926" s="21" t="s">
        <v>17272</v>
      </c>
      <c r="S11926" s="22">
        <v>440.47089999999997</v>
      </c>
    </row>
    <row r="11927" spans="18:19" x14ac:dyDescent="0.3">
      <c r="R11927" s="21" t="s">
        <v>15566</v>
      </c>
      <c r="S11927" s="22">
        <v>440.23980000000006</v>
      </c>
    </row>
    <row r="11928" spans="18:19" x14ac:dyDescent="0.3">
      <c r="R11928" s="21" t="s">
        <v>2274</v>
      </c>
      <c r="S11928" s="22">
        <v>440.21420000000001</v>
      </c>
    </row>
    <row r="11929" spans="18:19" x14ac:dyDescent="0.3">
      <c r="R11929" s="21" t="s">
        <v>3629</v>
      </c>
      <c r="S11929" s="22">
        <v>439.66509999999994</v>
      </c>
    </row>
    <row r="11930" spans="18:19" x14ac:dyDescent="0.3">
      <c r="R11930" s="21" t="s">
        <v>9147</v>
      </c>
      <c r="S11930" s="22">
        <v>439.34860000000003</v>
      </c>
    </row>
    <row r="11931" spans="18:19" x14ac:dyDescent="0.3">
      <c r="R11931" s="21" t="s">
        <v>7218</v>
      </c>
      <c r="S11931" s="22">
        <v>439.3449</v>
      </c>
    </row>
    <row r="11932" spans="18:19" x14ac:dyDescent="0.3">
      <c r="R11932" s="21" t="s">
        <v>9375</v>
      </c>
      <c r="S11932" s="22">
        <v>439.27480000000003</v>
      </c>
    </row>
    <row r="11933" spans="18:19" x14ac:dyDescent="0.3">
      <c r="R11933" s="21" t="s">
        <v>17900</v>
      </c>
      <c r="S11933" s="22">
        <v>439.22519999999997</v>
      </c>
    </row>
    <row r="11934" spans="18:19" x14ac:dyDescent="0.3">
      <c r="R11934" s="21" t="s">
        <v>12379</v>
      </c>
      <c r="S11934" s="22">
        <v>438.84370000000001</v>
      </c>
    </row>
    <row r="11935" spans="18:19" x14ac:dyDescent="0.3">
      <c r="R11935" s="21" t="s">
        <v>1030</v>
      </c>
      <c r="S11935" s="22">
        <v>438.61139999999995</v>
      </c>
    </row>
    <row r="11936" spans="18:19" x14ac:dyDescent="0.3">
      <c r="R11936" s="21" t="s">
        <v>3605</v>
      </c>
      <c r="S11936" s="22">
        <v>438.60550000000001</v>
      </c>
    </row>
    <row r="11937" spans="18:19" x14ac:dyDescent="0.3">
      <c r="R11937" s="21" t="s">
        <v>5388</v>
      </c>
      <c r="S11937" s="22">
        <v>438.59370000000001</v>
      </c>
    </row>
    <row r="11938" spans="18:19" x14ac:dyDescent="0.3">
      <c r="R11938" s="21" t="s">
        <v>18888</v>
      </c>
      <c r="S11938" s="22">
        <v>438.41480000000001</v>
      </c>
    </row>
    <row r="11939" spans="18:19" x14ac:dyDescent="0.3">
      <c r="R11939" s="21" t="s">
        <v>7913</v>
      </c>
      <c r="S11939" s="22">
        <v>438.25700000000001</v>
      </c>
    </row>
    <row r="11940" spans="18:19" x14ac:dyDescent="0.3">
      <c r="R11940" s="21" t="s">
        <v>18005</v>
      </c>
      <c r="S11940" s="22">
        <v>438.2</v>
      </c>
    </row>
    <row r="11941" spans="18:19" x14ac:dyDescent="0.3">
      <c r="R11941" s="21" t="s">
        <v>11656</v>
      </c>
      <c r="S11941" s="22">
        <v>438.2</v>
      </c>
    </row>
    <row r="11942" spans="18:19" x14ac:dyDescent="0.3">
      <c r="R11942" s="21" t="s">
        <v>8985</v>
      </c>
      <c r="S11942" s="22">
        <v>438.2</v>
      </c>
    </row>
    <row r="11943" spans="18:19" x14ac:dyDescent="0.3">
      <c r="R11943" s="21" t="s">
        <v>5981</v>
      </c>
      <c r="S11943" s="22">
        <v>438.2</v>
      </c>
    </row>
    <row r="11944" spans="18:19" x14ac:dyDescent="0.3">
      <c r="R11944" s="21" t="s">
        <v>18670</v>
      </c>
      <c r="S11944" s="22">
        <v>438.137</v>
      </c>
    </row>
    <row r="11945" spans="18:19" x14ac:dyDescent="0.3">
      <c r="R11945" s="21" t="s">
        <v>18685</v>
      </c>
      <c r="S11945" s="22">
        <v>438.137</v>
      </c>
    </row>
    <row r="11946" spans="18:19" x14ac:dyDescent="0.3">
      <c r="R11946" s="21" t="s">
        <v>12184</v>
      </c>
      <c r="S11946" s="22">
        <v>438.137</v>
      </c>
    </row>
    <row r="11947" spans="18:19" x14ac:dyDescent="0.3">
      <c r="R11947" s="21" t="s">
        <v>11090</v>
      </c>
      <c r="S11947" s="22">
        <v>438.137</v>
      </c>
    </row>
    <row r="11948" spans="18:19" x14ac:dyDescent="0.3">
      <c r="R11948" s="21" t="s">
        <v>7316</v>
      </c>
      <c r="S11948" s="22">
        <v>438.137</v>
      </c>
    </row>
    <row r="11949" spans="18:19" x14ac:dyDescent="0.3">
      <c r="R11949" s="21" t="s">
        <v>6911</v>
      </c>
      <c r="S11949" s="22">
        <v>438.137</v>
      </c>
    </row>
    <row r="11950" spans="18:19" x14ac:dyDescent="0.3">
      <c r="R11950" s="21" t="s">
        <v>7403</v>
      </c>
      <c r="S11950" s="22">
        <v>438.137</v>
      </c>
    </row>
    <row r="11951" spans="18:19" x14ac:dyDescent="0.3">
      <c r="R11951" s="21" t="s">
        <v>6648</v>
      </c>
      <c r="S11951" s="22">
        <v>438.137</v>
      </c>
    </row>
    <row r="11952" spans="18:19" x14ac:dyDescent="0.3">
      <c r="R11952" s="21" t="s">
        <v>6228</v>
      </c>
      <c r="S11952" s="22">
        <v>438.137</v>
      </c>
    </row>
    <row r="11953" spans="18:19" x14ac:dyDescent="0.3">
      <c r="R11953" s="21" t="s">
        <v>2445</v>
      </c>
      <c r="S11953" s="22">
        <v>438.137</v>
      </c>
    </row>
    <row r="11954" spans="18:19" x14ac:dyDescent="0.3">
      <c r="R11954" s="21" t="s">
        <v>3172</v>
      </c>
      <c r="S11954" s="22">
        <v>438.137</v>
      </c>
    </row>
    <row r="11955" spans="18:19" x14ac:dyDescent="0.3">
      <c r="R11955" s="21" t="s">
        <v>711</v>
      </c>
      <c r="S11955" s="22">
        <v>438.137</v>
      </c>
    </row>
    <row r="11956" spans="18:19" x14ac:dyDescent="0.3">
      <c r="R11956" s="21" t="s">
        <v>7103</v>
      </c>
      <c r="S11956" s="22">
        <v>438.06139999999999</v>
      </c>
    </row>
    <row r="11957" spans="18:19" x14ac:dyDescent="0.3">
      <c r="R11957" s="21" t="s">
        <v>8776</v>
      </c>
      <c r="S11957" s="22">
        <v>438.03620000000001</v>
      </c>
    </row>
    <row r="11958" spans="18:19" x14ac:dyDescent="0.3">
      <c r="R11958" s="21" t="s">
        <v>11866</v>
      </c>
      <c r="S11958" s="22">
        <v>437.9984</v>
      </c>
    </row>
    <row r="11959" spans="18:19" x14ac:dyDescent="0.3">
      <c r="R11959" s="21" t="s">
        <v>9785</v>
      </c>
      <c r="S11959" s="22">
        <v>437.9984</v>
      </c>
    </row>
    <row r="11960" spans="18:19" x14ac:dyDescent="0.3">
      <c r="R11960" s="21" t="s">
        <v>4533</v>
      </c>
      <c r="S11960" s="22">
        <v>437.9984</v>
      </c>
    </row>
    <row r="11961" spans="18:19" x14ac:dyDescent="0.3">
      <c r="R11961" s="21" t="s">
        <v>10003</v>
      </c>
      <c r="S11961" s="22">
        <v>437.98579999999998</v>
      </c>
    </row>
    <row r="11962" spans="18:19" x14ac:dyDescent="0.3">
      <c r="R11962" s="21" t="s">
        <v>17656</v>
      </c>
      <c r="S11962" s="22">
        <v>437.9606</v>
      </c>
    </row>
    <row r="11963" spans="18:19" x14ac:dyDescent="0.3">
      <c r="R11963" s="21" t="s">
        <v>5874</v>
      </c>
      <c r="S11963" s="22">
        <v>437.79820000000001</v>
      </c>
    </row>
    <row r="11964" spans="18:19" x14ac:dyDescent="0.3">
      <c r="R11964" s="21" t="s">
        <v>12495</v>
      </c>
      <c r="S11964" s="22">
        <v>437.69839999999999</v>
      </c>
    </row>
    <row r="11965" spans="18:19" x14ac:dyDescent="0.3">
      <c r="R11965" s="21" t="s">
        <v>7188</v>
      </c>
      <c r="S11965" s="22">
        <v>437.69839999999999</v>
      </c>
    </row>
    <row r="11966" spans="18:19" x14ac:dyDescent="0.3">
      <c r="R11966" s="21" t="s">
        <v>4699</v>
      </c>
      <c r="S11966" s="22">
        <v>437.69839999999999</v>
      </c>
    </row>
    <row r="11967" spans="18:19" x14ac:dyDescent="0.3">
      <c r="R11967" s="21" t="s">
        <v>17970</v>
      </c>
      <c r="S11967" s="22">
        <v>437.50369999999998</v>
      </c>
    </row>
    <row r="11968" spans="18:19" x14ac:dyDescent="0.3">
      <c r="R11968" s="21" t="s">
        <v>1209</v>
      </c>
      <c r="S11968" s="22">
        <v>437.19129999999996</v>
      </c>
    </row>
    <row r="11969" spans="18:19" x14ac:dyDescent="0.3">
      <c r="R11969" s="21" t="s">
        <v>17753</v>
      </c>
      <c r="S11969" s="22">
        <v>437.16039999999998</v>
      </c>
    </row>
    <row r="11970" spans="18:19" x14ac:dyDescent="0.3">
      <c r="R11970" s="21" t="s">
        <v>17361</v>
      </c>
      <c r="S11970" s="22">
        <v>437.14679999999998</v>
      </c>
    </row>
    <row r="11971" spans="18:19" x14ac:dyDescent="0.3">
      <c r="R11971" s="21" t="s">
        <v>14042</v>
      </c>
      <c r="S11971" s="22">
        <v>437.11020000000002</v>
      </c>
    </row>
    <row r="11972" spans="18:19" x14ac:dyDescent="0.3">
      <c r="R11972" s="21" t="s">
        <v>13733</v>
      </c>
      <c r="S11972" s="22">
        <v>436.96569999999997</v>
      </c>
    </row>
    <row r="11973" spans="18:19" x14ac:dyDescent="0.3">
      <c r="R11973" s="21" t="s">
        <v>7826</v>
      </c>
      <c r="S11973" s="22">
        <v>436.82280000000003</v>
      </c>
    </row>
    <row r="11974" spans="18:19" x14ac:dyDescent="0.3">
      <c r="R11974" s="21" t="s">
        <v>10356</v>
      </c>
      <c r="S11974" s="22">
        <v>436.6601</v>
      </c>
    </row>
    <row r="11975" spans="18:19" x14ac:dyDescent="0.3">
      <c r="R11975" s="21" t="s">
        <v>18112</v>
      </c>
      <c r="S11975" s="22">
        <v>436.48820000000001</v>
      </c>
    </row>
    <row r="11976" spans="18:19" x14ac:dyDescent="0.3">
      <c r="R11976" s="21" t="s">
        <v>1839</v>
      </c>
      <c r="S11976" s="22">
        <v>436.48820000000001</v>
      </c>
    </row>
    <row r="11977" spans="18:19" x14ac:dyDescent="0.3">
      <c r="R11977" s="21" t="s">
        <v>6465</v>
      </c>
      <c r="S11977" s="22">
        <v>436.26409999999998</v>
      </c>
    </row>
    <row r="11978" spans="18:19" x14ac:dyDescent="0.3">
      <c r="R11978" s="21" t="s">
        <v>18811</v>
      </c>
      <c r="S11978" s="22">
        <v>436.12670000000003</v>
      </c>
    </row>
    <row r="11979" spans="18:19" x14ac:dyDescent="0.3">
      <c r="R11979" s="21" t="s">
        <v>14912</v>
      </c>
      <c r="S11979" s="22">
        <v>436.00789999999995</v>
      </c>
    </row>
    <row r="11980" spans="18:19" x14ac:dyDescent="0.3">
      <c r="R11980" s="21" t="s">
        <v>14680</v>
      </c>
      <c r="S11980" s="22">
        <v>435.6773</v>
      </c>
    </row>
    <row r="11981" spans="18:19" x14ac:dyDescent="0.3">
      <c r="R11981" s="21" t="s">
        <v>10823</v>
      </c>
      <c r="S11981" s="22">
        <v>435.56370000000004</v>
      </c>
    </row>
    <row r="11982" spans="18:19" x14ac:dyDescent="0.3">
      <c r="R11982" s="21" t="s">
        <v>1658</v>
      </c>
      <c r="S11982" s="22">
        <v>435.45030000000003</v>
      </c>
    </row>
    <row r="11983" spans="18:19" x14ac:dyDescent="0.3">
      <c r="R11983" s="21" t="s">
        <v>4004</v>
      </c>
      <c r="S11983" s="22">
        <v>435.44399999999996</v>
      </c>
    </row>
    <row r="11984" spans="18:19" x14ac:dyDescent="0.3">
      <c r="R11984" s="21" t="s">
        <v>7548</v>
      </c>
      <c r="S11984" s="22">
        <v>435.43769999999995</v>
      </c>
    </row>
    <row r="11985" spans="18:19" x14ac:dyDescent="0.3">
      <c r="R11985" s="21" t="s">
        <v>10625</v>
      </c>
      <c r="S11985" s="22">
        <v>435.38100000000003</v>
      </c>
    </row>
    <row r="11986" spans="18:19" x14ac:dyDescent="0.3">
      <c r="R11986" s="21" t="s">
        <v>9986</v>
      </c>
      <c r="S11986" s="22">
        <v>435.20659999999998</v>
      </c>
    </row>
    <row r="11987" spans="18:19" x14ac:dyDescent="0.3">
      <c r="R11987" s="21" t="s">
        <v>8206</v>
      </c>
      <c r="S11987" s="22">
        <v>435.12470000000002</v>
      </c>
    </row>
    <row r="11988" spans="18:19" x14ac:dyDescent="0.3">
      <c r="R11988" s="21" t="s">
        <v>11916</v>
      </c>
      <c r="S11988" s="22">
        <v>434.83690000000001</v>
      </c>
    </row>
    <row r="11989" spans="18:19" x14ac:dyDescent="0.3">
      <c r="R11989" s="21" t="s">
        <v>10159</v>
      </c>
      <c r="S11989" s="22">
        <v>434.82429999999999</v>
      </c>
    </row>
    <row r="11990" spans="18:19" x14ac:dyDescent="0.3">
      <c r="R11990" s="21" t="s">
        <v>14932</v>
      </c>
      <c r="S11990" s="22">
        <v>434.81170000000003</v>
      </c>
    </row>
    <row r="11991" spans="18:19" x14ac:dyDescent="0.3">
      <c r="R11991" s="21" t="s">
        <v>18568</v>
      </c>
      <c r="S11991" s="22">
        <v>434.77390000000003</v>
      </c>
    </row>
    <row r="11992" spans="18:19" x14ac:dyDescent="0.3">
      <c r="R11992" s="21" t="s">
        <v>590</v>
      </c>
      <c r="S11992" s="22">
        <v>434.74090000000001</v>
      </c>
    </row>
    <row r="11993" spans="18:19" x14ac:dyDescent="0.3">
      <c r="R11993" s="21" t="s">
        <v>4651</v>
      </c>
      <c r="S11993" s="22">
        <v>434.52139999999997</v>
      </c>
    </row>
    <row r="11994" spans="18:19" x14ac:dyDescent="0.3">
      <c r="R11994" s="21" t="s">
        <v>18978</v>
      </c>
      <c r="S11994" s="22">
        <v>434.20580000000001</v>
      </c>
    </row>
    <row r="11995" spans="18:19" x14ac:dyDescent="0.3">
      <c r="R11995" s="21" t="s">
        <v>5889</v>
      </c>
      <c r="S11995" s="22">
        <v>434.0865</v>
      </c>
    </row>
    <row r="11996" spans="18:19" x14ac:dyDescent="0.3">
      <c r="R11996" s="21" t="s">
        <v>17923</v>
      </c>
      <c r="S11996" s="22">
        <v>434.07320000000004</v>
      </c>
    </row>
    <row r="11997" spans="18:19" x14ac:dyDescent="0.3">
      <c r="R11997" s="21" t="s">
        <v>10471</v>
      </c>
      <c r="S11997" s="22">
        <v>433.97859999999997</v>
      </c>
    </row>
    <row r="11998" spans="18:19" x14ac:dyDescent="0.3">
      <c r="R11998" s="21" t="s">
        <v>12983</v>
      </c>
      <c r="S11998" s="22">
        <v>433.95460000000003</v>
      </c>
    </row>
    <row r="11999" spans="18:19" x14ac:dyDescent="0.3">
      <c r="R11999" s="21" t="s">
        <v>12064</v>
      </c>
      <c r="S11999" s="22">
        <v>433.93650000000002</v>
      </c>
    </row>
    <row r="12000" spans="18:19" x14ac:dyDescent="0.3">
      <c r="R12000" s="21" t="s">
        <v>4780</v>
      </c>
      <c r="S12000" s="22">
        <v>433.93379999999996</v>
      </c>
    </row>
    <row r="12001" spans="18:19" x14ac:dyDescent="0.3">
      <c r="R12001" s="21" t="s">
        <v>8358</v>
      </c>
      <c r="S12001" s="22">
        <v>433.69439999999997</v>
      </c>
    </row>
    <row r="12002" spans="18:19" x14ac:dyDescent="0.3">
      <c r="R12002" s="21" t="s">
        <v>1584</v>
      </c>
      <c r="S12002" s="22">
        <v>433.67939999999999</v>
      </c>
    </row>
    <row r="12003" spans="18:19" x14ac:dyDescent="0.3">
      <c r="R12003" s="21" t="s">
        <v>10669</v>
      </c>
      <c r="S12003" s="22">
        <v>433.64159999999998</v>
      </c>
    </row>
    <row r="12004" spans="18:19" x14ac:dyDescent="0.3">
      <c r="R12004" s="21" t="s">
        <v>7527</v>
      </c>
      <c r="S12004" s="22">
        <v>433.33870000000002</v>
      </c>
    </row>
    <row r="12005" spans="18:19" x14ac:dyDescent="0.3">
      <c r="R12005" s="21" t="s">
        <v>3390</v>
      </c>
      <c r="S12005" s="22">
        <v>432.8904</v>
      </c>
    </row>
    <row r="12006" spans="18:19" x14ac:dyDescent="0.3">
      <c r="R12006" s="21" t="s">
        <v>9864</v>
      </c>
      <c r="S12006" s="22">
        <v>432.21780000000001</v>
      </c>
    </row>
    <row r="12007" spans="18:19" x14ac:dyDescent="0.3">
      <c r="R12007" s="21" t="s">
        <v>4376</v>
      </c>
      <c r="S12007" s="22">
        <v>432.01319999999998</v>
      </c>
    </row>
    <row r="12008" spans="18:19" x14ac:dyDescent="0.3">
      <c r="R12008" s="21" t="s">
        <v>13053</v>
      </c>
      <c r="S12008" s="22">
        <v>431.78879999999998</v>
      </c>
    </row>
    <row r="12009" spans="18:19" x14ac:dyDescent="0.3">
      <c r="R12009" s="21" t="s">
        <v>12237</v>
      </c>
      <c r="S12009" s="22">
        <v>431.78879999999998</v>
      </c>
    </row>
    <row r="12010" spans="18:19" x14ac:dyDescent="0.3">
      <c r="R12010" s="21" t="s">
        <v>15137</v>
      </c>
      <c r="S12010" s="22">
        <v>431.7663</v>
      </c>
    </row>
    <row r="12011" spans="18:19" x14ac:dyDescent="0.3">
      <c r="R12011" s="21" t="s">
        <v>4081</v>
      </c>
      <c r="S12011" s="22">
        <v>431.7636</v>
      </c>
    </row>
    <row r="12012" spans="18:19" x14ac:dyDescent="0.3">
      <c r="R12012" s="21" t="s">
        <v>18926</v>
      </c>
      <c r="S12012" s="22">
        <v>431.75099999999998</v>
      </c>
    </row>
    <row r="12013" spans="18:19" x14ac:dyDescent="0.3">
      <c r="R12013" s="21" t="s">
        <v>15909</v>
      </c>
      <c r="S12013" s="22">
        <v>431.75099999999998</v>
      </c>
    </row>
    <row r="12014" spans="18:19" x14ac:dyDescent="0.3">
      <c r="R12014" s="21" t="s">
        <v>1310</v>
      </c>
      <c r="S12014" s="22">
        <v>431.70690000000002</v>
      </c>
    </row>
    <row r="12015" spans="18:19" x14ac:dyDescent="0.3">
      <c r="R12015" s="21" t="s">
        <v>2318</v>
      </c>
      <c r="S12015" s="22">
        <v>431.70060000000001</v>
      </c>
    </row>
    <row r="12016" spans="18:19" x14ac:dyDescent="0.3">
      <c r="R12016" s="21" t="s">
        <v>15912</v>
      </c>
      <c r="S12016" s="22">
        <v>431.68169999999998</v>
      </c>
    </row>
    <row r="12017" spans="18:19" x14ac:dyDescent="0.3">
      <c r="R12017" s="21" t="s">
        <v>14439</v>
      </c>
      <c r="S12017" s="22">
        <v>431.61849999999998</v>
      </c>
    </row>
    <row r="12018" spans="18:19" x14ac:dyDescent="0.3">
      <c r="R12018" s="21" t="s">
        <v>17553</v>
      </c>
      <c r="S12018" s="22">
        <v>431.21340000000004</v>
      </c>
    </row>
    <row r="12019" spans="18:19" x14ac:dyDescent="0.3">
      <c r="R12019" s="21" t="s">
        <v>8307</v>
      </c>
      <c r="S12019" s="22">
        <v>431.1703</v>
      </c>
    </row>
    <row r="12020" spans="18:19" x14ac:dyDescent="0.3">
      <c r="R12020" s="21" t="s">
        <v>12756</v>
      </c>
      <c r="S12020" s="22">
        <v>431.11869999999999</v>
      </c>
    </row>
    <row r="12021" spans="18:19" x14ac:dyDescent="0.3">
      <c r="R12021" s="21" t="s">
        <v>1373</v>
      </c>
      <c r="S12021" s="22">
        <v>431.08090000000004</v>
      </c>
    </row>
    <row r="12022" spans="18:19" x14ac:dyDescent="0.3">
      <c r="R12022" s="21" t="s">
        <v>6840</v>
      </c>
      <c r="S12022" s="22">
        <v>430.85550000000001</v>
      </c>
    </row>
    <row r="12023" spans="18:19" x14ac:dyDescent="0.3">
      <c r="R12023" s="21" t="s">
        <v>15363</v>
      </c>
      <c r="S12023" s="22">
        <v>430.63130000000001</v>
      </c>
    </row>
    <row r="12024" spans="18:19" x14ac:dyDescent="0.3">
      <c r="R12024" s="21" t="s">
        <v>7092</v>
      </c>
      <c r="S12024" s="22">
        <v>430.51249999999993</v>
      </c>
    </row>
    <row r="12025" spans="18:19" x14ac:dyDescent="0.3">
      <c r="R12025" s="21" t="s">
        <v>13258</v>
      </c>
      <c r="S12025" s="22">
        <v>430.33050000000003</v>
      </c>
    </row>
    <row r="12026" spans="18:19" x14ac:dyDescent="0.3">
      <c r="R12026" s="21" t="s">
        <v>4788</v>
      </c>
      <c r="S12026" s="22">
        <v>430.02429999999998</v>
      </c>
    </row>
    <row r="12027" spans="18:19" x14ac:dyDescent="0.3">
      <c r="R12027" s="21" t="s">
        <v>17306</v>
      </c>
      <c r="S12027" s="22">
        <v>429.9298</v>
      </c>
    </row>
    <row r="12028" spans="18:19" x14ac:dyDescent="0.3">
      <c r="R12028" s="21" t="s">
        <v>3945</v>
      </c>
      <c r="S12028" s="22">
        <v>429.89190000000002</v>
      </c>
    </row>
    <row r="12029" spans="18:19" x14ac:dyDescent="0.3">
      <c r="R12029" s="21" t="s">
        <v>2650</v>
      </c>
      <c r="S12029" s="22">
        <v>429.77959999999996</v>
      </c>
    </row>
    <row r="12030" spans="18:19" x14ac:dyDescent="0.3">
      <c r="R12030" s="21" t="s">
        <v>3730</v>
      </c>
      <c r="S12030" s="22">
        <v>429.4742</v>
      </c>
    </row>
    <row r="12031" spans="18:19" x14ac:dyDescent="0.3">
      <c r="R12031" s="21" t="s">
        <v>2692</v>
      </c>
      <c r="S12031" s="22">
        <v>429.2722</v>
      </c>
    </row>
    <row r="12032" spans="18:19" x14ac:dyDescent="0.3">
      <c r="R12032" s="21" t="s">
        <v>4655</v>
      </c>
      <c r="S12032" s="22">
        <v>429.17849999999999</v>
      </c>
    </row>
    <row r="12033" spans="18:19" x14ac:dyDescent="0.3">
      <c r="R12033" s="21" t="s">
        <v>10057</v>
      </c>
      <c r="S12033" s="22">
        <v>429.17769999999996</v>
      </c>
    </row>
    <row r="12034" spans="18:19" x14ac:dyDescent="0.3">
      <c r="R12034" s="21" t="s">
        <v>651</v>
      </c>
      <c r="S12034" s="22">
        <v>429.1336</v>
      </c>
    </row>
    <row r="12035" spans="18:19" x14ac:dyDescent="0.3">
      <c r="R12035" s="21" t="s">
        <v>14836</v>
      </c>
      <c r="S12035" s="22">
        <v>429.08019999999999</v>
      </c>
    </row>
    <row r="12036" spans="18:19" x14ac:dyDescent="0.3">
      <c r="R12036" s="21" t="s">
        <v>9405</v>
      </c>
      <c r="S12036" s="22">
        <v>428.959</v>
      </c>
    </row>
    <row r="12037" spans="18:19" x14ac:dyDescent="0.3">
      <c r="R12037" s="21" t="s">
        <v>6538</v>
      </c>
      <c r="S12037" s="22">
        <v>428.87219999999996</v>
      </c>
    </row>
    <row r="12038" spans="18:19" x14ac:dyDescent="0.3">
      <c r="R12038" s="21" t="s">
        <v>14616</v>
      </c>
      <c r="S12038" s="22">
        <v>428.69139999999999</v>
      </c>
    </row>
    <row r="12039" spans="18:19" x14ac:dyDescent="0.3">
      <c r="R12039" s="21" t="s">
        <v>14784</v>
      </c>
      <c r="S12039" s="22">
        <v>428.6651</v>
      </c>
    </row>
    <row r="12040" spans="18:19" x14ac:dyDescent="0.3">
      <c r="R12040" s="21" t="s">
        <v>5336</v>
      </c>
      <c r="S12040" s="22">
        <v>428.65879999999999</v>
      </c>
    </row>
    <row r="12041" spans="18:19" x14ac:dyDescent="0.3">
      <c r="R12041" s="21" t="s">
        <v>904</v>
      </c>
      <c r="S12041" s="22">
        <v>428.65879999999999</v>
      </c>
    </row>
    <row r="12042" spans="18:19" x14ac:dyDescent="0.3">
      <c r="R12042" s="21" t="s">
        <v>14390</v>
      </c>
      <c r="S12042" s="22">
        <v>428.63359999999994</v>
      </c>
    </row>
    <row r="12043" spans="18:19" x14ac:dyDescent="0.3">
      <c r="R12043" s="21" t="s">
        <v>11314</v>
      </c>
      <c r="S12043" s="22">
        <v>428.58950000000004</v>
      </c>
    </row>
    <row r="12044" spans="18:19" x14ac:dyDescent="0.3">
      <c r="R12044" s="21" t="s">
        <v>5531</v>
      </c>
      <c r="S12044" s="22">
        <v>428.58950000000004</v>
      </c>
    </row>
    <row r="12045" spans="18:19" x14ac:dyDescent="0.3">
      <c r="R12045" s="21" t="s">
        <v>6313</v>
      </c>
      <c r="S12045" s="22">
        <v>428.58949999999999</v>
      </c>
    </row>
    <row r="12046" spans="18:19" x14ac:dyDescent="0.3">
      <c r="R12046" s="21" t="s">
        <v>2355</v>
      </c>
      <c r="S12046" s="22">
        <v>428.50839999999999</v>
      </c>
    </row>
    <row r="12047" spans="18:19" x14ac:dyDescent="0.3">
      <c r="R12047" s="21" t="s">
        <v>12337</v>
      </c>
      <c r="S12047" s="22">
        <v>428.48869999999999</v>
      </c>
    </row>
    <row r="12048" spans="18:19" x14ac:dyDescent="0.3">
      <c r="R12048" s="21" t="s">
        <v>17142</v>
      </c>
      <c r="S12048" s="22">
        <v>428.46060000000006</v>
      </c>
    </row>
    <row r="12049" spans="18:19" x14ac:dyDescent="0.3">
      <c r="R12049" s="21" t="s">
        <v>2791</v>
      </c>
      <c r="S12049" s="22">
        <v>428.28949999999998</v>
      </c>
    </row>
    <row r="12050" spans="18:19" x14ac:dyDescent="0.3">
      <c r="R12050" s="21" t="s">
        <v>8867</v>
      </c>
      <c r="S12050" s="22">
        <v>428.17729999999995</v>
      </c>
    </row>
    <row r="12051" spans="18:19" x14ac:dyDescent="0.3">
      <c r="R12051" s="21" t="s">
        <v>12893</v>
      </c>
      <c r="S12051" s="22">
        <v>428.14459999999997</v>
      </c>
    </row>
    <row r="12052" spans="18:19" x14ac:dyDescent="0.3">
      <c r="R12052" s="21" t="s">
        <v>15704</v>
      </c>
      <c r="S12052" s="22">
        <v>427.9871</v>
      </c>
    </row>
    <row r="12053" spans="18:19" x14ac:dyDescent="0.3">
      <c r="R12053" s="21" t="s">
        <v>13952</v>
      </c>
      <c r="S12053" s="22">
        <v>427.98260000000005</v>
      </c>
    </row>
    <row r="12054" spans="18:19" x14ac:dyDescent="0.3">
      <c r="R12054" s="21" t="s">
        <v>9346</v>
      </c>
      <c r="S12054" s="22">
        <v>427.66940000000005</v>
      </c>
    </row>
    <row r="12055" spans="18:19" x14ac:dyDescent="0.3">
      <c r="R12055" s="21" t="s">
        <v>6929</v>
      </c>
      <c r="S12055" s="22">
        <v>427.40649999999999</v>
      </c>
    </row>
    <row r="12056" spans="18:19" x14ac:dyDescent="0.3">
      <c r="R12056" s="21" t="s">
        <v>10341</v>
      </c>
      <c r="S12056" s="22">
        <v>427.11059999999998</v>
      </c>
    </row>
    <row r="12057" spans="18:19" x14ac:dyDescent="0.3">
      <c r="R12057" s="21" t="s">
        <v>4662</v>
      </c>
      <c r="S12057" s="22">
        <v>427.10640000000001</v>
      </c>
    </row>
    <row r="12058" spans="18:19" x14ac:dyDescent="0.3">
      <c r="R12058" s="21" t="s">
        <v>17857</v>
      </c>
      <c r="S12058" s="22">
        <v>427.09339999999997</v>
      </c>
    </row>
    <row r="12059" spans="18:19" x14ac:dyDescent="0.3">
      <c r="R12059" s="21" t="s">
        <v>15411</v>
      </c>
      <c r="S12059" s="22">
        <v>427.04089999999997</v>
      </c>
    </row>
    <row r="12060" spans="18:19" x14ac:dyDescent="0.3">
      <c r="R12060" s="21" t="s">
        <v>11582</v>
      </c>
      <c r="S12060" s="22">
        <v>427.02770000000004</v>
      </c>
    </row>
    <row r="12061" spans="18:19" x14ac:dyDescent="0.3">
      <c r="R12061" s="21" t="s">
        <v>8958</v>
      </c>
      <c r="S12061" s="22">
        <v>426.84220000000005</v>
      </c>
    </row>
    <row r="12062" spans="18:19" x14ac:dyDescent="0.3">
      <c r="R12062" s="21" t="s">
        <v>9519</v>
      </c>
      <c r="S12062" s="22">
        <v>426.74930000000001</v>
      </c>
    </row>
    <row r="12063" spans="18:19" x14ac:dyDescent="0.3">
      <c r="R12063" s="21" t="s">
        <v>2292</v>
      </c>
      <c r="S12063" s="22">
        <v>426.73669999999998</v>
      </c>
    </row>
    <row r="12064" spans="18:19" x14ac:dyDescent="0.3">
      <c r="R12064" s="21" t="s">
        <v>12115</v>
      </c>
      <c r="S12064" s="22">
        <v>426.69889999999998</v>
      </c>
    </row>
    <row r="12065" spans="18:19" x14ac:dyDescent="0.3">
      <c r="R12065" s="21" t="s">
        <v>10532</v>
      </c>
      <c r="S12065" s="22">
        <v>426.68709999999999</v>
      </c>
    </row>
    <row r="12066" spans="18:19" x14ac:dyDescent="0.3">
      <c r="R12066" s="21" t="s">
        <v>14810</v>
      </c>
      <c r="S12066" s="22">
        <v>426.04170000000005</v>
      </c>
    </row>
    <row r="12067" spans="18:19" x14ac:dyDescent="0.3">
      <c r="R12067" s="21" t="s">
        <v>5422</v>
      </c>
      <c r="S12067" s="22">
        <v>426.02710000000002</v>
      </c>
    </row>
    <row r="12068" spans="18:19" x14ac:dyDescent="0.3">
      <c r="R12068" s="21" t="s">
        <v>18736</v>
      </c>
      <c r="S12068" s="22">
        <v>425.62329999999997</v>
      </c>
    </row>
    <row r="12069" spans="18:19" x14ac:dyDescent="0.3">
      <c r="R12069" s="21" t="s">
        <v>17780</v>
      </c>
      <c r="S12069" s="22">
        <v>425.55399999999997</v>
      </c>
    </row>
    <row r="12070" spans="18:19" x14ac:dyDescent="0.3">
      <c r="R12070" s="21" t="s">
        <v>2781</v>
      </c>
      <c r="S12070" s="22">
        <v>425.54140000000001</v>
      </c>
    </row>
    <row r="12071" spans="18:19" x14ac:dyDescent="0.3">
      <c r="R12071" s="21" t="s">
        <v>17029</v>
      </c>
      <c r="S12071" s="22">
        <v>425.52249999999998</v>
      </c>
    </row>
    <row r="12072" spans="18:19" x14ac:dyDescent="0.3">
      <c r="R12072" s="21" t="s">
        <v>14165</v>
      </c>
      <c r="S12072" s="22">
        <v>425.50989999999996</v>
      </c>
    </row>
    <row r="12073" spans="18:19" x14ac:dyDescent="0.3">
      <c r="R12073" s="21" t="s">
        <v>16144</v>
      </c>
      <c r="S12073" s="22">
        <v>425.50360000000001</v>
      </c>
    </row>
    <row r="12074" spans="18:19" x14ac:dyDescent="0.3">
      <c r="R12074" s="21" t="s">
        <v>5532</v>
      </c>
      <c r="S12074" s="22">
        <v>425.50360000000001</v>
      </c>
    </row>
    <row r="12075" spans="18:19" x14ac:dyDescent="0.3">
      <c r="R12075" s="21" t="s">
        <v>7936</v>
      </c>
      <c r="S12075" s="22">
        <v>425.47210000000001</v>
      </c>
    </row>
    <row r="12076" spans="18:19" x14ac:dyDescent="0.3">
      <c r="R12076" s="21" t="s">
        <v>7610</v>
      </c>
      <c r="S12076" s="22">
        <v>425.47210000000001</v>
      </c>
    </row>
    <row r="12077" spans="18:19" x14ac:dyDescent="0.3">
      <c r="R12077" s="21" t="s">
        <v>8803</v>
      </c>
      <c r="S12077" s="22">
        <v>425.46599999999995</v>
      </c>
    </row>
    <row r="12078" spans="18:19" x14ac:dyDescent="0.3">
      <c r="R12078" s="21" t="s">
        <v>1952</v>
      </c>
      <c r="S12078" s="22">
        <v>425.4658</v>
      </c>
    </row>
    <row r="12079" spans="18:19" x14ac:dyDescent="0.3">
      <c r="R12079" s="21" t="s">
        <v>18431</v>
      </c>
      <c r="S12079" s="22">
        <v>425.43429999999995</v>
      </c>
    </row>
    <row r="12080" spans="18:19" x14ac:dyDescent="0.3">
      <c r="R12080" s="21" t="s">
        <v>17244</v>
      </c>
      <c r="S12080" s="22">
        <v>425.24060000000003</v>
      </c>
    </row>
    <row r="12081" spans="18:19" x14ac:dyDescent="0.3">
      <c r="R12081" s="21" t="s">
        <v>8726</v>
      </c>
      <c r="S12081" s="22">
        <v>425.17130000000003</v>
      </c>
    </row>
    <row r="12082" spans="18:19" x14ac:dyDescent="0.3">
      <c r="R12082" s="21" t="s">
        <v>856</v>
      </c>
      <c r="S12082" s="22">
        <v>424.9083</v>
      </c>
    </row>
    <row r="12083" spans="18:19" x14ac:dyDescent="0.3">
      <c r="R12083" s="21" t="s">
        <v>5678</v>
      </c>
      <c r="S12083" s="22">
        <v>424.8501</v>
      </c>
    </row>
    <row r="12084" spans="18:19" x14ac:dyDescent="0.3">
      <c r="R12084" s="21" t="s">
        <v>11159</v>
      </c>
      <c r="S12084" s="22">
        <v>424.49619999999993</v>
      </c>
    </row>
    <row r="12085" spans="18:19" x14ac:dyDescent="0.3">
      <c r="R12085" s="21" t="s">
        <v>12397</v>
      </c>
      <c r="S12085" s="22">
        <v>424.44729999999998</v>
      </c>
    </row>
    <row r="12086" spans="18:19" x14ac:dyDescent="0.3">
      <c r="R12086" s="21" t="s">
        <v>17366</v>
      </c>
      <c r="S12086" s="22">
        <v>424.33889999999997</v>
      </c>
    </row>
    <row r="12087" spans="18:19" x14ac:dyDescent="0.3">
      <c r="R12087" s="21" t="s">
        <v>705</v>
      </c>
      <c r="S12087" s="22">
        <v>424.33870000000002</v>
      </c>
    </row>
    <row r="12088" spans="18:19" x14ac:dyDescent="0.3">
      <c r="R12088" s="21" t="s">
        <v>7964</v>
      </c>
      <c r="S12088" s="22">
        <v>424.19490000000002</v>
      </c>
    </row>
    <row r="12089" spans="18:19" x14ac:dyDescent="0.3">
      <c r="R12089" s="21" t="s">
        <v>5458</v>
      </c>
      <c r="S12089" s="22">
        <v>423.9756999999999</v>
      </c>
    </row>
    <row r="12090" spans="18:19" x14ac:dyDescent="0.3">
      <c r="R12090" s="21" t="s">
        <v>5920</v>
      </c>
      <c r="S12090" s="22">
        <v>423.89960000000002</v>
      </c>
    </row>
    <row r="12091" spans="18:19" x14ac:dyDescent="0.3">
      <c r="R12091" s="21" t="s">
        <v>12304</v>
      </c>
      <c r="S12091" s="22">
        <v>423.87799999999999</v>
      </c>
    </row>
    <row r="12092" spans="18:19" x14ac:dyDescent="0.3">
      <c r="R12092" s="21" t="s">
        <v>3698</v>
      </c>
      <c r="S12092" s="22">
        <v>423.70499999999998</v>
      </c>
    </row>
    <row r="12093" spans="18:19" x14ac:dyDescent="0.3">
      <c r="R12093" s="21" t="s">
        <v>10406</v>
      </c>
      <c r="S12093" s="22">
        <v>423.67329999999998</v>
      </c>
    </row>
    <row r="12094" spans="18:19" x14ac:dyDescent="0.3">
      <c r="R12094" s="21" t="s">
        <v>16881</v>
      </c>
      <c r="S12094" s="22">
        <v>423.62979999999999</v>
      </c>
    </row>
    <row r="12095" spans="18:19" x14ac:dyDescent="0.3">
      <c r="R12095" s="21" t="s">
        <v>17008</v>
      </c>
      <c r="S12095" s="22">
        <v>423.60879999999997</v>
      </c>
    </row>
    <row r="12096" spans="18:19" x14ac:dyDescent="0.3">
      <c r="R12096" s="21" t="s">
        <v>6503</v>
      </c>
      <c r="S12096" s="22">
        <v>423.38069999999999</v>
      </c>
    </row>
    <row r="12097" spans="18:19" x14ac:dyDescent="0.3">
      <c r="R12097" s="21" t="s">
        <v>14183</v>
      </c>
      <c r="S12097" s="22">
        <v>423.20830000000001</v>
      </c>
    </row>
    <row r="12098" spans="18:19" x14ac:dyDescent="0.3">
      <c r="R12098" s="21" t="s">
        <v>14401</v>
      </c>
      <c r="S12098" s="22">
        <v>423.11270000000002</v>
      </c>
    </row>
    <row r="12099" spans="18:19" x14ac:dyDescent="0.3">
      <c r="R12099" s="21" t="s">
        <v>7279</v>
      </c>
      <c r="S12099" s="22">
        <v>422.9744</v>
      </c>
    </row>
    <row r="12100" spans="18:19" x14ac:dyDescent="0.3">
      <c r="R12100" s="21" t="s">
        <v>16998</v>
      </c>
      <c r="S12100" s="22">
        <v>422.82500000000005</v>
      </c>
    </row>
    <row r="12101" spans="18:19" x14ac:dyDescent="0.3">
      <c r="R12101" s="21" t="s">
        <v>18886</v>
      </c>
      <c r="S12101" s="22">
        <v>422.75550000000004</v>
      </c>
    </row>
    <row r="12102" spans="18:19" x14ac:dyDescent="0.3">
      <c r="R12102" s="21" t="s">
        <v>6576</v>
      </c>
      <c r="S12102" s="22">
        <v>422.73950000000002</v>
      </c>
    </row>
    <row r="12103" spans="18:19" x14ac:dyDescent="0.3">
      <c r="R12103" s="21" t="s">
        <v>1145</v>
      </c>
      <c r="S12103" s="22">
        <v>422.68779999999998</v>
      </c>
    </row>
    <row r="12104" spans="18:19" x14ac:dyDescent="0.3">
      <c r="R12104" s="21" t="s">
        <v>1981</v>
      </c>
      <c r="S12104" s="22">
        <v>422.63109999999995</v>
      </c>
    </row>
    <row r="12105" spans="18:19" x14ac:dyDescent="0.3">
      <c r="R12105" s="21" t="s">
        <v>5094</v>
      </c>
      <c r="S12105" s="22">
        <v>422.53740000000005</v>
      </c>
    </row>
    <row r="12106" spans="18:19" x14ac:dyDescent="0.3">
      <c r="R12106" s="21" t="s">
        <v>15742</v>
      </c>
      <c r="S12106" s="22">
        <v>422.38619999999997</v>
      </c>
    </row>
    <row r="12107" spans="18:19" x14ac:dyDescent="0.3">
      <c r="R12107" s="21" t="s">
        <v>18117</v>
      </c>
      <c r="S12107" s="22">
        <v>422.37990000000002</v>
      </c>
    </row>
    <row r="12108" spans="18:19" x14ac:dyDescent="0.3">
      <c r="R12108" s="21" t="s">
        <v>1934</v>
      </c>
      <c r="S12108" s="22">
        <v>422.37989999999996</v>
      </c>
    </row>
    <row r="12109" spans="18:19" x14ac:dyDescent="0.3">
      <c r="R12109" s="21" t="s">
        <v>18494</v>
      </c>
      <c r="S12109" s="22">
        <v>422.36099999999999</v>
      </c>
    </row>
    <row r="12110" spans="18:19" x14ac:dyDescent="0.3">
      <c r="R12110" s="21" t="s">
        <v>2942</v>
      </c>
      <c r="S12110" s="22">
        <v>422.34210000000002</v>
      </c>
    </row>
    <row r="12111" spans="18:19" x14ac:dyDescent="0.3">
      <c r="R12111" s="21" t="s">
        <v>16538</v>
      </c>
      <c r="S12111" s="22">
        <v>422.3295</v>
      </c>
    </row>
    <row r="12112" spans="18:19" x14ac:dyDescent="0.3">
      <c r="R12112" s="21" t="s">
        <v>14601</v>
      </c>
      <c r="S12112" s="22">
        <v>422.31690000000003</v>
      </c>
    </row>
    <row r="12113" spans="18:19" x14ac:dyDescent="0.3">
      <c r="R12113" s="21" t="s">
        <v>9264</v>
      </c>
      <c r="S12113" s="22">
        <v>421.83579999999995</v>
      </c>
    </row>
    <row r="12114" spans="18:19" x14ac:dyDescent="0.3">
      <c r="R12114" s="21" t="s">
        <v>10583</v>
      </c>
      <c r="S12114" s="22">
        <v>421.79920000000004</v>
      </c>
    </row>
    <row r="12115" spans="18:19" x14ac:dyDescent="0.3">
      <c r="R12115" s="21" t="s">
        <v>18622</v>
      </c>
      <c r="S12115" s="22">
        <v>421.70979999999997</v>
      </c>
    </row>
    <row r="12116" spans="18:19" x14ac:dyDescent="0.3">
      <c r="R12116" s="21" t="s">
        <v>11268</v>
      </c>
      <c r="S12116" s="22">
        <v>421.62950000000001</v>
      </c>
    </row>
    <row r="12117" spans="18:19" x14ac:dyDescent="0.3">
      <c r="R12117" s="21" t="s">
        <v>3396</v>
      </c>
      <c r="S12117" s="22">
        <v>421.5188</v>
      </c>
    </row>
    <row r="12118" spans="18:19" x14ac:dyDescent="0.3">
      <c r="R12118" s="21" t="s">
        <v>822</v>
      </c>
      <c r="S12118" s="22">
        <v>421.20099999999996</v>
      </c>
    </row>
    <row r="12119" spans="18:19" x14ac:dyDescent="0.3">
      <c r="R12119" s="21" t="s">
        <v>866</v>
      </c>
      <c r="S12119" s="22">
        <v>421.14699999999999</v>
      </c>
    </row>
    <row r="12120" spans="18:19" x14ac:dyDescent="0.3">
      <c r="R12120" s="21" t="s">
        <v>9758</v>
      </c>
      <c r="S12120" s="22">
        <v>420.76409999999998</v>
      </c>
    </row>
    <row r="12121" spans="18:19" x14ac:dyDescent="0.3">
      <c r="R12121" s="21" t="s">
        <v>17408</v>
      </c>
      <c r="S12121" s="22">
        <v>420.49559999999997</v>
      </c>
    </row>
    <row r="12122" spans="18:19" x14ac:dyDescent="0.3">
      <c r="R12122" s="21" t="s">
        <v>1069</v>
      </c>
      <c r="S12122" s="22">
        <v>420.48970000000003</v>
      </c>
    </row>
    <row r="12123" spans="18:19" x14ac:dyDescent="0.3">
      <c r="R12123" s="21" t="s">
        <v>3420</v>
      </c>
      <c r="S12123" s="22">
        <v>419.94560000000001</v>
      </c>
    </row>
    <row r="12124" spans="18:19" x14ac:dyDescent="0.3">
      <c r="R12124" s="21" t="s">
        <v>14947</v>
      </c>
      <c r="S12124" s="22">
        <v>419.81959999999998</v>
      </c>
    </row>
    <row r="12125" spans="18:19" x14ac:dyDescent="0.3">
      <c r="R12125" s="21" t="s">
        <v>17916</v>
      </c>
      <c r="S12125" s="22">
        <v>419.81420000000003</v>
      </c>
    </row>
    <row r="12126" spans="18:19" x14ac:dyDescent="0.3">
      <c r="R12126" s="21" t="s">
        <v>10595</v>
      </c>
      <c r="S12126" s="22">
        <v>419.70010000000002</v>
      </c>
    </row>
    <row r="12127" spans="18:19" x14ac:dyDescent="0.3">
      <c r="R12127" s="21" t="s">
        <v>16601</v>
      </c>
      <c r="S12127" s="22">
        <v>419.29399999999998</v>
      </c>
    </row>
    <row r="12128" spans="18:19" x14ac:dyDescent="0.3">
      <c r="R12128" s="21" t="s">
        <v>15396</v>
      </c>
      <c r="S12128" s="22">
        <v>419.29399999999998</v>
      </c>
    </row>
    <row r="12129" spans="18:19" x14ac:dyDescent="0.3">
      <c r="R12129" s="21" t="s">
        <v>10662</v>
      </c>
      <c r="S12129" s="22">
        <v>419.29399999999998</v>
      </c>
    </row>
    <row r="12130" spans="18:19" x14ac:dyDescent="0.3">
      <c r="R12130" s="21" t="s">
        <v>8018</v>
      </c>
      <c r="S12130" s="22">
        <v>419.28140000000002</v>
      </c>
    </row>
    <row r="12131" spans="18:19" x14ac:dyDescent="0.3">
      <c r="R12131" s="21" t="s">
        <v>1287</v>
      </c>
      <c r="S12131" s="22">
        <v>419.24990000000003</v>
      </c>
    </row>
    <row r="12132" spans="18:19" x14ac:dyDescent="0.3">
      <c r="R12132" s="21" t="s">
        <v>2004</v>
      </c>
      <c r="S12132" s="22">
        <v>419.22539999999998</v>
      </c>
    </row>
    <row r="12133" spans="18:19" x14ac:dyDescent="0.3">
      <c r="R12133" s="21" t="s">
        <v>15380</v>
      </c>
      <c r="S12133" s="22">
        <v>419.20580000000001</v>
      </c>
    </row>
    <row r="12134" spans="18:19" x14ac:dyDescent="0.3">
      <c r="R12134" s="21" t="s">
        <v>10174</v>
      </c>
      <c r="S12134" s="22">
        <v>418.96839999999997</v>
      </c>
    </row>
    <row r="12135" spans="18:19" x14ac:dyDescent="0.3">
      <c r="R12135" s="21" t="s">
        <v>9840</v>
      </c>
      <c r="S12135" s="22">
        <v>418.8562</v>
      </c>
    </row>
    <row r="12136" spans="18:19" x14ac:dyDescent="0.3">
      <c r="R12136" s="21" t="s">
        <v>3607</v>
      </c>
      <c r="S12136" s="22">
        <v>418.64280000000002</v>
      </c>
    </row>
    <row r="12137" spans="18:19" x14ac:dyDescent="0.3">
      <c r="R12137" s="21" t="s">
        <v>8291</v>
      </c>
      <c r="S12137" s="22">
        <v>418.48019999999997</v>
      </c>
    </row>
    <row r="12138" spans="18:19" x14ac:dyDescent="0.3">
      <c r="R12138" s="21" t="s">
        <v>11470</v>
      </c>
      <c r="S12138" s="22">
        <v>418.44839999999999</v>
      </c>
    </row>
    <row r="12139" spans="18:19" x14ac:dyDescent="0.3">
      <c r="R12139" s="21" t="s">
        <v>16806</v>
      </c>
      <c r="S12139" s="22">
        <v>418.09530000000001</v>
      </c>
    </row>
    <row r="12140" spans="18:19" x14ac:dyDescent="0.3">
      <c r="R12140" s="21" t="s">
        <v>18024</v>
      </c>
      <c r="S12140" s="22">
        <v>417.94749999999999</v>
      </c>
    </row>
    <row r="12141" spans="18:19" x14ac:dyDescent="0.3">
      <c r="R12141" s="21" t="s">
        <v>11353</v>
      </c>
      <c r="S12141" s="22">
        <v>417.63599999999997</v>
      </c>
    </row>
    <row r="12142" spans="18:19" x14ac:dyDescent="0.3">
      <c r="R12142" s="21" t="s">
        <v>18981</v>
      </c>
      <c r="S12142" s="22">
        <v>417.39639999999997</v>
      </c>
    </row>
    <row r="12143" spans="18:19" x14ac:dyDescent="0.3">
      <c r="R12143" s="21" t="s">
        <v>13925</v>
      </c>
      <c r="S12143" s="22">
        <v>417.24029999999999</v>
      </c>
    </row>
    <row r="12144" spans="18:19" x14ac:dyDescent="0.3">
      <c r="R12144" s="21" t="s">
        <v>10869</v>
      </c>
      <c r="S12144" s="22">
        <v>417.22700000000003</v>
      </c>
    </row>
    <row r="12145" spans="18:19" x14ac:dyDescent="0.3">
      <c r="R12145" s="21" t="s">
        <v>2991</v>
      </c>
      <c r="S12145" s="22">
        <v>416.83410000000003</v>
      </c>
    </row>
    <row r="12146" spans="18:19" x14ac:dyDescent="0.3">
      <c r="R12146" s="21" t="s">
        <v>2061</v>
      </c>
      <c r="S12146" s="22">
        <v>416.80849999999998</v>
      </c>
    </row>
    <row r="12147" spans="18:19" x14ac:dyDescent="0.3">
      <c r="R12147" s="21" t="s">
        <v>11789</v>
      </c>
      <c r="S12147" s="22">
        <v>416.75850000000003</v>
      </c>
    </row>
    <row r="12148" spans="18:19" x14ac:dyDescent="0.3">
      <c r="R12148" s="21" t="s">
        <v>2883</v>
      </c>
      <c r="S12148" s="22">
        <v>416.68920000000003</v>
      </c>
    </row>
    <row r="12149" spans="18:19" x14ac:dyDescent="0.3">
      <c r="R12149" s="21" t="s">
        <v>12310</v>
      </c>
      <c r="S12149" s="22">
        <v>416.56910000000005</v>
      </c>
    </row>
    <row r="12150" spans="18:19" x14ac:dyDescent="0.3">
      <c r="R12150" s="21" t="s">
        <v>2571</v>
      </c>
      <c r="S12150" s="22">
        <v>416.43290000000002</v>
      </c>
    </row>
    <row r="12151" spans="18:19" x14ac:dyDescent="0.3">
      <c r="R12151" s="21" t="s">
        <v>15301</v>
      </c>
      <c r="S12151" s="22">
        <v>416.38249999999999</v>
      </c>
    </row>
    <row r="12152" spans="18:19" x14ac:dyDescent="0.3">
      <c r="R12152" s="21" t="s">
        <v>12752</v>
      </c>
      <c r="S12152" s="22">
        <v>416.33209999999997</v>
      </c>
    </row>
    <row r="12153" spans="18:19" x14ac:dyDescent="0.3">
      <c r="R12153" s="21" t="s">
        <v>15192</v>
      </c>
      <c r="S12153" s="22">
        <v>416.29</v>
      </c>
    </row>
    <row r="12154" spans="18:19" x14ac:dyDescent="0.3">
      <c r="R12154" s="21" t="s">
        <v>5670</v>
      </c>
      <c r="S12154" s="22">
        <v>416.29</v>
      </c>
    </row>
    <row r="12155" spans="18:19" x14ac:dyDescent="0.3">
      <c r="R12155" s="21" t="s">
        <v>13541</v>
      </c>
      <c r="S12155" s="22">
        <v>416.25220000000002</v>
      </c>
    </row>
    <row r="12156" spans="18:19" x14ac:dyDescent="0.3">
      <c r="R12156" s="21" t="s">
        <v>13342</v>
      </c>
      <c r="S12156" s="22">
        <v>416.1703</v>
      </c>
    </row>
    <row r="12157" spans="18:19" x14ac:dyDescent="0.3">
      <c r="R12157" s="21" t="s">
        <v>11466</v>
      </c>
      <c r="S12157" s="22">
        <v>416.1703</v>
      </c>
    </row>
    <row r="12158" spans="18:19" x14ac:dyDescent="0.3">
      <c r="R12158" s="21" t="s">
        <v>10590</v>
      </c>
      <c r="S12158" s="22">
        <v>416.1703</v>
      </c>
    </row>
    <row r="12159" spans="18:19" x14ac:dyDescent="0.3">
      <c r="R12159" s="21" t="s">
        <v>3244</v>
      </c>
      <c r="S12159" s="22">
        <v>416.13249999999999</v>
      </c>
    </row>
    <row r="12160" spans="18:19" x14ac:dyDescent="0.3">
      <c r="R12160" s="21" t="s">
        <v>1066</v>
      </c>
      <c r="S12160" s="22">
        <v>416.13249999999999</v>
      </c>
    </row>
    <row r="12161" spans="18:19" x14ac:dyDescent="0.3">
      <c r="R12161" s="21" t="s">
        <v>7484</v>
      </c>
      <c r="S12161" s="22">
        <v>416.09470000000005</v>
      </c>
    </row>
    <row r="12162" spans="18:19" x14ac:dyDescent="0.3">
      <c r="R12162" s="21" t="s">
        <v>3057</v>
      </c>
      <c r="S12162" s="22">
        <v>416.09469999999999</v>
      </c>
    </row>
    <row r="12163" spans="18:19" x14ac:dyDescent="0.3">
      <c r="R12163" s="21" t="s">
        <v>17644</v>
      </c>
      <c r="S12163" s="22">
        <v>416.06950000000006</v>
      </c>
    </row>
    <row r="12164" spans="18:19" x14ac:dyDescent="0.3">
      <c r="R12164" s="21" t="s">
        <v>11848</v>
      </c>
      <c r="S12164" s="22">
        <v>416.06950000000006</v>
      </c>
    </row>
    <row r="12165" spans="18:19" x14ac:dyDescent="0.3">
      <c r="R12165" s="21" t="s">
        <v>11290</v>
      </c>
      <c r="S12165" s="22">
        <v>416.04429999999996</v>
      </c>
    </row>
    <row r="12166" spans="18:19" x14ac:dyDescent="0.3">
      <c r="R12166" s="21" t="s">
        <v>6582</v>
      </c>
      <c r="S12166" s="22">
        <v>415.90100000000001</v>
      </c>
    </row>
    <row r="12167" spans="18:19" x14ac:dyDescent="0.3">
      <c r="R12167" s="21" t="s">
        <v>8440</v>
      </c>
      <c r="S12167" s="22">
        <v>415.87540000000001</v>
      </c>
    </row>
    <row r="12168" spans="18:19" x14ac:dyDescent="0.3">
      <c r="R12168" s="21" t="s">
        <v>3058</v>
      </c>
      <c r="S12168" s="22">
        <v>415.80059999999997</v>
      </c>
    </row>
    <row r="12169" spans="18:19" x14ac:dyDescent="0.3">
      <c r="R12169" s="21" t="s">
        <v>16404</v>
      </c>
      <c r="S12169" s="22">
        <v>415.67289999999997</v>
      </c>
    </row>
    <row r="12170" spans="18:19" x14ac:dyDescent="0.3">
      <c r="R12170" s="21" t="s">
        <v>15427</v>
      </c>
      <c r="S12170" s="22">
        <v>415.64510000000001</v>
      </c>
    </row>
    <row r="12171" spans="18:19" x14ac:dyDescent="0.3">
      <c r="R12171" s="21" t="s">
        <v>11404</v>
      </c>
      <c r="S12171" s="22">
        <v>415.62460000000004</v>
      </c>
    </row>
    <row r="12172" spans="18:19" x14ac:dyDescent="0.3">
      <c r="R12172" s="21" t="s">
        <v>13244</v>
      </c>
      <c r="S12172" s="22">
        <v>415.61289999999997</v>
      </c>
    </row>
    <row r="12173" spans="18:19" x14ac:dyDescent="0.3">
      <c r="R12173" s="21" t="s">
        <v>1153</v>
      </c>
      <c r="S12173" s="22">
        <v>415.608</v>
      </c>
    </row>
    <row r="12174" spans="18:19" x14ac:dyDescent="0.3">
      <c r="R12174" s="21" t="s">
        <v>5823</v>
      </c>
      <c r="S12174" s="22">
        <v>415.57669999999996</v>
      </c>
    </row>
    <row r="12175" spans="18:19" x14ac:dyDescent="0.3">
      <c r="R12175" s="21" t="s">
        <v>12901</v>
      </c>
      <c r="S12175" s="22">
        <v>415.57079999999996</v>
      </c>
    </row>
    <row r="12176" spans="18:19" x14ac:dyDescent="0.3">
      <c r="R12176" s="21" t="s">
        <v>17088</v>
      </c>
      <c r="S12176" s="22">
        <v>415.46260000000001</v>
      </c>
    </row>
    <row r="12177" spans="18:19" x14ac:dyDescent="0.3">
      <c r="R12177" s="21" t="s">
        <v>11775</v>
      </c>
      <c r="S12177" s="22">
        <v>415.41270000000003</v>
      </c>
    </row>
    <row r="12178" spans="18:19" x14ac:dyDescent="0.3">
      <c r="R12178" s="21" t="s">
        <v>6858</v>
      </c>
      <c r="S12178" s="22">
        <v>414.98089999999996</v>
      </c>
    </row>
    <row r="12179" spans="18:19" x14ac:dyDescent="0.3">
      <c r="R12179" s="21" t="s">
        <v>16361</v>
      </c>
      <c r="S12179" s="22">
        <v>414.87419999999997</v>
      </c>
    </row>
    <row r="12180" spans="18:19" x14ac:dyDescent="0.3">
      <c r="R12180" s="21" t="s">
        <v>17518</v>
      </c>
      <c r="S12180" s="22">
        <v>414.80489999999998</v>
      </c>
    </row>
    <row r="12181" spans="18:19" x14ac:dyDescent="0.3">
      <c r="R12181" s="21" t="s">
        <v>5309</v>
      </c>
      <c r="S12181" s="22">
        <v>414.76710000000003</v>
      </c>
    </row>
    <row r="12182" spans="18:19" x14ac:dyDescent="0.3">
      <c r="R12182" s="21" t="s">
        <v>14355</v>
      </c>
      <c r="S12182" s="22">
        <v>414.39189999999996</v>
      </c>
    </row>
    <row r="12183" spans="18:19" x14ac:dyDescent="0.3">
      <c r="R12183" s="21" t="s">
        <v>12586</v>
      </c>
      <c r="S12183" s="22">
        <v>414.2808</v>
      </c>
    </row>
    <row r="12184" spans="18:19" x14ac:dyDescent="0.3">
      <c r="R12184" s="21" t="s">
        <v>1731</v>
      </c>
      <c r="S12184" s="22">
        <v>414.27340000000004</v>
      </c>
    </row>
    <row r="12185" spans="18:19" x14ac:dyDescent="0.3">
      <c r="R12185" s="21" t="s">
        <v>13949</v>
      </c>
      <c r="S12185" s="22">
        <v>414.22300000000001</v>
      </c>
    </row>
    <row r="12186" spans="18:19" x14ac:dyDescent="0.3">
      <c r="R12186" s="21" t="s">
        <v>9968</v>
      </c>
      <c r="S12186" s="22">
        <v>414.02849999999995</v>
      </c>
    </row>
    <row r="12187" spans="18:19" x14ac:dyDescent="0.3">
      <c r="R12187" s="21" t="s">
        <v>1100</v>
      </c>
      <c r="S12187" s="22">
        <v>414.01080000000002</v>
      </c>
    </row>
    <row r="12188" spans="18:19" x14ac:dyDescent="0.3">
      <c r="R12188" s="21" t="s">
        <v>9255</v>
      </c>
      <c r="S12188" s="22">
        <v>413.80509999999998</v>
      </c>
    </row>
    <row r="12189" spans="18:19" x14ac:dyDescent="0.3">
      <c r="R12189" s="21" t="s">
        <v>2940</v>
      </c>
      <c r="S12189" s="22">
        <v>413.55649999999997</v>
      </c>
    </row>
    <row r="12190" spans="18:19" x14ac:dyDescent="0.3">
      <c r="R12190" s="21" t="s">
        <v>17329</v>
      </c>
      <c r="S12190" s="22">
        <v>413.52140000000003</v>
      </c>
    </row>
    <row r="12191" spans="18:19" x14ac:dyDescent="0.3">
      <c r="R12191" s="21" t="s">
        <v>4730</v>
      </c>
      <c r="S12191" s="22">
        <v>413.29660000000001</v>
      </c>
    </row>
    <row r="12192" spans="18:19" x14ac:dyDescent="0.3">
      <c r="R12192" s="21" t="s">
        <v>8828</v>
      </c>
      <c r="S12192" s="22">
        <v>413.221</v>
      </c>
    </row>
    <row r="12193" spans="18:19" x14ac:dyDescent="0.3">
      <c r="R12193" s="21" t="s">
        <v>6630</v>
      </c>
      <c r="S12193" s="22">
        <v>413.00880000000001</v>
      </c>
    </row>
    <row r="12194" spans="18:19" x14ac:dyDescent="0.3">
      <c r="R12194" s="21" t="s">
        <v>11081</v>
      </c>
      <c r="S12194" s="22">
        <v>412.98990000000003</v>
      </c>
    </row>
    <row r="12195" spans="18:19" x14ac:dyDescent="0.3">
      <c r="R12195" s="21" t="s">
        <v>9045</v>
      </c>
      <c r="S12195" s="22">
        <v>412.971</v>
      </c>
    </row>
    <row r="12196" spans="18:19" x14ac:dyDescent="0.3">
      <c r="R12196" s="21" t="s">
        <v>6822</v>
      </c>
      <c r="S12196" s="22">
        <v>412.971</v>
      </c>
    </row>
    <row r="12197" spans="18:19" x14ac:dyDescent="0.3">
      <c r="R12197" s="21" t="s">
        <v>3018</v>
      </c>
      <c r="S12197" s="22">
        <v>412.971</v>
      </c>
    </row>
    <row r="12198" spans="18:19" x14ac:dyDescent="0.3">
      <c r="R12198" s="21" t="s">
        <v>12577</v>
      </c>
      <c r="S12198" s="22">
        <v>412.95839999999998</v>
      </c>
    </row>
    <row r="12199" spans="18:19" x14ac:dyDescent="0.3">
      <c r="R12199" s="21" t="s">
        <v>1577</v>
      </c>
      <c r="S12199" s="22">
        <v>412.9332</v>
      </c>
    </row>
    <row r="12200" spans="18:19" x14ac:dyDescent="0.3">
      <c r="R12200" s="21" t="s">
        <v>6301</v>
      </c>
      <c r="S12200" s="22">
        <v>412.92689999999999</v>
      </c>
    </row>
    <row r="12201" spans="18:19" x14ac:dyDescent="0.3">
      <c r="R12201" s="21" t="s">
        <v>1619</v>
      </c>
      <c r="S12201" s="22">
        <v>412.68360000000001</v>
      </c>
    </row>
    <row r="12202" spans="18:19" x14ac:dyDescent="0.3">
      <c r="R12202" s="21" t="s">
        <v>6104</v>
      </c>
      <c r="S12202" s="22">
        <v>412.62059999999997</v>
      </c>
    </row>
    <row r="12203" spans="18:19" x14ac:dyDescent="0.3">
      <c r="R12203" s="21" t="s">
        <v>17989</v>
      </c>
      <c r="S12203" s="22">
        <v>412.59809999999999</v>
      </c>
    </row>
    <row r="12204" spans="18:19" x14ac:dyDescent="0.3">
      <c r="R12204" s="21" t="s">
        <v>4819</v>
      </c>
      <c r="S12204" s="22">
        <v>412.51409999999993</v>
      </c>
    </row>
    <row r="12205" spans="18:19" x14ac:dyDescent="0.3">
      <c r="R12205" s="21" t="s">
        <v>8891</v>
      </c>
      <c r="S12205" s="22">
        <v>412.41980000000001</v>
      </c>
    </row>
    <row r="12206" spans="18:19" x14ac:dyDescent="0.3">
      <c r="R12206" s="21" t="s">
        <v>14526</v>
      </c>
      <c r="S12206" s="22">
        <v>412.35230000000001</v>
      </c>
    </row>
    <row r="12207" spans="18:19" x14ac:dyDescent="0.3">
      <c r="R12207" s="21" t="s">
        <v>13612</v>
      </c>
      <c r="S12207" s="22">
        <v>412.35230000000001</v>
      </c>
    </row>
    <row r="12208" spans="18:19" x14ac:dyDescent="0.3">
      <c r="R12208" s="21" t="s">
        <v>12373</v>
      </c>
      <c r="S12208" s="22">
        <v>412.28360000000004</v>
      </c>
    </row>
    <row r="12209" spans="18:19" x14ac:dyDescent="0.3">
      <c r="R12209" s="21" t="s">
        <v>18634</v>
      </c>
      <c r="S12209" s="22">
        <v>412.05130000000003</v>
      </c>
    </row>
    <row r="12210" spans="18:19" x14ac:dyDescent="0.3">
      <c r="R12210" s="21" t="s">
        <v>17391</v>
      </c>
      <c r="S12210" s="22">
        <v>411.9753</v>
      </c>
    </row>
    <row r="12211" spans="18:19" x14ac:dyDescent="0.3">
      <c r="R12211" s="21" t="s">
        <v>16130</v>
      </c>
      <c r="S12211" s="22">
        <v>411.78039999999999</v>
      </c>
    </row>
    <row r="12212" spans="18:19" x14ac:dyDescent="0.3">
      <c r="R12212" s="21" t="s">
        <v>4396</v>
      </c>
      <c r="S12212" s="22">
        <v>411.67</v>
      </c>
    </row>
    <row r="12213" spans="18:19" x14ac:dyDescent="0.3">
      <c r="R12213" s="21" t="s">
        <v>11028</v>
      </c>
      <c r="S12213" s="22">
        <v>411.45640000000003</v>
      </c>
    </row>
    <row r="12214" spans="18:19" x14ac:dyDescent="0.3">
      <c r="R12214" s="21" t="s">
        <v>2228</v>
      </c>
      <c r="S12214" s="22">
        <v>411.42489999999998</v>
      </c>
    </row>
    <row r="12215" spans="18:19" x14ac:dyDescent="0.3">
      <c r="R12215" s="21" t="s">
        <v>1129</v>
      </c>
      <c r="S12215" s="22">
        <v>411.40570000000002</v>
      </c>
    </row>
    <row r="12216" spans="18:19" x14ac:dyDescent="0.3">
      <c r="R12216" s="21" t="s">
        <v>15526</v>
      </c>
      <c r="S12216" s="22">
        <v>410.96280000000002</v>
      </c>
    </row>
    <row r="12217" spans="18:19" x14ac:dyDescent="0.3">
      <c r="R12217" s="21" t="s">
        <v>14074</v>
      </c>
      <c r="S12217" s="22">
        <v>410.9434</v>
      </c>
    </row>
    <row r="12218" spans="18:19" x14ac:dyDescent="0.3">
      <c r="R12218" s="21" t="s">
        <v>5520</v>
      </c>
      <c r="S12218" s="22">
        <v>410.93629999999996</v>
      </c>
    </row>
    <row r="12219" spans="18:19" x14ac:dyDescent="0.3">
      <c r="R12219" s="21" t="s">
        <v>5573</v>
      </c>
      <c r="S12219" s="22">
        <v>410.88300000000004</v>
      </c>
    </row>
    <row r="12220" spans="18:19" x14ac:dyDescent="0.3">
      <c r="R12220" s="21" t="s">
        <v>10105</v>
      </c>
      <c r="S12220" s="22">
        <v>410.86490000000003</v>
      </c>
    </row>
    <row r="12221" spans="18:19" x14ac:dyDescent="0.3">
      <c r="R12221" s="21" t="s">
        <v>18613</v>
      </c>
      <c r="S12221" s="22">
        <v>410.822</v>
      </c>
    </row>
    <row r="12222" spans="18:19" x14ac:dyDescent="0.3">
      <c r="R12222" s="21" t="s">
        <v>18203</v>
      </c>
      <c r="S12222" s="22">
        <v>410.80520000000001</v>
      </c>
    </row>
    <row r="12223" spans="18:19" x14ac:dyDescent="0.3">
      <c r="R12223" s="21" t="s">
        <v>18617</v>
      </c>
      <c r="S12223" s="22">
        <v>410.65030000000002</v>
      </c>
    </row>
    <row r="12224" spans="18:19" x14ac:dyDescent="0.3">
      <c r="R12224" s="21" t="s">
        <v>13261</v>
      </c>
      <c r="S12224" s="22">
        <v>410.4418</v>
      </c>
    </row>
    <row r="12225" spans="18:19" x14ac:dyDescent="0.3">
      <c r="R12225" s="21" t="s">
        <v>11197</v>
      </c>
      <c r="S12225" s="22">
        <v>410.36070000000001</v>
      </c>
    </row>
    <row r="12226" spans="18:19" x14ac:dyDescent="0.3">
      <c r="R12226" s="21" t="s">
        <v>18073</v>
      </c>
      <c r="S12226" s="22">
        <v>410.17520000000002</v>
      </c>
    </row>
    <row r="12227" spans="18:19" x14ac:dyDescent="0.3">
      <c r="R12227" s="21" t="s">
        <v>11670</v>
      </c>
      <c r="S12227" s="22">
        <v>409.96699999999998</v>
      </c>
    </row>
    <row r="12228" spans="18:19" x14ac:dyDescent="0.3">
      <c r="R12228" s="21" t="s">
        <v>4515</v>
      </c>
      <c r="S12228" s="22">
        <v>409.88509999999997</v>
      </c>
    </row>
    <row r="12229" spans="18:19" x14ac:dyDescent="0.3">
      <c r="R12229" s="21" t="s">
        <v>18623</v>
      </c>
      <c r="S12229" s="22">
        <v>409.84100000000007</v>
      </c>
    </row>
    <row r="12230" spans="18:19" x14ac:dyDescent="0.3">
      <c r="R12230" s="21" t="s">
        <v>14599</v>
      </c>
      <c r="S12230" s="22">
        <v>409.82840000000004</v>
      </c>
    </row>
    <row r="12231" spans="18:19" x14ac:dyDescent="0.3">
      <c r="R12231" s="21" t="s">
        <v>6939</v>
      </c>
      <c r="S12231" s="22">
        <v>409.56389999999999</v>
      </c>
    </row>
    <row r="12232" spans="18:19" x14ac:dyDescent="0.3">
      <c r="R12232" s="21" t="s">
        <v>4875</v>
      </c>
      <c r="S12232" s="22">
        <v>409.34360000000004</v>
      </c>
    </row>
    <row r="12233" spans="18:19" x14ac:dyDescent="0.3">
      <c r="R12233" s="21" t="s">
        <v>831</v>
      </c>
      <c r="S12233" s="22">
        <v>409.25279999999998</v>
      </c>
    </row>
    <row r="12234" spans="18:19" x14ac:dyDescent="0.3">
      <c r="R12234" s="21" t="s">
        <v>8792</v>
      </c>
      <c r="S12234" s="22">
        <v>409.24689999999998</v>
      </c>
    </row>
    <row r="12235" spans="18:19" x14ac:dyDescent="0.3">
      <c r="R12235" s="21" t="s">
        <v>10653</v>
      </c>
      <c r="S12235" s="22">
        <v>409.19690000000003</v>
      </c>
    </row>
    <row r="12236" spans="18:19" x14ac:dyDescent="0.3">
      <c r="R12236" s="21" t="s">
        <v>17949</v>
      </c>
      <c r="S12236" s="22">
        <v>409.18979999999999</v>
      </c>
    </row>
    <row r="12237" spans="18:19" x14ac:dyDescent="0.3">
      <c r="R12237" s="21" t="s">
        <v>2688</v>
      </c>
      <c r="S12237" s="22">
        <v>409.10790000000003</v>
      </c>
    </row>
    <row r="12238" spans="18:19" x14ac:dyDescent="0.3">
      <c r="R12238" s="21" t="s">
        <v>8380</v>
      </c>
      <c r="S12238" s="22">
        <v>409.09919999999994</v>
      </c>
    </row>
    <row r="12239" spans="18:19" x14ac:dyDescent="0.3">
      <c r="R12239" s="21" t="s">
        <v>11261</v>
      </c>
      <c r="S12239" s="22">
        <v>408.99590000000001</v>
      </c>
    </row>
    <row r="12240" spans="18:19" x14ac:dyDescent="0.3">
      <c r="R12240" s="21" t="s">
        <v>18750</v>
      </c>
      <c r="S12240" s="22">
        <v>408.95179999999999</v>
      </c>
    </row>
    <row r="12241" spans="18:19" x14ac:dyDescent="0.3">
      <c r="R12241" s="21" t="s">
        <v>17850</v>
      </c>
      <c r="S12241" s="22">
        <v>408.94649999999996</v>
      </c>
    </row>
    <row r="12242" spans="18:19" x14ac:dyDescent="0.3">
      <c r="R12242" s="21" t="s">
        <v>932</v>
      </c>
      <c r="S12242" s="22">
        <v>408.87759999999997</v>
      </c>
    </row>
    <row r="12243" spans="18:19" x14ac:dyDescent="0.3">
      <c r="R12243" s="21" t="s">
        <v>18508</v>
      </c>
      <c r="S12243" s="22">
        <v>408.85830000000004</v>
      </c>
    </row>
    <row r="12244" spans="18:19" x14ac:dyDescent="0.3">
      <c r="R12244" s="21" t="s">
        <v>16743</v>
      </c>
      <c r="S12244" s="22">
        <v>408.63960000000003</v>
      </c>
    </row>
    <row r="12245" spans="18:19" x14ac:dyDescent="0.3">
      <c r="R12245" s="21" t="s">
        <v>16458</v>
      </c>
      <c r="S12245" s="22">
        <v>408.54490000000004</v>
      </c>
    </row>
    <row r="12246" spans="18:19" x14ac:dyDescent="0.3">
      <c r="R12246" s="21" t="s">
        <v>6325</v>
      </c>
      <c r="S12246" s="22">
        <v>408.40139999999997</v>
      </c>
    </row>
    <row r="12247" spans="18:19" x14ac:dyDescent="0.3">
      <c r="R12247" s="21" t="s">
        <v>12851</v>
      </c>
      <c r="S12247" s="22">
        <v>408.20319999999998</v>
      </c>
    </row>
    <row r="12248" spans="18:19" x14ac:dyDescent="0.3">
      <c r="R12248" s="21" t="s">
        <v>13189</v>
      </c>
      <c r="S12248" s="22">
        <v>408.1875</v>
      </c>
    </row>
    <row r="12249" spans="18:19" x14ac:dyDescent="0.3">
      <c r="R12249" s="21" t="s">
        <v>12258</v>
      </c>
      <c r="S12249" s="22">
        <v>408.15199999999999</v>
      </c>
    </row>
    <row r="12250" spans="18:19" x14ac:dyDescent="0.3">
      <c r="R12250" s="21" t="s">
        <v>3070</v>
      </c>
      <c r="S12250" s="22">
        <v>408.15199999999999</v>
      </c>
    </row>
    <row r="12251" spans="18:19" x14ac:dyDescent="0.3">
      <c r="R12251" s="21" t="s">
        <v>2780</v>
      </c>
      <c r="S12251" s="22">
        <v>408.15199999999999</v>
      </c>
    </row>
    <row r="12252" spans="18:19" x14ac:dyDescent="0.3">
      <c r="R12252" s="21" t="s">
        <v>10334</v>
      </c>
      <c r="S12252" s="22">
        <v>408.07599999999996</v>
      </c>
    </row>
    <row r="12253" spans="18:19" x14ac:dyDescent="0.3">
      <c r="R12253" s="21" t="s">
        <v>12759</v>
      </c>
      <c r="S12253" s="22">
        <v>408.00630000000007</v>
      </c>
    </row>
    <row r="12254" spans="18:19" x14ac:dyDescent="0.3">
      <c r="R12254" s="21" t="s">
        <v>18661</v>
      </c>
      <c r="S12254" s="22">
        <v>407.88100000000009</v>
      </c>
    </row>
    <row r="12255" spans="18:19" x14ac:dyDescent="0.3">
      <c r="R12255" s="21" t="s">
        <v>7893</v>
      </c>
      <c r="S12255" s="22">
        <v>407.74740000000003</v>
      </c>
    </row>
    <row r="12256" spans="18:19" x14ac:dyDescent="0.3">
      <c r="R12256" s="21" t="s">
        <v>11763</v>
      </c>
      <c r="S12256" s="22">
        <v>407.69100000000003</v>
      </c>
    </row>
    <row r="12257" spans="18:19" x14ac:dyDescent="0.3">
      <c r="R12257" s="21" t="s">
        <v>18740</v>
      </c>
      <c r="S12257" s="22">
        <v>407.46850000000001</v>
      </c>
    </row>
    <row r="12258" spans="18:19" x14ac:dyDescent="0.3">
      <c r="R12258" s="21" t="s">
        <v>9929</v>
      </c>
      <c r="S12258" s="22">
        <v>407.46139999999997</v>
      </c>
    </row>
    <row r="12259" spans="18:19" x14ac:dyDescent="0.3">
      <c r="R12259" s="21" t="s">
        <v>10017</v>
      </c>
      <c r="S12259" s="22">
        <v>407.42449999999997</v>
      </c>
    </row>
    <row r="12260" spans="18:19" x14ac:dyDescent="0.3">
      <c r="R12260" s="21" t="s">
        <v>16347</v>
      </c>
      <c r="S12260" s="22">
        <v>407.41019999999997</v>
      </c>
    </row>
    <row r="12261" spans="18:19" x14ac:dyDescent="0.3">
      <c r="R12261" s="21" t="s">
        <v>14041</v>
      </c>
      <c r="S12261" s="22">
        <v>407.41019999999997</v>
      </c>
    </row>
    <row r="12262" spans="18:19" x14ac:dyDescent="0.3">
      <c r="R12262" s="21" t="s">
        <v>12279</v>
      </c>
      <c r="S12262" s="22">
        <v>407.41019999999997</v>
      </c>
    </row>
    <row r="12263" spans="18:19" x14ac:dyDescent="0.3">
      <c r="R12263" s="21" t="s">
        <v>9567</v>
      </c>
      <c r="S12263" s="22">
        <v>407.41019999999997</v>
      </c>
    </row>
    <row r="12264" spans="18:19" x14ac:dyDescent="0.3">
      <c r="R12264" s="21" t="s">
        <v>7956</v>
      </c>
      <c r="S12264" s="22">
        <v>407.41019999999997</v>
      </c>
    </row>
    <row r="12265" spans="18:19" x14ac:dyDescent="0.3">
      <c r="R12265" s="21" t="s">
        <v>7031</v>
      </c>
      <c r="S12265" s="22">
        <v>407.41019999999997</v>
      </c>
    </row>
    <row r="12266" spans="18:19" x14ac:dyDescent="0.3">
      <c r="R12266" s="21" t="s">
        <v>2453</v>
      </c>
      <c r="S12266" s="22">
        <v>407.41019999999997</v>
      </c>
    </row>
    <row r="12267" spans="18:19" x14ac:dyDescent="0.3">
      <c r="R12267" s="21" t="s">
        <v>5628</v>
      </c>
      <c r="S12267" s="22">
        <v>407.3492</v>
      </c>
    </row>
    <row r="12268" spans="18:19" x14ac:dyDescent="0.3">
      <c r="R12268" s="21" t="s">
        <v>14310</v>
      </c>
      <c r="S12268" s="22">
        <v>407.29329999999999</v>
      </c>
    </row>
    <row r="12269" spans="18:19" x14ac:dyDescent="0.3">
      <c r="R12269" s="21" t="s">
        <v>3800</v>
      </c>
      <c r="S12269" s="22">
        <v>407.28149999999999</v>
      </c>
    </row>
    <row r="12270" spans="18:19" x14ac:dyDescent="0.3">
      <c r="R12270" s="21" t="s">
        <v>14518</v>
      </c>
      <c r="S12270" s="22">
        <v>406.98469999999992</v>
      </c>
    </row>
    <row r="12271" spans="18:19" x14ac:dyDescent="0.3">
      <c r="R12271" s="21" t="s">
        <v>5875</v>
      </c>
      <c r="S12271" s="22">
        <v>406.94959999999998</v>
      </c>
    </row>
    <row r="12272" spans="18:19" x14ac:dyDescent="0.3">
      <c r="R12272" s="21" t="s">
        <v>4725</v>
      </c>
      <c r="S12272" s="22">
        <v>406.87479999999999</v>
      </c>
    </row>
    <row r="12273" spans="18:19" x14ac:dyDescent="0.3">
      <c r="R12273" s="21" t="s">
        <v>11386</v>
      </c>
      <c r="S12273" s="22">
        <v>406.76139999999998</v>
      </c>
    </row>
    <row r="12274" spans="18:19" x14ac:dyDescent="0.3">
      <c r="R12274" s="21" t="s">
        <v>3900</v>
      </c>
      <c r="S12274" s="22">
        <v>406.76139999999998</v>
      </c>
    </row>
    <row r="12275" spans="18:19" x14ac:dyDescent="0.3">
      <c r="R12275" s="21" t="s">
        <v>4091</v>
      </c>
      <c r="S12275" s="22">
        <v>406.68580000000003</v>
      </c>
    </row>
    <row r="12276" spans="18:19" x14ac:dyDescent="0.3">
      <c r="R12276" s="21" t="s">
        <v>9223</v>
      </c>
      <c r="S12276" s="22">
        <v>406.67950000000002</v>
      </c>
    </row>
    <row r="12277" spans="18:19" x14ac:dyDescent="0.3">
      <c r="R12277" s="21" t="s">
        <v>7880</v>
      </c>
      <c r="S12277" s="22">
        <v>406.52519999999998</v>
      </c>
    </row>
    <row r="12278" spans="18:19" x14ac:dyDescent="0.3">
      <c r="R12278" s="21" t="s">
        <v>18484</v>
      </c>
      <c r="S12278" s="22">
        <v>406.24990000000003</v>
      </c>
    </row>
    <row r="12279" spans="18:19" x14ac:dyDescent="0.3">
      <c r="R12279" s="21" t="s">
        <v>7393</v>
      </c>
      <c r="S12279" s="22">
        <v>405.82830000000001</v>
      </c>
    </row>
    <row r="12280" spans="18:19" x14ac:dyDescent="0.3">
      <c r="R12280" s="21" t="s">
        <v>2727</v>
      </c>
      <c r="S12280" s="22">
        <v>405.73840000000001</v>
      </c>
    </row>
    <row r="12281" spans="18:19" x14ac:dyDescent="0.3">
      <c r="R12281" s="21" t="s">
        <v>9941</v>
      </c>
      <c r="S12281" s="22">
        <v>405.6961</v>
      </c>
    </row>
    <row r="12282" spans="18:19" x14ac:dyDescent="0.3">
      <c r="R12282" s="21" t="s">
        <v>10378</v>
      </c>
      <c r="S12282" s="22">
        <v>405.49720000000002</v>
      </c>
    </row>
    <row r="12283" spans="18:19" x14ac:dyDescent="0.3">
      <c r="R12283" s="21" t="s">
        <v>15174</v>
      </c>
      <c r="S12283" s="22">
        <v>405.334</v>
      </c>
    </row>
    <row r="12284" spans="18:19" x14ac:dyDescent="0.3">
      <c r="R12284" s="21" t="s">
        <v>16003</v>
      </c>
      <c r="S12284" s="22">
        <v>405.3107</v>
      </c>
    </row>
    <row r="12285" spans="18:19" x14ac:dyDescent="0.3">
      <c r="R12285" s="21" t="s">
        <v>1397</v>
      </c>
      <c r="S12285" s="22">
        <v>405.22829999999999</v>
      </c>
    </row>
    <row r="12286" spans="18:19" x14ac:dyDescent="0.3">
      <c r="R12286" s="21" t="s">
        <v>14493</v>
      </c>
      <c r="S12286" s="22">
        <v>405.22149999999999</v>
      </c>
    </row>
    <row r="12287" spans="18:19" x14ac:dyDescent="0.3">
      <c r="R12287" s="21" t="s">
        <v>10777</v>
      </c>
      <c r="S12287" s="22">
        <v>405.18379999999996</v>
      </c>
    </row>
    <row r="12288" spans="18:19" x14ac:dyDescent="0.3">
      <c r="R12288" s="21" t="s">
        <v>8697</v>
      </c>
      <c r="S12288" s="22">
        <v>404.78990000000005</v>
      </c>
    </row>
    <row r="12289" spans="18:19" x14ac:dyDescent="0.3">
      <c r="R12289" s="21" t="s">
        <v>830</v>
      </c>
      <c r="S12289" s="22">
        <v>404.61250000000001</v>
      </c>
    </row>
    <row r="12290" spans="18:19" x14ac:dyDescent="0.3">
      <c r="R12290" s="21" t="s">
        <v>13901</v>
      </c>
      <c r="S12290" s="22">
        <v>404.55490000000003</v>
      </c>
    </row>
    <row r="12291" spans="18:19" x14ac:dyDescent="0.3">
      <c r="R12291" s="21" t="s">
        <v>14939</v>
      </c>
      <c r="S12291" s="22">
        <v>404.50619999999992</v>
      </c>
    </row>
    <row r="12292" spans="18:19" x14ac:dyDescent="0.3">
      <c r="R12292" s="21" t="s">
        <v>17996</v>
      </c>
      <c r="S12292" s="22">
        <v>404.48220000000003</v>
      </c>
    </row>
    <row r="12293" spans="18:19" x14ac:dyDescent="0.3">
      <c r="R12293" s="21" t="s">
        <v>16372</v>
      </c>
      <c r="S12293" s="22">
        <v>404.05169999999998</v>
      </c>
    </row>
    <row r="12294" spans="18:19" x14ac:dyDescent="0.3">
      <c r="R12294" s="21" t="s">
        <v>3414</v>
      </c>
      <c r="S12294" s="22">
        <v>403.80619999999999</v>
      </c>
    </row>
    <row r="12295" spans="18:19" x14ac:dyDescent="0.3">
      <c r="R12295" s="21" t="s">
        <v>17465</v>
      </c>
      <c r="S12295" s="22">
        <v>403.79889999999995</v>
      </c>
    </row>
    <row r="12296" spans="18:19" x14ac:dyDescent="0.3">
      <c r="R12296" s="21" t="s">
        <v>18986</v>
      </c>
      <c r="S12296" s="22">
        <v>403.65890000000002</v>
      </c>
    </row>
    <row r="12297" spans="18:19" x14ac:dyDescent="0.3">
      <c r="R12297" s="21" t="s">
        <v>16898</v>
      </c>
      <c r="S12297" s="22">
        <v>403.65030000000002</v>
      </c>
    </row>
    <row r="12298" spans="18:19" x14ac:dyDescent="0.3">
      <c r="R12298" s="21" t="s">
        <v>6277</v>
      </c>
      <c r="S12298" s="22">
        <v>403.6377</v>
      </c>
    </row>
    <row r="12299" spans="18:19" x14ac:dyDescent="0.3">
      <c r="R12299" s="21" t="s">
        <v>1706</v>
      </c>
      <c r="S12299" s="22">
        <v>403.6377</v>
      </c>
    </row>
    <row r="12300" spans="18:19" x14ac:dyDescent="0.3">
      <c r="R12300" s="21" t="s">
        <v>5495</v>
      </c>
      <c r="S12300" s="22">
        <v>403.63140000000004</v>
      </c>
    </row>
    <row r="12301" spans="18:19" x14ac:dyDescent="0.3">
      <c r="R12301" s="21" t="s">
        <v>8706</v>
      </c>
      <c r="S12301" s="22">
        <v>403.63139999999999</v>
      </c>
    </row>
    <row r="12302" spans="18:19" x14ac:dyDescent="0.3">
      <c r="R12302" s="21" t="s">
        <v>14562</v>
      </c>
      <c r="S12302" s="22">
        <v>403.62</v>
      </c>
    </row>
    <row r="12303" spans="18:19" x14ac:dyDescent="0.3">
      <c r="R12303" s="21" t="s">
        <v>3402</v>
      </c>
      <c r="S12303" s="22">
        <v>403.59990000000005</v>
      </c>
    </row>
    <row r="12304" spans="18:19" x14ac:dyDescent="0.3">
      <c r="R12304" s="21" t="s">
        <v>1081</v>
      </c>
      <c r="S12304" s="22">
        <v>403.59990000000005</v>
      </c>
    </row>
    <row r="12305" spans="18:19" x14ac:dyDescent="0.3">
      <c r="R12305" s="21" t="s">
        <v>1101</v>
      </c>
      <c r="S12305" s="22">
        <v>403.58100000000002</v>
      </c>
    </row>
    <row r="12306" spans="18:19" x14ac:dyDescent="0.3">
      <c r="R12306" s="21" t="s">
        <v>7324</v>
      </c>
      <c r="S12306" s="22">
        <v>403.56209999999999</v>
      </c>
    </row>
    <row r="12307" spans="18:19" x14ac:dyDescent="0.3">
      <c r="R12307" s="21" t="s">
        <v>11052</v>
      </c>
      <c r="S12307" s="22">
        <v>403.5369</v>
      </c>
    </row>
    <row r="12308" spans="18:19" x14ac:dyDescent="0.3">
      <c r="R12308" s="21" t="s">
        <v>15603</v>
      </c>
      <c r="S12308" s="22">
        <v>403.43529999999998</v>
      </c>
    </row>
    <row r="12309" spans="18:19" x14ac:dyDescent="0.3">
      <c r="R12309" s="21" t="s">
        <v>3450</v>
      </c>
      <c r="S12309" s="22">
        <v>403.38749999999999</v>
      </c>
    </row>
    <row r="12310" spans="18:19" x14ac:dyDescent="0.3">
      <c r="R12310" s="21" t="s">
        <v>9609</v>
      </c>
      <c r="S12310" s="22">
        <v>403.35970000000003</v>
      </c>
    </row>
    <row r="12311" spans="18:19" x14ac:dyDescent="0.3">
      <c r="R12311" s="21" t="s">
        <v>15389</v>
      </c>
      <c r="S12311" s="22">
        <v>403.0487</v>
      </c>
    </row>
    <row r="12312" spans="18:19" x14ac:dyDescent="0.3">
      <c r="R12312" s="21" t="s">
        <v>18033</v>
      </c>
      <c r="S12312" s="22">
        <v>403.01929999999999</v>
      </c>
    </row>
    <row r="12313" spans="18:19" x14ac:dyDescent="0.3">
      <c r="R12313" s="21" t="s">
        <v>12809</v>
      </c>
      <c r="S12313" s="22">
        <v>402.86760000000004</v>
      </c>
    </row>
    <row r="12314" spans="18:19" x14ac:dyDescent="0.3">
      <c r="R12314" s="21" t="s">
        <v>8296</v>
      </c>
      <c r="S12314" s="22">
        <v>402.7054</v>
      </c>
    </row>
    <row r="12315" spans="18:19" x14ac:dyDescent="0.3">
      <c r="R12315" s="21" t="s">
        <v>13214</v>
      </c>
      <c r="S12315" s="22">
        <v>402.60280000000006</v>
      </c>
    </row>
    <row r="12316" spans="18:19" x14ac:dyDescent="0.3">
      <c r="R12316" s="21" t="s">
        <v>6483</v>
      </c>
      <c r="S12316" s="22">
        <v>402.59410000000003</v>
      </c>
    </row>
    <row r="12317" spans="18:19" x14ac:dyDescent="0.3">
      <c r="R12317" s="21" t="s">
        <v>2042</v>
      </c>
      <c r="S12317" s="22">
        <v>402.59410000000003</v>
      </c>
    </row>
    <row r="12318" spans="18:19" x14ac:dyDescent="0.3">
      <c r="R12318" s="21" t="s">
        <v>4629</v>
      </c>
      <c r="S12318" s="22">
        <v>402.5831</v>
      </c>
    </row>
    <row r="12319" spans="18:19" x14ac:dyDescent="0.3">
      <c r="R12319" s="21" t="s">
        <v>12881</v>
      </c>
      <c r="S12319" s="22">
        <v>402.57690000000002</v>
      </c>
    </row>
    <row r="12320" spans="18:19" x14ac:dyDescent="0.3">
      <c r="R12320" s="21" t="s">
        <v>13276</v>
      </c>
      <c r="S12320" s="22">
        <v>402.33530000000002</v>
      </c>
    </row>
    <row r="12321" spans="18:19" x14ac:dyDescent="0.3">
      <c r="R12321" s="21" t="s">
        <v>8204</v>
      </c>
      <c r="S12321" s="22">
        <v>402.33530000000002</v>
      </c>
    </row>
    <row r="12322" spans="18:19" x14ac:dyDescent="0.3">
      <c r="R12322" s="21" t="s">
        <v>13571</v>
      </c>
      <c r="S12322" s="22">
        <v>402.07939999999996</v>
      </c>
    </row>
    <row r="12323" spans="18:19" x14ac:dyDescent="0.3">
      <c r="R12323" s="21" t="s">
        <v>4833</v>
      </c>
      <c r="S12323" s="22">
        <v>401.74090000000001</v>
      </c>
    </row>
    <row r="12324" spans="18:19" x14ac:dyDescent="0.3">
      <c r="R12324" s="21" t="s">
        <v>9605</v>
      </c>
      <c r="S12324" s="22">
        <v>401.74079999999998</v>
      </c>
    </row>
    <row r="12325" spans="18:19" x14ac:dyDescent="0.3">
      <c r="R12325" s="21" t="s">
        <v>14857</v>
      </c>
      <c r="S12325" s="22">
        <v>401.54750000000001</v>
      </c>
    </row>
    <row r="12326" spans="18:19" x14ac:dyDescent="0.3">
      <c r="R12326" s="21" t="s">
        <v>5424</v>
      </c>
      <c r="S12326" s="22">
        <v>401.33300000000003</v>
      </c>
    </row>
    <row r="12327" spans="18:19" x14ac:dyDescent="0.3">
      <c r="R12327" s="21" t="s">
        <v>7631</v>
      </c>
      <c r="S12327" s="22">
        <v>401.25260000000003</v>
      </c>
    </row>
    <row r="12328" spans="18:19" x14ac:dyDescent="0.3">
      <c r="R12328" s="21" t="s">
        <v>15584</v>
      </c>
      <c r="S12328" s="22">
        <v>401.10179999999997</v>
      </c>
    </row>
    <row r="12329" spans="18:19" x14ac:dyDescent="0.3">
      <c r="R12329" s="21" t="s">
        <v>5704</v>
      </c>
      <c r="S12329" s="22">
        <v>401.04629999999997</v>
      </c>
    </row>
    <row r="12330" spans="18:19" x14ac:dyDescent="0.3">
      <c r="R12330" s="21" t="s">
        <v>18936</v>
      </c>
      <c r="S12330" s="22">
        <v>401.03919999999999</v>
      </c>
    </row>
    <row r="12331" spans="18:19" x14ac:dyDescent="0.3">
      <c r="R12331" s="21" t="s">
        <v>4735</v>
      </c>
      <c r="S12331" s="22">
        <v>401.03290000000004</v>
      </c>
    </row>
    <row r="12332" spans="18:19" x14ac:dyDescent="0.3">
      <c r="R12332" s="21" t="s">
        <v>5618</v>
      </c>
      <c r="S12332" s="22">
        <v>401.02679999999998</v>
      </c>
    </row>
    <row r="12333" spans="18:19" x14ac:dyDescent="0.3">
      <c r="R12333" s="21" t="s">
        <v>2988</v>
      </c>
      <c r="S12333" s="22">
        <v>401.01639999999992</v>
      </c>
    </row>
    <row r="12334" spans="18:19" x14ac:dyDescent="0.3">
      <c r="R12334" s="21" t="s">
        <v>2081</v>
      </c>
      <c r="S12334" s="22">
        <v>400.99689999999998</v>
      </c>
    </row>
    <row r="12335" spans="18:19" x14ac:dyDescent="0.3">
      <c r="R12335" s="21" t="s">
        <v>17912</v>
      </c>
      <c r="S12335" s="22">
        <v>400.78289999999998</v>
      </c>
    </row>
    <row r="12336" spans="18:19" x14ac:dyDescent="0.3">
      <c r="R12336" s="21" t="s">
        <v>7807</v>
      </c>
      <c r="S12336" s="22">
        <v>400.65140000000002</v>
      </c>
    </row>
    <row r="12337" spans="18:19" x14ac:dyDescent="0.3">
      <c r="R12337" s="21" t="s">
        <v>15468</v>
      </c>
      <c r="S12337" s="22">
        <v>400.62740000000002</v>
      </c>
    </row>
    <row r="12338" spans="18:19" x14ac:dyDescent="0.3">
      <c r="R12338" s="21" t="s">
        <v>6230</v>
      </c>
      <c r="S12338" s="22">
        <v>400.58960000000002</v>
      </c>
    </row>
    <row r="12339" spans="18:19" x14ac:dyDescent="0.3">
      <c r="R12339" s="21" t="s">
        <v>15945</v>
      </c>
      <c r="S12339" s="22">
        <v>400.5557</v>
      </c>
    </row>
    <row r="12340" spans="18:19" x14ac:dyDescent="0.3">
      <c r="R12340" s="21" t="s">
        <v>15933</v>
      </c>
      <c r="S12340" s="22">
        <v>400.52769999999998</v>
      </c>
    </row>
    <row r="12341" spans="18:19" x14ac:dyDescent="0.3">
      <c r="R12341" s="21" t="s">
        <v>3133</v>
      </c>
      <c r="S12341" s="22">
        <v>400.51400000000001</v>
      </c>
    </row>
    <row r="12342" spans="18:19" x14ac:dyDescent="0.3">
      <c r="R12342" s="21" t="s">
        <v>6126</v>
      </c>
      <c r="S12342" s="22">
        <v>400.5077</v>
      </c>
    </row>
    <row r="12343" spans="18:19" x14ac:dyDescent="0.3">
      <c r="R12343" s="21" t="s">
        <v>11243</v>
      </c>
      <c r="S12343" s="22">
        <v>400.48880000000003</v>
      </c>
    </row>
    <row r="12344" spans="18:19" x14ac:dyDescent="0.3">
      <c r="R12344" s="21" t="s">
        <v>5827</v>
      </c>
      <c r="S12344" s="22">
        <v>400.47649999999999</v>
      </c>
    </row>
    <row r="12345" spans="18:19" x14ac:dyDescent="0.3">
      <c r="R12345" s="21" t="s">
        <v>18745</v>
      </c>
      <c r="S12345" s="22">
        <v>400.47620000000001</v>
      </c>
    </row>
    <row r="12346" spans="18:19" x14ac:dyDescent="0.3">
      <c r="R12346" s="21" t="s">
        <v>15405</v>
      </c>
      <c r="S12346" s="22">
        <v>400.47620000000001</v>
      </c>
    </row>
    <row r="12347" spans="18:19" x14ac:dyDescent="0.3">
      <c r="R12347" s="21" t="s">
        <v>6546</v>
      </c>
      <c r="S12347" s="22">
        <v>400.47620000000001</v>
      </c>
    </row>
    <row r="12348" spans="18:19" x14ac:dyDescent="0.3">
      <c r="R12348" s="21" t="s">
        <v>2542</v>
      </c>
      <c r="S12348" s="22">
        <v>400.47620000000001</v>
      </c>
    </row>
    <row r="12349" spans="18:19" x14ac:dyDescent="0.3">
      <c r="R12349" s="21" t="s">
        <v>16657</v>
      </c>
      <c r="S12349" s="22">
        <v>400.45100000000002</v>
      </c>
    </row>
    <row r="12350" spans="18:19" x14ac:dyDescent="0.3">
      <c r="R12350" s="21" t="s">
        <v>10557</v>
      </c>
      <c r="S12350" s="22">
        <v>400.43939999999998</v>
      </c>
    </row>
    <row r="12351" spans="18:19" x14ac:dyDescent="0.3">
      <c r="R12351" s="21" t="s">
        <v>7579</v>
      </c>
      <c r="S12351" s="22">
        <v>400.41320000000002</v>
      </c>
    </row>
    <row r="12352" spans="18:19" x14ac:dyDescent="0.3">
      <c r="R12352" s="21" t="s">
        <v>11201</v>
      </c>
      <c r="S12352" s="22">
        <v>400.38800000000003</v>
      </c>
    </row>
    <row r="12353" spans="18:19" x14ac:dyDescent="0.3">
      <c r="R12353" s="21" t="s">
        <v>16423</v>
      </c>
      <c r="S12353" s="22">
        <v>400.38799999999998</v>
      </c>
    </row>
    <row r="12354" spans="18:19" x14ac:dyDescent="0.3">
      <c r="R12354" s="21" t="s">
        <v>13204</v>
      </c>
      <c r="S12354" s="22">
        <v>400.3707</v>
      </c>
    </row>
    <row r="12355" spans="18:19" x14ac:dyDescent="0.3">
      <c r="R12355" s="21" t="s">
        <v>15236</v>
      </c>
      <c r="S12355" s="22">
        <v>400.35649999999998</v>
      </c>
    </row>
    <row r="12356" spans="18:19" x14ac:dyDescent="0.3">
      <c r="R12356" s="21" t="s">
        <v>12628</v>
      </c>
      <c r="S12356" s="22">
        <v>400.16249999999997</v>
      </c>
    </row>
    <row r="12357" spans="18:19" x14ac:dyDescent="0.3">
      <c r="R12357" s="21" t="s">
        <v>16951</v>
      </c>
      <c r="S12357" s="22">
        <v>400.01510000000002</v>
      </c>
    </row>
    <row r="12358" spans="18:19" x14ac:dyDescent="0.3">
      <c r="R12358" s="21" t="s">
        <v>15886</v>
      </c>
      <c r="S12358" s="22">
        <v>399.88190000000003</v>
      </c>
    </row>
    <row r="12359" spans="18:19" x14ac:dyDescent="0.3">
      <c r="R12359" s="21" t="s">
        <v>2600</v>
      </c>
      <c r="S12359" s="22">
        <v>399.84350000000001</v>
      </c>
    </row>
    <row r="12360" spans="18:19" x14ac:dyDescent="0.3">
      <c r="R12360" s="21" t="s">
        <v>8619</v>
      </c>
      <c r="S12360" s="22">
        <v>399.80050000000006</v>
      </c>
    </row>
    <row r="12361" spans="18:19" x14ac:dyDescent="0.3">
      <c r="R12361" s="21" t="s">
        <v>3032</v>
      </c>
      <c r="S12361" s="22">
        <v>399.79970000000003</v>
      </c>
    </row>
    <row r="12362" spans="18:19" x14ac:dyDescent="0.3">
      <c r="R12362" s="21" t="s">
        <v>12548</v>
      </c>
      <c r="S12362" s="22">
        <v>399.79349999999999</v>
      </c>
    </row>
    <row r="12363" spans="18:19" x14ac:dyDescent="0.3">
      <c r="R12363" s="21" t="s">
        <v>11540</v>
      </c>
      <c r="S12363" s="22">
        <v>399.69540000000001</v>
      </c>
    </row>
    <row r="12364" spans="18:19" x14ac:dyDescent="0.3">
      <c r="R12364" s="21" t="s">
        <v>17211</v>
      </c>
      <c r="S12364" s="22">
        <v>399.48129999999998</v>
      </c>
    </row>
    <row r="12365" spans="18:19" x14ac:dyDescent="0.3">
      <c r="R12365" s="21" t="s">
        <v>16030</v>
      </c>
      <c r="S12365" s="22">
        <v>399.2681</v>
      </c>
    </row>
    <row r="12366" spans="18:19" x14ac:dyDescent="0.3">
      <c r="R12366" s="21" t="s">
        <v>16285</v>
      </c>
      <c r="S12366" s="22">
        <v>399.262</v>
      </c>
    </row>
    <row r="12367" spans="18:19" x14ac:dyDescent="0.3">
      <c r="R12367" s="21" t="s">
        <v>6266</v>
      </c>
      <c r="S12367" s="22">
        <v>399.262</v>
      </c>
    </row>
    <row r="12368" spans="18:19" x14ac:dyDescent="0.3">
      <c r="R12368" s="21" t="s">
        <v>5070</v>
      </c>
      <c r="S12368" s="22">
        <v>399.25569999999999</v>
      </c>
    </row>
    <row r="12369" spans="18:19" x14ac:dyDescent="0.3">
      <c r="R12369" s="21" t="s">
        <v>7672</v>
      </c>
      <c r="S12369" s="22">
        <v>399.11180000000002</v>
      </c>
    </row>
    <row r="12370" spans="18:19" x14ac:dyDescent="0.3">
      <c r="R12370" s="21" t="s">
        <v>12042</v>
      </c>
      <c r="S12370" s="22">
        <v>398.97339999999997</v>
      </c>
    </row>
    <row r="12371" spans="18:19" x14ac:dyDescent="0.3">
      <c r="R12371" s="21" t="s">
        <v>939</v>
      </c>
      <c r="S12371" s="22">
        <v>398.8852</v>
      </c>
    </row>
    <row r="12372" spans="18:19" x14ac:dyDescent="0.3">
      <c r="R12372" s="21" t="s">
        <v>12667</v>
      </c>
      <c r="S12372" s="22">
        <v>398.83009999999996</v>
      </c>
    </row>
    <row r="12373" spans="18:19" x14ac:dyDescent="0.3">
      <c r="R12373" s="21" t="s">
        <v>13757</v>
      </c>
      <c r="S12373" s="22">
        <v>398.82059999999996</v>
      </c>
    </row>
    <row r="12374" spans="18:19" x14ac:dyDescent="0.3">
      <c r="R12374" s="21" t="s">
        <v>7761</v>
      </c>
      <c r="S12374" s="22">
        <v>398.67750000000001</v>
      </c>
    </row>
    <row r="12375" spans="18:19" x14ac:dyDescent="0.3">
      <c r="R12375" s="21" t="s">
        <v>6513</v>
      </c>
      <c r="S12375" s="22">
        <v>398.45870000000002</v>
      </c>
    </row>
    <row r="12376" spans="18:19" x14ac:dyDescent="0.3">
      <c r="R12376" s="21" t="s">
        <v>16253</v>
      </c>
      <c r="S12376" s="22">
        <v>398.27300000000002</v>
      </c>
    </row>
    <row r="12377" spans="18:19" x14ac:dyDescent="0.3">
      <c r="R12377" s="21" t="s">
        <v>4312</v>
      </c>
      <c r="S12377" s="22">
        <v>398.24799999999999</v>
      </c>
    </row>
    <row r="12378" spans="18:19" x14ac:dyDescent="0.3">
      <c r="R12378" s="21" t="s">
        <v>6656</v>
      </c>
      <c r="S12378" s="22">
        <v>398.21709999999996</v>
      </c>
    </row>
    <row r="12379" spans="18:19" x14ac:dyDescent="0.3">
      <c r="R12379" s="21" t="s">
        <v>14720</v>
      </c>
      <c r="S12379" s="22">
        <v>398.18820000000005</v>
      </c>
    </row>
    <row r="12380" spans="18:19" x14ac:dyDescent="0.3">
      <c r="R12380" s="21" t="s">
        <v>15263</v>
      </c>
      <c r="S12380" s="22">
        <v>398.0652</v>
      </c>
    </row>
    <row r="12381" spans="18:19" x14ac:dyDescent="0.3">
      <c r="R12381" s="21" t="s">
        <v>13525</v>
      </c>
      <c r="S12381" s="22">
        <v>397.9092</v>
      </c>
    </row>
    <row r="12382" spans="18:19" x14ac:dyDescent="0.3">
      <c r="R12382" s="21" t="s">
        <v>3000</v>
      </c>
      <c r="S12382" s="22">
        <v>397.82810000000001</v>
      </c>
    </row>
    <row r="12383" spans="18:19" x14ac:dyDescent="0.3">
      <c r="R12383" s="21" t="s">
        <v>3031</v>
      </c>
      <c r="S12383" s="22">
        <v>397.77889999999996</v>
      </c>
    </row>
    <row r="12384" spans="18:19" x14ac:dyDescent="0.3">
      <c r="R12384" s="21" t="s">
        <v>10143</v>
      </c>
      <c r="S12384" s="22">
        <v>397.77850000000001</v>
      </c>
    </row>
    <row r="12385" spans="18:19" x14ac:dyDescent="0.3">
      <c r="R12385" s="21" t="s">
        <v>9478</v>
      </c>
      <c r="S12385" s="22">
        <v>397.39029999999997</v>
      </c>
    </row>
    <row r="12386" spans="18:19" x14ac:dyDescent="0.3">
      <c r="R12386" s="21" t="s">
        <v>12897</v>
      </c>
      <c r="S12386" s="22">
        <v>397.35300000000001</v>
      </c>
    </row>
    <row r="12387" spans="18:19" x14ac:dyDescent="0.3">
      <c r="R12387" s="21" t="s">
        <v>9662</v>
      </c>
      <c r="S12387" s="22">
        <v>397.3399</v>
      </c>
    </row>
    <row r="12388" spans="18:19" x14ac:dyDescent="0.3">
      <c r="R12388" s="21" t="s">
        <v>17873</v>
      </c>
      <c r="S12388" s="22">
        <v>397.31470000000002</v>
      </c>
    </row>
    <row r="12389" spans="18:19" x14ac:dyDescent="0.3">
      <c r="R12389" s="21" t="s">
        <v>17462</v>
      </c>
      <c r="S12389" s="22">
        <v>397.31470000000002</v>
      </c>
    </row>
    <row r="12390" spans="18:19" x14ac:dyDescent="0.3">
      <c r="R12390" s="21" t="s">
        <v>11986</v>
      </c>
      <c r="S12390" s="22">
        <v>397.28320000000002</v>
      </c>
    </row>
    <row r="12391" spans="18:19" x14ac:dyDescent="0.3">
      <c r="R12391" s="21" t="s">
        <v>13225</v>
      </c>
      <c r="S12391" s="22">
        <v>397.27690000000001</v>
      </c>
    </row>
    <row r="12392" spans="18:19" x14ac:dyDescent="0.3">
      <c r="R12392" s="21" t="s">
        <v>17473</v>
      </c>
      <c r="S12392" s="22">
        <v>397.27060000000006</v>
      </c>
    </row>
    <row r="12393" spans="18:19" x14ac:dyDescent="0.3">
      <c r="R12393" s="21" t="s">
        <v>1492</v>
      </c>
      <c r="S12393" s="22">
        <v>397.267</v>
      </c>
    </row>
    <row r="12394" spans="18:19" x14ac:dyDescent="0.3">
      <c r="R12394" s="21" t="s">
        <v>11686</v>
      </c>
      <c r="S12394" s="22">
        <v>397.25319999999999</v>
      </c>
    </row>
    <row r="12395" spans="18:19" x14ac:dyDescent="0.3">
      <c r="R12395" s="21" t="s">
        <v>1000</v>
      </c>
      <c r="S12395" s="22">
        <v>397.14109999999999</v>
      </c>
    </row>
    <row r="12396" spans="18:19" x14ac:dyDescent="0.3">
      <c r="R12396" s="21" t="s">
        <v>16317</v>
      </c>
      <c r="S12396" s="22">
        <v>397.07099999999997</v>
      </c>
    </row>
    <row r="12397" spans="18:19" x14ac:dyDescent="0.3">
      <c r="R12397" s="21" t="s">
        <v>7269</v>
      </c>
      <c r="S12397" s="22">
        <v>396.77610000000004</v>
      </c>
    </row>
    <row r="12398" spans="18:19" x14ac:dyDescent="0.3">
      <c r="R12398" s="21" t="s">
        <v>1762</v>
      </c>
      <c r="S12398" s="22">
        <v>396.76429999999999</v>
      </c>
    </row>
    <row r="12399" spans="18:19" x14ac:dyDescent="0.3">
      <c r="R12399" s="21" t="s">
        <v>17558</v>
      </c>
      <c r="S12399" s="22">
        <v>396.6694</v>
      </c>
    </row>
    <row r="12400" spans="18:19" x14ac:dyDescent="0.3">
      <c r="R12400" s="21" t="s">
        <v>1945</v>
      </c>
      <c r="S12400" s="22">
        <v>396.62009999999998</v>
      </c>
    </row>
    <row r="12401" spans="18:19" x14ac:dyDescent="0.3">
      <c r="R12401" s="21" t="s">
        <v>4493</v>
      </c>
      <c r="S12401" s="22">
        <v>396.52510000000001</v>
      </c>
    </row>
    <row r="12402" spans="18:19" x14ac:dyDescent="0.3">
      <c r="R12402" s="21" t="s">
        <v>3706</v>
      </c>
      <c r="S12402" s="22">
        <v>396.50039999999996</v>
      </c>
    </row>
    <row r="12403" spans="18:19" x14ac:dyDescent="0.3">
      <c r="R12403" s="21" t="s">
        <v>4320</v>
      </c>
      <c r="S12403" s="22">
        <v>396.46379999999999</v>
      </c>
    </row>
    <row r="12404" spans="18:19" x14ac:dyDescent="0.3">
      <c r="R12404" s="21" t="s">
        <v>11134</v>
      </c>
      <c r="S12404" s="22">
        <v>395.81349999999998</v>
      </c>
    </row>
    <row r="12405" spans="18:19" x14ac:dyDescent="0.3">
      <c r="R12405" s="21" t="s">
        <v>3857</v>
      </c>
      <c r="S12405" s="22">
        <v>395.79380000000003</v>
      </c>
    </row>
    <row r="12406" spans="18:19" x14ac:dyDescent="0.3">
      <c r="R12406" s="21" t="s">
        <v>17573</v>
      </c>
      <c r="S12406" s="22">
        <v>395.72199999999998</v>
      </c>
    </row>
    <row r="12407" spans="18:19" x14ac:dyDescent="0.3">
      <c r="R12407" s="21" t="s">
        <v>13312</v>
      </c>
      <c r="S12407" s="22">
        <v>395.54300000000001</v>
      </c>
    </row>
    <row r="12408" spans="18:19" x14ac:dyDescent="0.3">
      <c r="R12408" s="21" t="s">
        <v>8098</v>
      </c>
      <c r="S12408" s="22">
        <v>395.5308</v>
      </c>
    </row>
    <row r="12409" spans="18:19" x14ac:dyDescent="0.3">
      <c r="R12409" s="21" t="s">
        <v>1681</v>
      </c>
      <c r="S12409" s="22">
        <v>395.4341</v>
      </c>
    </row>
    <row r="12410" spans="18:19" x14ac:dyDescent="0.3">
      <c r="R12410" s="21" t="s">
        <v>4523</v>
      </c>
      <c r="S12410" s="22">
        <v>395.42410000000001</v>
      </c>
    </row>
    <row r="12411" spans="18:19" x14ac:dyDescent="0.3">
      <c r="R12411" s="21" t="s">
        <v>16141</v>
      </c>
      <c r="S12411" s="22">
        <v>395.4178</v>
      </c>
    </row>
    <row r="12412" spans="18:19" x14ac:dyDescent="0.3">
      <c r="R12412" s="21" t="s">
        <v>16446</v>
      </c>
      <c r="S12412" s="22">
        <v>395.41150000000005</v>
      </c>
    </row>
    <row r="12413" spans="18:19" x14ac:dyDescent="0.3">
      <c r="R12413" s="21" t="s">
        <v>9973</v>
      </c>
      <c r="S12413" s="22">
        <v>395.38159999999999</v>
      </c>
    </row>
    <row r="12414" spans="18:19" x14ac:dyDescent="0.3">
      <c r="R12414" s="21" t="s">
        <v>13697</v>
      </c>
      <c r="S12414" s="22">
        <v>395.1044</v>
      </c>
    </row>
    <row r="12415" spans="18:19" x14ac:dyDescent="0.3">
      <c r="R12415" s="21" t="s">
        <v>13857</v>
      </c>
      <c r="S12415" s="22">
        <v>394.8793</v>
      </c>
    </row>
    <row r="12416" spans="18:19" x14ac:dyDescent="0.3">
      <c r="R12416" s="21" t="s">
        <v>5423</v>
      </c>
      <c r="S12416" s="22">
        <v>394.78829999999999</v>
      </c>
    </row>
    <row r="12417" spans="18:19" x14ac:dyDescent="0.3">
      <c r="R12417" s="21" t="s">
        <v>5996</v>
      </c>
      <c r="S12417" s="22">
        <v>394.74849999999998</v>
      </c>
    </row>
    <row r="12418" spans="18:19" x14ac:dyDescent="0.3">
      <c r="R12418" s="21" t="s">
        <v>17572</v>
      </c>
      <c r="S12418" s="22">
        <v>394.56029999999998</v>
      </c>
    </row>
    <row r="12419" spans="18:19" x14ac:dyDescent="0.3">
      <c r="R12419" s="21" t="s">
        <v>1196</v>
      </c>
      <c r="S12419" s="22">
        <v>394.51029999999997</v>
      </c>
    </row>
    <row r="12420" spans="18:19" x14ac:dyDescent="0.3">
      <c r="R12420" s="21" t="s">
        <v>10041</v>
      </c>
      <c r="S12420" s="22">
        <v>394.38</v>
      </c>
    </row>
    <row r="12421" spans="18:19" x14ac:dyDescent="0.3">
      <c r="R12421" s="21" t="s">
        <v>18279</v>
      </c>
      <c r="S12421" s="22">
        <v>394.32330000000002</v>
      </c>
    </row>
    <row r="12422" spans="18:19" x14ac:dyDescent="0.3">
      <c r="R12422" s="21" t="s">
        <v>16799</v>
      </c>
      <c r="S12422" s="22">
        <v>394.32330000000002</v>
      </c>
    </row>
    <row r="12423" spans="18:19" x14ac:dyDescent="0.3">
      <c r="R12423" s="21" t="s">
        <v>15597</v>
      </c>
      <c r="S12423" s="22">
        <v>394.32330000000002</v>
      </c>
    </row>
    <row r="12424" spans="18:19" x14ac:dyDescent="0.3">
      <c r="R12424" s="21" t="s">
        <v>13991</v>
      </c>
      <c r="S12424" s="22">
        <v>394.32330000000002</v>
      </c>
    </row>
    <row r="12425" spans="18:19" x14ac:dyDescent="0.3">
      <c r="R12425" s="21" t="s">
        <v>11726</v>
      </c>
      <c r="S12425" s="22">
        <v>394.32330000000002</v>
      </c>
    </row>
    <row r="12426" spans="18:19" x14ac:dyDescent="0.3">
      <c r="R12426" s="21" t="s">
        <v>10372</v>
      </c>
      <c r="S12426" s="22">
        <v>394.32330000000002</v>
      </c>
    </row>
    <row r="12427" spans="18:19" x14ac:dyDescent="0.3">
      <c r="R12427" s="21" t="s">
        <v>11142</v>
      </c>
      <c r="S12427" s="22">
        <v>394.32330000000002</v>
      </c>
    </row>
    <row r="12428" spans="18:19" x14ac:dyDescent="0.3">
      <c r="R12428" s="21" t="s">
        <v>8764</v>
      </c>
      <c r="S12428" s="22">
        <v>394.32330000000002</v>
      </c>
    </row>
    <row r="12429" spans="18:19" x14ac:dyDescent="0.3">
      <c r="R12429" s="21" t="s">
        <v>7290</v>
      </c>
      <c r="S12429" s="22">
        <v>394.32330000000002</v>
      </c>
    </row>
    <row r="12430" spans="18:19" x14ac:dyDescent="0.3">
      <c r="R12430" s="21" t="s">
        <v>7111</v>
      </c>
      <c r="S12430" s="22">
        <v>394.32330000000002</v>
      </c>
    </row>
    <row r="12431" spans="18:19" x14ac:dyDescent="0.3">
      <c r="R12431" s="21" t="s">
        <v>6903</v>
      </c>
      <c r="S12431" s="22">
        <v>394.32330000000002</v>
      </c>
    </row>
    <row r="12432" spans="18:19" x14ac:dyDescent="0.3">
      <c r="R12432" s="21" t="s">
        <v>7767</v>
      </c>
      <c r="S12432" s="22">
        <v>394.32330000000002</v>
      </c>
    </row>
    <row r="12433" spans="18:19" x14ac:dyDescent="0.3">
      <c r="R12433" s="21" t="s">
        <v>6902</v>
      </c>
      <c r="S12433" s="22">
        <v>394.32330000000002</v>
      </c>
    </row>
    <row r="12434" spans="18:19" x14ac:dyDescent="0.3">
      <c r="R12434" s="21" t="s">
        <v>8021</v>
      </c>
      <c r="S12434" s="22">
        <v>394.32330000000002</v>
      </c>
    </row>
    <row r="12435" spans="18:19" x14ac:dyDescent="0.3">
      <c r="R12435" s="21" t="s">
        <v>7226</v>
      </c>
      <c r="S12435" s="22">
        <v>394.32330000000002</v>
      </c>
    </row>
    <row r="12436" spans="18:19" x14ac:dyDescent="0.3">
      <c r="R12436" s="21" t="s">
        <v>6078</v>
      </c>
      <c r="S12436" s="22">
        <v>394.32330000000002</v>
      </c>
    </row>
    <row r="12437" spans="18:19" x14ac:dyDescent="0.3">
      <c r="R12437" s="21" t="s">
        <v>2862</v>
      </c>
      <c r="S12437" s="22">
        <v>394.32330000000002</v>
      </c>
    </row>
    <row r="12438" spans="18:19" x14ac:dyDescent="0.3">
      <c r="R12438" s="21" t="s">
        <v>2272</v>
      </c>
      <c r="S12438" s="22">
        <v>394.32330000000002</v>
      </c>
    </row>
    <row r="12439" spans="18:19" x14ac:dyDescent="0.3">
      <c r="R12439" s="21" t="s">
        <v>1360</v>
      </c>
      <c r="S12439" s="22">
        <v>394.32330000000002</v>
      </c>
    </row>
    <row r="12440" spans="18:19" x14ac:dyDescent="0.3">
      <c r="R12440" s="21" t="s">
        <v>742</v>
      </c>
      <c r="S12440" s="22">
        <v>394.32330000000002</v>
      </c>
    </row>
    <row r="12441" spans="18:19" x14ac:dyDescent="0.3">
      <c r="R12441" s="21" t="s">
        <v>16004</v>
      </c>
      <c r="S12441" s="22">
        <v>394.26659999999998</v>
      </c>
    </row>
    <row r="12442" spans="18:19" x14ac:dyDescent="0.3">
      <c r="R12442" s="21" t="s">
        <v>13157</v>
      </c>
      <c r="S12442" s="22">
        <v>394.26659999999998</v>
      </c>
    </row>
    <row r="12443" spans="18:19" x14ac:dyDescent="0.3">
      <c r="R12443" s="21" t="s">
        <v>12792</v>
      </c>
      <c r="S12443" s="22">
        <v>394.26659999999998</v>
      </c>
    </row>
    <row r="12444" spans="18:19" x14ac:dyDescent="0.3">
      <c r="R12444" s="21" t="s">
        <v>17234</v>
      </c>
      <c r="S12444" s="22">
        <v>394.19100000000003</v>
      </c>
    </row>
    <row r="12445" spans="18:19" x14ac:dyDescent="0.3">
      <c r="R12445" s="21" t="s">
        <v>12196</v>
      </c>
      <c r="S12445" s="22">
        <v>394.19100000000003</v>
      </c>
    </row>
    <row r="12446" spans="18:19" x14ac:dyDescent="0.3">
      <c r="R12446" s="21" t="s">
        <v>17048</v>
      </c>
      <c r="S12446" s="22">
        <v>394.18470000000002</v>
      </c>
    </row>
    <row r="12447" spans="18:19" x14ac:dyDescent="0.3">
      <c r="R12447" s="21" t="s">
        <v>15983</v>
      </c>
      <c r="S12447" s="22">
        <v>394.14729999999997</v>
      </c>
    </row>
    <row r="12448" spans="18:19" x14ac:dyDescent="0.3">
      <c r="R12448" s="21" t="s">
        <v>13364</v>
      </c>
      <c r="S12448" s="22">
        <v>394.11660000000001</v>
      </c>
    </row>
    <row r="12449" spans="18:19" x14ac:dyDescent="0.3">
      <c r="R12449" s="21" t="s">
        <v>16705</v>
      </c>
      <c r="S12449" s="22">
        <v>394.11630000000002</v>
      </c>
    </row>
    <row r="12450" spans="18:19" x14ac:dyDescent="0.3">
      <c r="R12450" s="21" t="s">
        <v>13611</v>
      </c>
      <c r="S12450" s="22">
        <v>394.10889999999995</v>
      </c>
    </row>
    <row r="12451" spans="18:19" x14ac:dyDescent="0.3">
      <c r="R12451" s="21" t="s">
        <v>2743</v>
      </c>
      <c r="S12451" s="22">
        <v>393.91579999999999</v>
      </c>
    </row>
    <row r="12452" spans="18:19" x14ac:dyDescent="0.3">
      <c r="R12452" s="21" t="s">
        <v>9494</v>
      </c>
      <c r="S12452" s="22">
        <v>393.86580000000004</v>
      </c>
    </row>
    <row r="12453" spans="18:19" x14ac:dyDescent="0.3">
      <c r="R12453" s="21" t="s">
        <v>15624</v>
      </c>
      <c r="S12453" s="22">
        <v>393.30870000000004</v>
      </c>
    </row>
    <row r="12454" spans="18:19" x14ac:dyDescent="0.3">
      <c r="R12454" s="21" t="s">
        <v>11757</v>
      </c>
      <c r="S12454" s="22">
        <v>393.30200000000002</v>
      </c>
    </row>
    <row r="12455" spans="18:19" x14ac:dyDescent="0.3">
      <c r="R12455" s="21" t="s">
        <v>13823</v>
      </c>
      <c r="S12455" s="22">
        <v>393.28969999999998</v>
      </c>
    </row>
    <row r="12456" spans="18:19" x14ac:dyDescent="0.3">
      <c r="R12456" s="21" t="s">
        <v>9398</v>
      </c>
      <c r="S12456" s="22">
        <v>393.19490000000002</v>
      </c>
    </row>
    <row r="12457" spans="18:19" x14ac:dyDescent="0.3">
      <c r="R12457" s="21" t="s">
        <v>4486</v>
      </c>
      <c r="S12457" s="22">
        <v>393.15159999999997</v>
      </c>
    </row>
    <row r="12458" spans="18:19" x14ac:dyDescent="0.3">
      <c r="R12458" s="21" t="s">
        <v>18256</v>
      </c>
      <c r="S12458" s="22">
        <v>392.95780000000002</v>
      </c>
    </row>
    <row r="12459" spans="18:19" x14ac:dyDescent="0.3">
      <c r="R12459" s="21" t="s">
        <v>15765</v>
      </c>
      <c r="S12459" s="22">
        <v>392.91629999999998</v>
      </c>
    </row>
    <row r="12460" spans="18:19" x14ac:dyDescent="0.3">
      <c r="R12460" s="21" t="s">
        <v>4695</v>
      </c>
      <c r="S12460" s="22">
        <v>392.77850000000001</v>
      </c>
    </row>
    <row r="12461" spans="18:19" x14ac:dyDescent="0.3">
      <c r="R12461" s="21" t="s">
        <v>18728</v>
      </c>
      <c r="S12461" s="22">
        <v>392.76400000000001</v>
      </c>
    </row>
    <row r="12462" spans="18:19" x14ac:dyDescent="0.3">
      <c r="R12462" s="21" t="s">
        <v>9130</v>
      </c>
      <c r="S12462" s="22">
        <v>392.7398</v>
      </c>
    </row>
    <row r="12463" spans="18:19" x14ac:dyDescent="0.3">
      <c r="R12463" s="21" t="s">
        <v>17866</v>
      </c>
      <c r="S12463" s="22">
        <v>392.68079999999998</v>
      </c>
    </row>
    <row r="12464" spans="18:19" x14ac:dyDescent="0.3">
      <c r="R12464" s="21" t="s">
        <v>15235</v>
      </c>
      <c r="S12464" s="22">
        <v>392.68079999999998</v>
      </c>
    </row>
    <row r="12465" spans="18:19" x14ac:dyDescent="0.3">
      <c r="R12465" s="21" t="s">
        <v>15142</v>
      </c>
      <c r="S12465" s="22">
        <v>392.68079999999998</v>
      </c>
    </row>
    <row r="12466" spans="18:19" x14ac:dyDescent="0.3">
      <c r="R12466" s="21" t="s">
        <v>15479</v>
      </c>
      <c r="S12466" s="22">
        <v>392.68079999999998</v>
      </c>
    </row>
    <row r="12467" spans="18:19" x14ac:dyDescent="0.3">
      <c r="R12467" s="21" t="s">
        <v>13240</v>
      </c>
      <c r="S12467" s="22">
        <v>392.68079999999998</v>
      </c>
    </row>
    <row r="12468" spans="18:19" x14ac:dyDescent="0.3">
      <c r="R12468" s="21" t="s">
        <v>12828</v>
      </c>
      <c r="S12468" s="22">
        <v>392.68079999999998</v>
      </c>
    </row>
    <row r="12469" spans="18:19" x14ac:dyDescent="0.3">
      <c r="R12469" s="21" t="s">
        <v>11508</v>
      </c>
      <c r="S12469" s="22">
        <v>392.68079999999998</v>
      </c>
    </row>
    <row r="12470" spans="18:19" x14ac:dyDescent="0.3">
      <c r="R12470" s="21" t="s">
        <v>10824</v>
      </c>
      <c r="S12470" s="22">
        <v>392.68079999999998</v>
      </c>
    </row>
    <row r="12471" spans="18:19" x14ac:dyDescent="0.3">
      <c r="R12471" s="21" t="s">
        <v>9592</v>
      </c>
      <c r="S12471" s="22">
        <v>392.68079999999998</v>
      </c>
    </row>
    <row r="12472" spans="18:19" x14ac:dyDescent="0.3">
      <c r="R12472" s="21" t="s">
        <v>8116</v>
      </c>
      <c r="S12472" s="22">
        <v>392.68079999999998</v>
      </c>
    </row>
    <row r="12473" spans="18:19" x14ac:dyDescent="0.3">
      <c r="R12473" s="21" t="s">
        <v>5637</v>
      </c>
      <c r="S12473" s="22">
        <v>392.68079999999998</v>
      </c>
    </row>
    <row r="12474" spans="18:19" x14ac:dyDescent="0.3">
      <c r="R12474" s="21" t="s">
        <v>5167</v>
      </c>
      <c r="S12474" s="22">
        <v>392.68079999999998</v>
      </c>
    </row>
    <row r="12475" spans="18:19" x14ac:dyDescent="0.3">
      <c r="R12475" s="21" t="s">
        <v>4348</v>
      </c>
      <c r="S12475" s="22">
        <v>392.68079999999998</v>
      </c>
    </row>
    <row r="12476" spans="18:19" x14ac:dyDescent="0.3">
      <c r="R12476" s="21" t="s">
        <v>5421</v>
      </c>
      <c r="S12476" s="22">
        <v>392.47520000000003</v>
      </c>
    </row>
    <row r="12477" spans="18:19" x14ac:dyDescent="0.3">
      <c r="R12477" s="21" t="s">
        <v>11230</v>
      </c>
      <c r="S12477" s="22">
        <v>392.34450000000004</v>
      </c>
    </row>
    <row r="12478" spans="18:19" x14ac:dyDescent="0.3">
      <c r="R12478" s="21" t="s">
        <v>3991</v>
      </c>
      <c r="S12478" s="22">
        <v>392.31299999999999</v>
      </c>
    </row>
    <row r="12479" spans="18:19" x14ac:dyDescent="0.3">
      <c r="R12479" s="21" t="s">
        <v>8092</v>
      </c>
      <c r="S12479" s="22">
        <v>392.25709999999998</v>
      </c>
    </row>
    <row r="12480" spans="18:19" x14ac:dyDescent="0.3">
      <c r="R12480" s="21" t="s">
        <v>18231</v>
      </c>
      <c r="S12480" s="22">
        <v>392.23110000000003</v>
      </c>
    </row>
    <row r="12481" spans="18:19" x14ac:dyDescent="0.3">
      <c r="R12481" s="21" t="s">
        <v>2627</v>
      </c>
      <c r="S12481" s="22">
        <v>392.21850000000001</v>
      </c>
    </row>
    <row r="12482" spans="18:19" x14ac:dyDescent="0.3">
      <c r="R12482" s="21" t="s">
        <v>4630</v>
      </c>
      <c r="S12482" s="22">
        <v>392.13819999999998</v>
      </c>
    </row>
    <row r="12483" spans="18:19" x14ac:dyDescent="0.3">
      <c r="R12483" s="21" t="s">
        <v>14280</v>
      </c>
      <c r="S12483" s="22">
        <v>392.09960000000001</v>
      </c>
    </row>
    <row r="12484" spans="18:19" x14ac:dyDescent="0.3">
      <c r="R12484" s="21" t="s">
        <v>7184</v>
      </c>
      <c r="S12484" s="22">
        <v>391.98160000000001</v>
      </c>
    </row>
    <row r="12485" spans="18:19" x14ac:dyDescent="0.3">
      <c r="R12485" s="21" t="s">
        <v>10692</v>
      </c>
      <c r="S12485" s="22">
        <v>391.88069999999999</v>
      </c>
    </row>
    <row r="12486" spans="18:19" x14ac:dyDescent="0.3">
      <c r="R12486" s="21" t="s">
        <v>5506</v>
      </c>
      <c r="S12486" s="22">
        <v>391.66179999999997</v>
      </c>
    </row>
    <row r="12487" spans="18:19" x14ac:dyDescent="0.3">
      <c r="R12487" s="21" t="s">
        <v>18462</v>
      </c>
      <c r="S12487" s="22">
        <v>391.59249999999997</v>
      </c>
    </row>
    <row r="12488" spans="18:19" x14ac:dyDescent="0.3">
      <c r="R12488" s="21" t="s">
        <v>758</v>
      </c>
      <c r="S12488" s="22">
        <v>391.53039999999999</v>
      </c>
    </row>
    <row r="12489" spans="18:19" x14ac:dyDescent="0.3">
      <c r="R12489" s="21" t="s">
        <v>16428</v>
      </c>
      <c r="S12489" s="22">
        <v>391.51519999999999</v>
      </c>
    </row>
    <row r="12490" spans="18:19" x14ac:dyDescent="0.3">
      <c r="R12490" s="21" t="s">
        <v>6588</v>
      </c>
      <c r="S12490" s="22">
        <v>391.42470000000003</v>
      </c>
    </row>
    <row r="12491" spans="18:19" x14ac:dyDescent="0.3">
      <c r="R12491" s="21" t="s">
        <v>15577</v>
      </c>
      <c r="S12491" s="22">
        <v>391.25560000000002</v>
      </c>
    </row>
    <row r="12492" spans="18:19" x14ac:dyDescent="0.3">
      <c r="R12492" s="21" t="s">
        <v>11251</v>
      </c>
      <c r="S12492" s="22">
        <v>391.12400000000002</v>
      </c>
    </row>
    <row r="12493" spans="18:19" x14ac:dyDescent="0.3">
      <c r="R12493" s="21" t="s">
        <v>16861</v>
      </c>
      <c r="S12493" s="22">
        <v>391.10509999999999</v>
      </c>
    </row>
    <row r="12494" spans="18:19" x14ac:dyDescent="0.3">
      <c r="R12494" s="21" t="s">
        <v>11393</v>
      </c>
      <c r="S12494" s="22">
        <v>391.06100000000004</v>
      </c>
    </row>
    <row r="12495" spans="18:19" x14ac:dyDescent="0.3">
      <c r="R12495" s="21" t="s">
        <v>5615</v>
      </c>
      <c r="S12495" s="22">
        <v>391.05469999999997</v>
      </c>
    </row>
    <row r="12496" spans="18:19" x14ac:dyDescent="0.3">
      <c r="R12496" s="21" t="s">
        <v>8693</v>
      </c>
      <c r="S12496" s="22">
        <v>391.02949999999998</v>
      </c>
    </row>
    <row r="12497" spans="18:19" x14ac:dyDescent="0.3">
      <c r="R12497" s="21" t="s">
        <v>7665</v>
      </c>
      <c r="S12497" s="22">
        <v>391.01690000000002</v>
      </c>
    </row>
    <row r="12498" spans="18:19" x14ac:dyDescent="0.3">
      <c r="R12498" s="21" t="s">
        <v>13721</v>
      </c>
      <c r="S12498" s="22">
        <v>391.0043</v>
      </c>
    </row>
    <row r="12499" spans="18:19" x14ac:dyDescent="0.3">
      <c r="R12499" s="21" t="s">
        <v>10033</v>
      </c>
      <c r="S12499" s="22">
        <v>390.97910000000002</v>
      </c>
    </row>
    <row r="12500" spans="18:19" x14ac:dyDescent="0.3">
      <c r="R12500" s="21" t="s">
        <v>18140</v>
      </c>
      <c r="S12500" s="22">
        <v>390.97389999999996</v>
      </c>
    </row>
    <row r="12501" spans="18:19" x14ac:dyDescent="0.3">
      <c r="R12501" s="21" t="s">
        <v>1008</v>
      </c>
      <c r="S12501" s="22">
        <v>390.97280000000001</v>
      </c>
    </row>
    <row r="12502" spans="18:19" x14ac:dyDescent="0.3">
      <c r="R12502" s="21" t="s">
        <v>3602</v>
      </c>
      <c r="S12502" s="22">
        <v>390.56609999999995</v>
      </c>
    </row>
    <row r="12503" spans="18:19" x14ac:dyDescent="0.3">
      <c r="R12503" s="21" t="s">
        <v>7637</v>
      </c>
      <c r="S12503" s="22">
        <v>390.51060000000001</v>
      </c>
    </row>
    <row r="12504" spans="18:19" x14ac:dyDescent="0.3">
      <c r="R12504" s="21" t="s">
        <v>12868</v>
      </c>
      <c r="S12504" s="22">
        <v>390.19799999999998</v>
      </c>
    </row>
    <row r="12505" spans="18:19" x14ac:dyDescent="0.3">
      <c r="R12505" s="21" t="s">
        <v>12509</v>
      </c>
      <c r="S12505" s="22">
        <v>390.08819999999997</v>
      </c>
    </row>
    <row r="12506" spans="18:19" x14ac:dyDescent="0.3">
      <c r="R12506" s="21" t="s">
        <v>14275</v>
      </c>
      <c r="S12506" s="22">
        <v>389.97180000000003</v>
      </c>
    </row>
    <row r="12507" spans="18:19" x14ac:dyDescent="0.3">
      <c r="R12507" s="21" t="s">
        <v>13524</v>
      </c>
      <c r="S12507" s="22">
        <v>389.96620000000001</v>
      </c>
    </row>
    <row r="12508" spans="18:19" x14ac:dyDescent="0.3">
      <c r="R12508" s="21" t="s">
        <v>1112</v>
      </c>
      <c r="S12508" s="22">
        <v>389.86660000000006</v>
      </c>
    </row>
    <row r="12509" spans="18:19" x14ac:dyDescent="0.3">
      <c r="R12509" s="21" t="s">
        <v>13143</v>
      </c>
      <c r="S12509" s="22">
        <v>389.33929999999998</v>
      </c>
    </row>
    <row r="12510" spans="18:19" x14ac:dyDescent="0.3">
      <c r="R12510" s="21" t="s">
        <v>15456</v>
      </c>
      <c r="S12510" s="22">
        <v>389.33450000000005</v>
      </c>
    </row>
    <row r="12511" spans="18:19" x14ac:dyDescent="0.3">
      <c r="R12511" s="21" t="s">
        <v>11146</v>
      </c>
      <c r="S12511" s="22">
        <v>389.21449999999999</v>
      </c>
    </row>
    <row r="12512" spans="18:19" x14ac:dyDescent="0.3">
      <c r="R12512" s="21" t="s">
        <v>16115</v>
      </c>
      <c r="S12512" s="22">
        <v>388.5378</v>
      </c>
    </row>
    <row r="12513" spans="18:19" x14ac:dyDescent="0.3">
      <c r="R12513" s="21" t="s">
        <v>4793</v>
      </c>
      <c r="S12513" s="22">
        <v>388.48789999999997</v>
      </c>
    </row>
    <row r="12514" spans="18:19" x14ac:dyDescent="0.3">
      <c r="R12514" s="21" t="s">
        <v>17544</v>
      </c>
      <c r="S12514" s="22">
        <v>388.3664</v>
      </c>
    </row>
    <row r="12515" spans="18:19" x14ac:dyDescent="0.3">
      <c r="R12515" s="21" t="s">
        <v>1288</v>
      </c>
      <c r="S12515" s="22">
        <v>388.15939999999995</v>
      </c>
    </row>
    <row r="12516" spans="18:19" x14ac:dyDescent="0.3">
      <c r="R12516" s="21" t="s">
        <v>5446</v>
      </c>
      <c r="S12516" s="22">
        <v>388.00029999999998</v>
      </c>
    </row>
    <row r="12517" spans="18:19" x14ac:dyDescent="0.3">
      <c r="R12517" s="21" t="s">
        <v>13678</v>
      </c>
      <c r="S12517" s="22">
        <v>387.98770000000002</v>
      </c>
    </row>
    <row r="12518" spans="18:19" x14ac:dyDescent="0.3">
      <c r="R12518" s="21" t="s">
        <v>10354</v>
      </c>
      <c r="S12518" s="22">
        <v>387.93730000000005</v>
      </c>
    </row>
    <row r="12519" spans="18:19" x14ac:dyDescent="0.3">
      <c r="R12519" s="21" t="s">
        <v>10663</v>
      </c>
      <c r="S12519" s="22">
        <v>387.92470000000003</v>
      </c>
    </row>
    <row r="12520" spans="18:19" x14ac:dyDescent="0.3">
      <c r="R12520" s="21" t="s">
        <v>1064</v>
      </c>
      <c r="S12520" s="22">
        <v>387.92470000000003</v>
      </c>
    </row>
    <row r="12521" spans="18:19" x14ac:dyDescent="0.3">
      <c r="R12521" s="21" t="s">
        <v>4762</v>
      </c>
      <c r="S12521" s="22">
        <v>387.91840000000002</v>
      </c>
    </row>
    <row r="12522" spans="18:19" x14ac:dyDescent="0.3">
      <c r="R12522" s="21" t="s">
        <v>4322</v>
      </c>
      <c r="S12522" s="22">
        <v>387.9058</v>
      </c>
    </row>
    <row r="12523" spans="18:19" x14ac:dyDescent="0.3">
      <c r="R12523" s="21" t="s">
        <v>16924</v>
      </c>
      <c r="S12523" s="22">
        <v>387.74439999999998</v>
      </c>
    </row>
    <row r="12524" spans="18:19" x14ac:dyDescent="0.3">
      <c r="R12524" s="21" t="s">
        <v>15537</v>
      </c>
      <c r="S12524" s="22">
        <v>387.71190000000001</v>
      </c>
    </row>
    <row r="12525" spans="18:19" x14ac:dyDescent="0.3">
      <c r="R12525" s="21" t="s">
        <v>16479</v>
      </c>
      <c r="S12525" s="22">
        <v>387.4794</v>
      </c>
    </row>
    <row r="12526" spans="18:19" x14ac:dyDescent="0.3">
      <c r="R12526" s="21" t="s">
        <v>1262</v>
      </c>
      <c r="S12526" s="22">
        <v>387.32350000000002</v>
      </c>
    </row>
    <row r="12527" spans="18:19" x14ac:dyDescent="0.3">
      <c r="R12527" s="21" t="s">
        <v>15973</v>
      </c>
      <c r="S12527" s="22">
        <v>387.16720000000004</v>
      </c>
    </row>
    <row r="12528" spans="18:19" x14ac:dyDescent="0.3">
      <c r="R12528" s="21" t="s">
        <v>3016</v>
      </c>
      <c r="S12528" s="22">
        <v>387.09529999999995</v>
      </c>
    </row>
    <row r="12529" spans="18:19" x14ac:dyDescent="0.3">
      <c r="R12529" s="21" t="s">
        <v>1096</v>
      </c>
      <c r="S12529" s="22">
        <v>386.99749999999995</v>
      </c>
    </row>
    <row r="12530" spans="18:19" x14ac:dyDescent="0.3">
      <c r="R12530" s="21" t="s">
        <v>10488</v>
      </c>
      <c r="S12530" s="22">
        <v>386.89239999999995</v>
      </c>
    </row>
    <row r="12531" spans="18:19" x14ac:dyDescent="0.3">
      <c r="R12531" s="21" t="s">
        <v>12824</v>
      </c>
      <c r="S12531" s="22">
        <v>386.86870000000005</v>
      </c>
    </row>
    <row r="12532" spans="18:19" x14ac:dyDescent="0.3">
      <c r="R12532" s="21" t="s">
        <v>11824</v>
      </c>
      <c r="S12532" s="22">
        <v>386.64120000000003</v>
      </c>
    </row>
    <row r="12533" spans="18:19" x14ac:dyDescent="0.3">
      <c r="R12533" s="21" t="s">
        <v>9495</v>
      </c>
      <c r="S12533" s="22">
        <v>386.56560000000002</v>
      </c>
    </row>
    <row r="12534" spans="18:19" x14ac:dyDescent="0.3">
      <c r="R12534" s="21" t="s">
        <v>8419</v>
      </c>
      <c r="S12534" s="22">
        <v>386.49199999999996</v>
      </c>
    </row>
    <row r="12535" spans="18:19" x14ac:dyDescent="0.3">
      <c r="R12535" s="21" t="s">
        <v>2741</v>
      </c>
      <c r="S12535" s="22">
        <v>386.1671</v>
      </c>
    </row>
    <row r="12536" spans="18:19" x14ac:dyDescent="0.3">
      <c r="R12536" s="21" t="s">
        <v>6980</v>
      </c>
      <c r="S12536" s="22">
        <v>386.12240000000003</v>
      </c>
    </row>
    <row r="12537" spans="18:19" x14ac:dyDescent="0.3">
      <c r="R12537" s="21" t="s">
        <v>8073</v>
      </c>
      <c r="S12537" s="22">
        <v>386.08460000000002</v>
      </c>
    </row>
    <row r="12538" spans="18:19" x14ac:dyDescent="0.3">
      <c r="R12538" s="21" t="s">
        <v>15580</v>
      </c>
      <c r="S12538" s="22">
        <v>386.00889999999998</v>
      </c>
    </row>
    <row r="12539" spans="18:19" x14ac:dyDescent="0.3">
      <c r="R12539" s="21" t="s">
        <v>14640</v>
      </c>
      <c r="S12539" s="22">
        <v>385.94669999999996</v>
      </c>
    </row>
    <row r="12540" spans="18:19" x14ac:dyDescent="0.3">
      <c r="R12540" s="21" t="s">
        <v>9917</v>
      </c>
      <c r="S12540" s="22">
        <v>385.8723</v>
      </c>
    </row>
    <row r="12541" spans="18:19" x14ac:dyDescent="0.3">
      <c r="R12541" s="21" t="s">
        <v>16511</v>
      </c>
      <c r="S12541" s="22">
        <v>385.60829999999999</v>
      </c>
    </row>
    <row r="12542" spans="18:19" x14ac:dyDescent="0.3">
      <c r="R12542" s="21" t="s">
        <v>13851</v>
      </c>
      <c r="S12542" s="22">
        <v>385.41570000000002</v>
      </c>
    </row>
    <row r="12543" spans="18:19" x14ac:dyDescent="0.3">
      <c r="R12543" s="21" t="s">
        <v>15021</v>
      </c>
      <c r="S12543" s="22">
        <v>385.37689999999998</v>
      </c>
    </row>
    <row r="12544" spans="18:19" x14ac:dyDescent="0.3">
      <c r="R12544" s="21" t="s">
        <v>13903</v>
      </c>
      <c r="S12544" s="22">
        <v>385.24550000000005</v>
      </c>
    </row>
    <row r="12545" spans="18:19" x14ac:dyDescent="0.3">
      <c r="R12545" s="21" t="s">
        <v>10667</v>
      </c>
      <c r="S12545" s="22">
        <v>385.02659999999997</v>
      </c>
    </row>
    <row r="12546" spans="18:19" x14ac:dyDescent="0.3">
      <c r="R12546" s="21" t="s">
        <v>6702</v>
      </c>
      <c r="S12546" s="22">
        <v>384.95850000000002</v>
      </c>
    </row>
    <row r="12547" spans="18:19" x14ac:dyDescent="0.3">
      <c r="R12547" s="21" t="s">
        <v>7770</v>
      </c>
      <c r="S12547" s="22">
        <v>384.85770000000002</v>
      </c>
    </row>
    <row r="12548" spans="18:19" x14ac:dyDescent="0.3">
      <c r="R12548" s="21" t="s">
        <v>4371</v>
      </c>
      <c r="S12548" s="22">
        <v>384.8451</v>
      </c>
    </row>
    <row r="12549" spans="18:19" x14ac:dyDescent="0.3">
      <c r="R12549" s="21" t="s">
        <v>10842</v>
      </c>
      <c r="S12549" s="22">
        <v>384.83879999999999</v>
      </c>
    </row>
    <row r="12550" spans="18:19" x14ac:dyDescent="0.3">
      <c r="R12550" s="21" t="s">
        <v>12137</v>
      </c>
      <c r="S12550" s="22">
        <v>384.81990000000002</v>
      </c>
    </row>
    <row r="12551" spans="18:19" x14ac:dyDescent="0.3">
      <c r="R12551" s="21" t="s">
        <v>3515</v>
      </c>
      <c r="S12551" s="22">
        <v>384.8073</v>
      </c>
    </row>
    <row r="12552" spans="18:19" x14ac:dyDescent="0.3">
      <c r="R12552" s="21" t="s">
        <v>12121</v>
      </c>
      <c r="S12552" s="22">
        <v>384.79470000000003</v>
      </c>
    </row>
    <row r="12553" spans="18:19" x14ac:dyDescent="0.3">
      <c r="R12553" s="21" t="s">
        <v>13023</v>
      </c>
      <c r="S12553" s="22">
        <v>384.78210000000001</v>
      </c>
    </row>
    <row r="12554" spans="18:19" x14ac:dyDescent="0.3">
      <c r="R12554" s="21" t="s">
        <v>6162</v>
      </c>
      <c r="S12554" s="22">
        <v>384.78210000000001</v>
      </c>
    </row>
    <row r="12555" spans="18:19" x14ac:dyDescent="0.3">
      <c r="R12555" s="21" t="s">
        <v>4055</v>
      </c>
      <c r="S12555" s="22">
        <v>384.78210000000001</v>
      </c>
    </row>
    <row r="12556" spans="18:19" x14ac:dyDescent="0.3">
      <c r="R12556" s="21" t="s">
        <v>5550</v>
      </c>
      <c r="S12556" s="22">
        <v>384.76949999999994</v>
      </c>
    </row>
    <row r="12557" spans="18:19" x14ac:dyDescent="0.3">
      <c r="R12557" s="21" t="s">
        <v>18473</v>
      </c>
      <c r="S12557" s="22">
        <v>384.68530000000004</v>
      </c>
    </row>
    <row r="12558" spans="18:19" x14ac:dyDescent="0.3">
      <c r="R12558" s="21" t="s">
        <v>8952</v>
      </c>
      <c r="S12558" s="22">
        <v>384.49429999999995</v>
      </c>
    </row>
    <row r="12559" spans="18:19" x14ac:dyDescent="0.3">
      <c r="R12559" s="21" t="s">
        <v>6081</v>
      </c>
      <c r="S12559" s="22">
        <v>384.15100000000001</v>
      </c>
    </row>
    <row r="12560" spans="18:19" x14ac:dyDescent="0.3">
      <c r="R12560" s="21" t="s">
        <v>17079</v>
      </c>
      <c r="S12560" s="22">
        <v>383.8809</v>
      </c>
    </row>
    <row r="12561" spans="18:19" x14ac:dyDescent="0.3">
      <c r="R12561" s="21" t="s">
        <v>1236</v>
      </c>
      <c r="S12561" s="22">
        <v>383.72609999999997</v>
      </c>
    </row>
    <row r="12562" spans="18:19" x14ac:dyDescent="0.3">
      <c r="R12562" s="21" t="s">
        <v>17176</v>
      </c>
      <c r="S12562" s="22">
        <v>383.52319999999997</v>
      </c>
    </row>
    <row r="12563" spans="18:19" x14ac:dyDescent="0.3">
      <c r="R12563" s="21" t="s">
        <v>8735</v>
      </c>
      <c r="S12563" s="22">
        <v>383.32400000000001</v>
      </c>
    </row>
    <row r="12564" spans="18:19" x14ac:dyDescent="0.3">
      <c r="R12564" s="21" t="s">
        <v>14232</v>
      </c>
      <c r="S12564" s="22">
        <v>383.15429999999998</v>
      </c>
    </row>
    <row r="12565" spans="18:19" x14ac:dyDescent="0.3">
      <c r="R12565" s="21" t="s">
        <v>3341</v>
      </c>
      <c r="S12565" s="22">
        <v>383.0675</v>
      </c>
    </row>
    <row r="12566" spans="18:19" x14ac:dyDescent="0.3">
      <c r="R12566" s="21" t="s">
        <v>8157</v>
      </c>
      <c r="S12566" s="22">
        <v>382.923</v>
      </c>
    </row>
    <row r="12567" spans="18:19" x14ac:dyDescent="0.3">
      <c r="R12567" s="21" t="s">
        <v>17288</v>
      </c>
      <c r="S12567" s="22">
        <v>382.74269999999996</v>
      </c>
    </row>
    <row r="12568" spans="18:19" x14ac:dyDescent="0.3">
      <c r="R12568" s="21" t="s">
        <v>7525</v>
      </c>
      <c r="S12568" s="22">
        <v>382.64150000000001</v>
      </c>
    </row>
    <row r="12569" spans="18:19" x14ac:dyDescent="0.3">
      <c r="R12569" s="21" t="s">
        <v>7992</v>
      </c>
      <c r="S12569" s="22">
        <v>382.60230000000001</v>
      </c>
    </row>
    <row r="12570" spans="18:19" x14ac:dyDescent="0.3">
      <c r="R12570" s="21" t="s">
        <v>12594</v>
      </c>
      <c r="S12570" s="22">
        <v>382.4545</v>
      </c>
    </row>
    <row r="12571" spans="18:19" x14ac:dyDescent="0.3">
      <c r="R12571" s="21" t="s">
        <v>14373</v>
      </c>
      <c r="S12571" s="22">
        <v>382.3537</v>
      </c>
    </row>
    <row r="12572" spans="18:19" x14ac:dyDescent="0.3">
      <c r="R12572" s="21" t="s">
        <v>13494</v>
      </c>
      <c r="S12572" s="22">
        <v>382.3537</v>
      </c>
    </row>
    <row r="12573" spans="18:19" x14ac:dyDescent="0.3">
      <c r="R12573" s="21" t="s">
        <v>5191</v>
      </c>
      <c r="S12573" s="22">
        <v>382.35339999999997</v>
      </c>
    </row>
    <row r="12574" spans="18:19" x14ac:dyDescent="0.3">
      <c r="R12574" s="21" t="s">
        <v>6145</v>
      </c>
      <c r="S12574" s="22">
        <v>382.35289999999998</v>
      </c>
    </row>
    <row r="12575" spans="18:19" x14ac:dyDescent="0.3">
      <c r="R12575" s="21" t="s">
        <v>11854</v>
      </c>
      <c r="S12575" s="22">
        <v>382.32850000000002</v>
      </c>
    </row>
    <row r="12576" spans="18:19" x14ac:dyDescent="0.3">
      <c r="R12576" s="21" t="s">
        <v>6308</v>
      </c>
      <c r="S12576" s="22">
        <v>382.32299999999998</v>
      </c>
    </row>
    <row r="12577" spans="18:19" x14ac:dyDescent="0.3">
      <c r="R12577" s="21" t="s">
        <v>13849</v>
      </c>
      <c r="S12577" s="22">
        <v>382.30959999999999</v>
      </c>
    </row>
    <row r="12578" spans="18:19" x14ac:dyDescent="0.3">
      <c r="R12578" s="21" t="s">
        <v>8930</v>
      </c>
      <c r="S12578" s="22">
        <v>382.21339999999998</v>
      </c>
    </row>
    <row r="12579" spans="18:19" x14ac:dyDescent="0.3">
      <c r="R12579" s="21" t="s">
        <v>4217</v>
      </c>
      <c r="S12579" s="22">
        <v>382.21339999999998</v>
      </c>
    </row>
    <row r="12580" spans="18:19" x14ac:dyDescent="0.3">
      <c r="R12580" s="21" t="s">
        <v>16002</v>
      </c>
      <c r="S12580" s="22">
        <v>382.10070000000002</v>
      </c>
    </row>
    <row r="12581" spans="18:19" x14ac:dyDescent="0.3">
      <c r="R12581" s="21" t="s">
        <v>5848</v>
      </c>
      <c r="S12581" s="22">
        <v>381.92649999999998</v>
      </c>
    </row>
    <row r="12582" spans="18:19" x14ac:dyDescent="0.3">
      <c r="R12582" s="21" t="s">
        <v>13092</v>
      </c>
      <c r="S12582" s="22">
        <v>381.84740000000005</v>
      </c>
    </row>
    <row r="12583" spans="18:19" x14ac:dyDescent="0.3">
      <c r="R12583" s="21" t="s">
        <v>7148</v>
      </c>
      <c r="S12583" s="22">
        <v>381.82849999999996</v>
      </c>
    </row>
    <row r="12584" spans="18:19" x14ac:dyDescent="0.3">
      <c r="R12584" s="21" t="s">
        <v>9048</v>
      </c>
      <c r="S12584" s="22">
        <v>381.77550000000002</v>
      </c>
    </row>
    <row r="12585" spans="18:19" x14ac:dyDescent="0.3">
      <c r="R12585" s="21" t="s">
        <v>10044</v>
      </c>
      <c r="S12585" s="22">
        <v>381.73400000000004</v>
      </c>
    </row>
    <row r="12586" spans="18:19" x14ac:dyDescent="0.3">
      <c r="R12586" s="21" t="s">
        <v>10480</v>
      </c>
      <c r="S12586" s="22">
        <v>381.72140000000002</v>
      </c>
    </row>
    <row r="12587" spans="18:19" x14ac:dyDescent="0.3">
      <c r="R12587" s="21" t="s">
        <v>12296</v>
      </c>
      <c r="S12587" s="22">
        <v>381.7088</v>
      </c>
    </row>
    <row r="12588" spans="18:19" x14ac:dyDescent="0.3">
      <c r="R12588" s="21" t="s">
        <v>18675</v>
      </c>
      <c r="S12588" s="22">
        <v>381.69620000000003</v>
      </c>
    </row>
    <row r="12589" spans="18:19" x14ac:dyDescent="0.3">
      <c r="R12589" s="21" t="s">
        <v>11579</v>
      </c>
      <c r="S12589" s="22">
        <v>381.69620000000003</v>
      </c>
    </row>
    <row r="12590" spans="18:19" x14ac:dyDescent="0.3">
      <c r="R12590" s="21" t="s">
        <v>12974</v>
      </c>
      <c r="S12590" s="22">
        <v>381.66470000000004</v>
      </c>
    </row>
    <row r="12591" spans="18:19" x14ac:dyDescent="0.3">
      <c r="R12591" s="21" t="s">
        <v>11462</v>
      </c>
      <c r="S12591" s="22">
        <v>381.65840000000003</v>
      </c>
    </row>
    <row r="12592" spans="18:19" x14ac:dyDescent="0.3">
      <c r="R12592" s="21" t="s">
        <v>16690</v>
      </c>
      <c r="S12592" s="22">
        <v>381.65839999999997</v>
      </c>
    </row>
    <row r="12593" spans="18:19" x14ac:dyDescent="0.3">
      <c r="R12593" s="21" t="s">
        <v>8322</v>
      </c>
      <c r="S12593" s="22">
        <v>381.65839999999997</v>
      </c>
    </row>
    <row r="12594" spans="18:19" x14ac:dyDescent="0.3">
      <c r="R12594" s="21" t="s">
        <v>9393</v>
      </c>
      <c r="S12594" s="22">
        <v>381.65839999999997</v>
      </c>
    </row>
    <row r="12595" spans="18:19" x14ac:dyDescent="0.3">
      <c r="R12595" s="21" t="s">
        <v>10816</v>
      </c>
      <c r="S12595" s="22">
        <v>381.62689999999998</v>
      </c>
    </row>
    <row r="12596" spans="18:19" x14ac:dyDescent="0.3">
      <c r="R12596" s="21" t="s">
        <v>2381</v>
      </c>
      <c r="S12596" s="22">
        <v>381.62059999999997</v>
      </c>
    </row>
    <row r="12597" spans="18:19" x14ac:dyDescent="0.3">
      <c r="R12597" s="21" t="s">
        <v>16304</v>
      </c>
      <c r="S12597" s="22">
        <v>381.60210000000001</v>
      </c>
    </row>
    <row r="12598" spans="18:19" x14ac:dyDescent="0.3">
      <c r="R12598" s="21" t="s">
        <v>14629</v>
      </c>
      <c r="S12598" s="22">
        <v>381.55130000000003</v>
      </c>
    </row>
    <row r="12599" spans="18:19" x14ac:dyDescent="0.3">
      <c r="R12599" s="21" t="s">
        <v>15303</v>
      </c>
      <c r="S12599" s="22">
        <v>381.33310000000006</v>
      </c>
    </row>
    <row r="12600" spans="18:19" x14ac:dyDescent="0.3">
      <c r="R12600" s="21" t="s">
        <v>2920</v>
      </c>
      <c r="S12600" s="22">
        <v>381.20799999999997</v>
      </c>
    </row>
    <row r="12601" spans="18:19" x14ac:dyDescent="0.3">
      <c r="R12601" s="21" t="s">
        <v>9979</v>
      </c>
      <c r="S12601" s="22">
        <v>381.18940000000003</v>
      </c>
    </row>
    <row r="12602" spans="18:19" x14ac:dyDescent="0.3">
      <c r="R12602" s="21" t="s">
        <v>15571</v>
      </c>
      <c r="S12602" s="22">
        <v>381.17099999999999</v>
      </c>
    </row>
    <row r="12603" spans="18:19" x14ac:dyDescent="0.3">
      <c r="R12603" s="21" t="s">
        <v>7224</v>
      </c>
      <c r="S12603" s="22">
        <v>380.94169999999997</v>
      </c>
    </row>
    <row r="12604" spans="18:19" x14ac:dyDescent="0.3">
      <c r="R12604" s="21" t="s">
        <v>12242</v>
      </c>
      <c r="S12604" s="22">
        <v>380.93099999999998</v>
      </c>
    </row>
    <row r="12605" spans="18:19" x14ac:dyDescent="0.3">
      <c r="R12605" s="21" t="s">
        <v>3893</v>
      </c>
      <c r="S12605" s="22">
        <v>380.92490000000004</v>
      </c>
    </row>
    <row r="12606" spans="18:19" x14ac:dyDescent="0.3">
      <c r="R12606" s="21" t="s">
        <v>17107</v>
      </c>
      <c r="S12606" s="22">
        <v>380.92019999999997</v>
      </c>
    </row>
    <row r="12607" spans="18:19" x14ac:dyDescent="0.3">
      <c r="R12607" s="21" t="s">
        <v>14967</v>
      </c>
      <c r="S12607" s="22">
        <v>380.81329999999997</v>
      </c>
    </row>
    <row r="12608" spans="18:19" x14ac:dyDescent="0.3">
      <c r="R12608" s="21" t="s">
        <v>18862</v>
      </c>
      <c r="S12608" s="22">
        <v>380.68819999999999</v>
      </c>
    </row>
    <row r="12609" spans="18:19" x14ac:dyDescent="0.3">
      <c r="R12609" s="21" t="s">
        <v>8576</v>
      </c>
      <c r="S12609" s="22">
        <v>380.67910000000001</v>
      </c>
    </row>
    <row r="12610" spans="18:19" x14ac:dyDescent="0.3">
      <c r="R12610" s="21" t="s">
        <v>3428</v>
      </c>
      <c r="S12610" s="22">
        <v>380.48630000000003</v>
      </c>
    </row>
    <row r="12611" spans="18:19" x14ac:dyDescent="0.3">
      <c r="R12611" s="21" t="s">
        <v>10993</v>
      </c>
      <c r="S12611" s="22">
        <v>380.48199999999997</v>
      </c>
    </row>
    <row r="12612" spans="18:19" x14ac:dyDescent="0.3">
      <c r="R12612" s="21" t="s">
        <v>14044</v>
      </c>
      <c r="S12612" s="22">
        <v>380.42489999999998</v>
      </c>
    </row>
    <row r="12613" spans="18:19" x14ac:dyDescent="0.3">
      <c r="R12613" s="21" t="s">
        <v>10967</v>
      </c>
      <c r="S12613" s="22">
        <v>380.36309999999997</v>
      </c>
    </row>
    <row r="12614" spans="18:19" x14ac:dyDescent="0.3">
      <c r="R12614" s="21" t="s">
        <v>15429</v>
      </c>
      <c r="S12614" s="22">
        <v>380.12399999999997</v>
      </c>
    </row>
    <row r="12615" spans="18:19" x14ac:dyDescent="0.3">
      <c r="R12615" s="21" t="s">
        <v>16183</v>
      </c>
      <c r="S12615" s="22">
        <v>380.10440000000006</v>
      </c>
    </row>
    <row r="12616" spans="18:19" x14ac:dyDescent="0.3">
      <c r="R12616" s="21" t="s">
        <v>4264</v>
      </c>
      <c r="S12616" s="22">
        <v>379.93079999999998</v>
      </c>
    </row>
    <row r="12617" spans="18:19" x14ac:dyDescent="0.3">
      <c r="R12617" s="21" t="s">
        <v>7581</v>
      </c>
      <c r="S12617" s="22">
        <v>379.74379999999996</v>
      </c>
    </row>
    <row r="12618" spans="18:19" x14ac:dyDescent="0.3">
      <c r="R12618" s="21" t="s">
        <v>11133</v>
      </c>
      <c r="S12618" s="22">
        <v>379.74300000000005</v>
      </c>
    </row>
    <row r="12619" spans="18:19" x14ac:dyDescent="0.3">
      <c r="R12619" s="21" t="s">
        <v>4511</v>
      </c>
      <c r="S12619" s="22">
        <v>379.71190000000001</v>
      </c>
    </row>
    <row r="12620" spans="18:19" x14ac:dyDescent="0.3">
      <c r="R12620" s="21" t="s">
        <v>3371</v>
      </c>
      <c r="S12620" s="22">
        <v>379.49260000000004</v>
      </c>
    </row>
    <row r="12621" spans="18:19" x14ac:dyDescent="0.3">
      <c r="R12621" s="21" t="s">
        <v>7471</v>
      </c>
      <c r="S12621" s="22">
        <v>379.47309999999999</v>
      </c>
    </row>
    <row r="12622" spans="18:19" x14ac:dyDescent="0.3">
      <c r="R12622" s="21" t="s">
        <v>6760</v>
      </c>
      <c r="S12622" s="22">
        <v>379.29690000000005</v>
      </c>
    </row>
    <row r="12623" spans="18:19" x14ac:dyDescent="0.3">
      <c r="R12623" s="21" t="s">
        <v>17405</v>
      </c>
      <c r="S12623" s="22">
        <v>379.16700000000003</v>
      </c>
    </row>
    <row r="12624" spans="18:19" x14ac:dyDescent="0.3">
      <c r="R12624" s="21" t="s">
        <v>15432</v>
      </c>
      <c r="S12624" s="22">
        <v>378.98259999999999</v>
      </c>
    </row>
    <row r="12625" spans="18:19" x14ac:dyDescent="0.3">
      <c r="R12625" s="21" t="s">
        <v>10039</v>
      </c>
      <c r="S12625" s="22">
        <v>378.78699999999998</v>
      </c>
    </row>
    <row r="12626" spans="18:19" x14ac:dyDescent="0.3">
      <c r="R12626" s="21" t="s">
        <v>16251</v>
      </c>
      <c r="S12626" s="22">
        <v>378.71740000000005</v>
      </c>
    </row>
    <row r="12627" spans="18:19" x14ac:dyDescent="0.3">
      <c r="R12627" s="21" t="s">
        <v>15548</v>
      </c>
      <c r="S12627" s="22">
        <v>378.61030000000005</v>
      </c>
    </row>
    <row r="12628" spans="18:19" x14ac:dyDescent="0.3">
      <c r="R12628" s="21" t="s">
        <v>3328</v>
      </c>
      <c r="S12628" s="22">
        <v>378.59769999999997</v>
      </c>
    </row>
    <row r="12629" spans="18:19" x14ac:dyDescent="0.3">
      <c r="R12629" s="21" t="s">
        <v>2922</v>
      </c>
      <c r="S12629" s="22">
        <v>378.59769999999997</v>
      </c>
    </row>
    <row r="12630" spans="18:19" x14ac:dyDescent="0.3">
      <c r="R12630" s="21" t="s">
        <v>12950</v>
      </c>
      <c r="S12630" s="22">
        <v>378.57249999999999</v>
      </c>
    </row>
    <row r="12631" spans="18:19" x14ac:dyDescent="0.3">
      <c r="R12631" s="21" t="s">
        <v>9633</v>
      </c>
      <c r="S12631" s="22">
        <v>378.57249999999999</v>
      </c>
    </row>
    <row r="12632" spans="18:19" x14ac:dyDescent="0.3">
      <c r="R12632" s="21" t="s">
        <v>14647</v>
      </c>
      <c r="S12632" s="22">
        <v>378.53469999999999</v>
      </c>
    </row>
    <row r="12633" spans="18:19" x14ac:dyDescent="0.3">
      <c r="R12633" s="21" t="s">
        <v>10835</v>
      </c>
      <c r="S12633" s="22">
        <v>378.52210000000002</v>
      </c>
    </row>
    <row r="12634" spans="18:19" x14ac:dyDescent="0.3">
      <c r="R12634" s="21" t="s">
        <v>16563</v>
      </c>
      <c r="S12634" s="22">
        <v>378.49690000000004</v>
      </c>
    </row>
    <row r="12635" spans="18:19" x14ac:dyDescent="0.3">
      <c r="R12635" s="21" t="s">
        <v>8487</v>
      </c>
      <c r="S12635" s="22">
        <v>378.4717</v>
      </c>
    </row>
    <row r="12636" spans="18:19" x14ac:dyDescent="0.3">
      <c r="R12636" s="21" t="s">
        <v>1957</v>
      </c>
      <c r="S12636" s="22">
        <v>378.43549999999999</v>
      </c>
    </row>
    <row r="12637" spans="18:19" x14ac:dyDescent="0.3">
      <c r="R12637" s="21" t="s">
        <v>11345</v>
      </c>
      <c r="S12637" s="22">
        <v>378.37640000000005</v>
      </c>
    </row>
    <row r="12638" spans="18:19" x14ac:dyDescent="0.3">
      <c r="R12638" s="21" t="s">
        <v>7862</v>
      </c>
      <c r="S12638" s="22">
        <v>378.20280000000002</v>
      </c>
    </row>
    <row r="12639" spans="18:19" x14ac:dyDescent="0.3">
      <c r="R12639" s="21" t="s">
        <v>10695</v>
      </c>
      <c r="S12639" s="22">
        <v>377.99059999999997</v>
      </c>
    </row>
    <row r="12640" spans="18:19" x14ac:dyDescent="0.3">
      <c r="R12640" s="21" t="s">
        <v>14701</v>
      </c>
      <c r="S12640" s="22">
        <v>377.97820000000002</v>
      </c>
    </row>
    <row r="12641" spans="18:19" x14ac:dyDescent="0.3">
      <c r="R12641" s="21" t="s">
        <v>2926</v>
      </c>
      <c r="S12641" s="22">
        <v>377.96540000000005</v>
      </c>
    </row>
    <row r="12642" spans="18:19" x14ac:dyDescent="0.3">
      <c r="R12642" s="21" t="s">
        <v>14525</v>
      </c>
      <c r="S12642" s="22">
        <v>377.93389999999999</v>
      </c>
    </row>
    <row r="12643" spans="18:19" x14ac:dyDescent="0.3">
      <c r="R12643" s="21" t="s">
        <v>1722</v>
      </c>
      <c r="S12643" s="22">
        <v>377.89059999999995</v>
      </c>
    </row>
    <row r="12644" spans="18:19" x14ac:dyDescent="0.3">
      <c r="R12644" s="21" t="s">
        <v>10205</v>
      </c>
      <c r="S12644" s="22">
        <v>377.83269999999999</v>
      </c>
    </row>
    <row r="12645" spans="18:19" x14ac:dyDescent="0.3">
      <c r="R12645" s="21" t="s">
        <v>10410</v>
      </c>
      <c r="S12645" s="22">
        <v>377.79049999999995</v>
      </c>
    </row>
    <row r="12646" spans="18:19" x14ac:dyDescent="0.3">
      <c r="R12646" s="21" t="s">
        <v>16761</v>
      </c>
      <c r="S12646" s="22">
        <v>377.72110000000004</v>
      </c>
    </row>
    <row r="12647" spans="18:19" x14ac:dyDescent="0.3">
      <c r="R12647" s="21" t="s">
        <v>8774</v>
      </c>
      <c r="S12647" s="22">
        <v>377.5831</v>
      </c>
    </row>
    <row r="12648" spans="18:19" x14ac:dyDescent="0.3">
      <c r="R12648" s="21" t="s">
        <v>1126</v>
      </c>
      <c r="S12648" s="22">
        <v>377.55669999999998</v>
      </c>
    </row>
    <row r="12649" spans="18:19" x14ac:dyDescent="0.3">
      <c r="R12649" s="21" t="s">
        <v>925</v>
      </c>
      <c r="S12649" s="22">
        <v>377.35830000000004</v>
      </c>
    </row>
    <row r="12650" spans="18:19" x14ac:dyDescent="0.3">
      <c r="R12650" s="21" t="s">
        <v>3613</v>
      </c>
      <c r="S12650" s="22">
        <v>377.35829999999999</v>
      </c>
    </row>
    <row r="12651" spans="18:19" x14ac:dyDescent="0.3">
      <c r="R12651" s="21" t="s">
        <v>16663</v>
      </c>
      <c r="S12651" s="22">
        <v>377.25120000000004</v>
      </c>
    </row>
    <row r="12652" spans="18:19" x14ac:dyDescent="0.3">
      <c r="R12652" s="21" t="s">
        <v>11352</v>
      </c>
      <c r="S12652" s="22">
        <v>377.09699999999998</v>
      </c>
    </row>
    <row r="12653" spans="18:19" x14ac:dyDescent="0.3">
      <c r="R12653" s="21" t="s">
        <v>8924</v>
      </c>
      <c r="S12653" s="22">
        <v>377.08319999999998</v>
      </c>
    </row>
    <row r="12654" spans="18:19" x14ac:dyDescent="0.3">
      <c r="R12654" s="21" t="s">
        <v>18440</v>
      </c>
      <c r="S12654" s="22">
        <v>377.04489999999998</v>
      </c>
    </row>
    <row r="12655" spans="18:19" x14ac:dyDescent="0.3">
      <c r="R12655" s="21" t="s">
        <v>4982</v>
      </c>
      <c r="S12655" s="22">
        <v>376.88900000000001</v>
      </c>
    </row>
    <row r="12656" spans="18:19" x14ac:dyDescent="0.3">
      <c r="R12656" s="21" t="s">
        <v>8699</v>
      </c>
      <c r="S12656" s="22">
        <v>376.84170000000006</v>
      </c>
    </row>
    <row r="12657" spans="18:19" x14ac:dyDescent="0.3">
      <c r="R12657" s="21" t="s">
        <v>7116</v>
      </c>
      <c r="S12657" s="22">
        <v>376.74210000000005</v>
      </c>
    </row>
    <row r="12658" spans="18:19" x14ac:dyDescent="0.3">
      <c r="R12658" s="21" t="s">
        <v>9020</v>
      </c>
      <c r="S12658" s="22">
        <v>376.73149999999998</v>
      </c>
    </row>
    <row r="12659" spans="18:19" x14ac:dyDescent="0.3">
      <c r="R12659" s="21" t="s">
        <v>15656</v>
      </c>
      <c r="S12659" s="22">
        <v>376.71339999999998</v>
      </c>
    </row>
    <row r="12660" spans="18:19" x14ac:dyDescent="0.3">
      <c r="R12660" s="21" t="s">
        <v>16871</v>
      </c>
      <c r="S12660" s="22">
        <v>376.67330000000004</v>
      </c>
    </row>
    <row r="12661" spans="18:19" x14ac:dyDescent="0.3">
      <c r="R12661" s="21" t="s">
        <v>6921</v>
      </c>
      <c r="S12661" s="22">
        <v>376.55629999999996</v>
      </c>
    </row>
    <row r="12662" spans="18:19" x14ac:dyDescent="0.3">
      <c r="R12662" s="21" t="s">
        <v>6583</v>
      </c>
      <c r="S12662" s="22">
        <v>376.32600000000002</v>
      </c>
    </row>
    <row r="12663" spans="18:19" x14ac:dyDescent="0.3">
      <c r="R12663" s="21" t="s">
        <v>14342</v>
      </c>
      <c r="S12663" s="22">
        <v>376.20550000000003</v>
      </c>
    </row>
    <row r="12664" spans="18:19" x14ac:dyDescent="0.3">
      <c r="R12664" s="21" t="s">
        <v>1249</v>
      </c>
      <c r="S12664" s="22">
        <v>376.18849999999998</v>
      </c>
    </row>
    <row r="12665" spans="18:19" x14ac:dyDescent="0.3">
      <c r="R12665" s="21" t="s">
        <v>1433</v>
      </c>
      <c r="S12665" s="22">
        <v>375.68209999999999</v>
      </c>
    </row>
    <row r="12666" spans="18:19" x14ac:dyDescent="0.3">
      <c r="R12666" s="21" t="s">
        <v>15323</v>
      </c>
      <c r="S12666" s="22">
        <v>375.65539999999999</v>
      </c>
    </row>
    <row r="12667" spans="18:19" x14ac:dyDescent="0.3">
      <c r="R12667" s="21" t="s">
        <v>9712</v>
      </c>
      <c r="S12667" s="22">
        <v>375.50560000000007</v>
      </c>
    </row>
    <row r="12668" spans="18:19" x14ac:dyDescent="0.3">
      <c r="R12668" s="21" t="s">
        <v>13927</v>
      </c>
      <c r="S12668" s="22">
        <v>375.48660000000001</v>
      </c>
    </row>
    <row r="12669" spans="18:19" x14ac:dyDescent="0.3">
      <c r="R12669" s="21" t="s">
        <v>13709</v>
      </c>
      <c r="S12669" s="22">
        <v>375.47399999999999</v>
      </c>
    </row>
    <row r="12670" spans="18:19" x14ac:dyDescent="0.3">
      <c r="R12670" s="21" t="s">
        <v>11752</v>
      </c>
      <c r="S12670" s="22">
        <v>375.47399999999999</v>
      </c>
    </row>
    <row r="12671" spans="18:19" x14ac:dyDescent="0.3">
      <c r="R12671" s="21" t="s">
        <v>11570</v>
      </c>
      <c r="S12671" s="22">
        <v>375.47399999999999</v>
      </c>
    </row>
    <row r="12672" spans="18:19" x14ac:dyDescent="0.3">
      <c r="R12672" s="21" t="s">
        <v>2628</v>
      </c>
      <c r="S12672" s="22">
        <v>375.47399999999999</v>
      </c>
    </row>
    <row r="12673" spans="18:19" x14ac:dyDescent="0.3">
      <c r="R12673" s="21" t="s">
        <v>3556</v>
      </c>
      <c r="S12673" s="22">
        <v>375.47399999999999</v>
      </c>
    </row>
    <row r="12674" spans="18:19" x14ac:dyDescent="0.3">
      <c r="R12674" s="21" t="s">
        <v>2026</v>
      </c>
      <c r="S12674" s="22">
        <v>375.47399999999999</v>
      </c>
    </row>
    <row r="12675" spans="18:19" x14ac:dyDescent="0.3">
      <c r="R12675" s="21" t="s">
        <v>5113</v>
      </c>
      <c r="S12675" s="22">
        <v>375.45510000000002</v>
      </c>
    </row>
    <row r="12676" spans="18:19" x14ac:dyDescent="0.3">
      <c r="R12676" s="21" t="s">
        <v>18441</v>
      </c>
      <c r="S12676" s="22">
        <v>375.44880000000001</v>
      </c>
    </row>
    <row r="12677" spans="18:19" x14ac:dyDescent="0.3">
      <c r="R12677" s="21" t="s">
        <v>16371</v>
      </c>
      <c r="S12677" s="22">
        <v>375.44880000000001</v>
      </c>
    </row>
    <row r="12678" spans="18:19" x14ac:dyDescent="0.3">
      <c r="R12678" s="21" t="s">
        <v>4256</v>
      </c>
      <c r="S12678" s="22">
        <v>375.41149999999999</v>
      </c>
    </row>
    <row r="12679" spans="18:19" x14ac:dyDescent="0.3">
      <c r="R12679" s="21" t="s">
        <v>18148</v>
      </c>
      <c r="S12679" s="22">
        <v>375.411</v>
      </c>
    </row>
    <row r="12680" spans="18:19" x14ac:dyDescent="0.3">
      <c r="R12680" s="21" t="s">
        <v>15893</v>
      </c>
      <c r="S12680" s="22">
        <v>375.411</v>
      </c>
    </row>
    <row r="12681" spans="18:19" x14ac:dyDescent="0.3">
      <c r="R12681" s="21" t="s">
        <v>7396</v>
      </c>
      <c r="S12681" s="22">
        <v>375.411</v>
      </c>
    </row>
    <row r="12682" spans="18:19" x14ac:dyDescent="0.3">
      <c r="R12682" s="21" t="s">
        <v>7247</v>
      </c>
      <c r="S12682" s="22">
        <v>375.411</v>
      </c>
    </row>
    <row r="12683" spans="18:19" x14ac:dyDescent="0.3">
      <c r="R12683" s="21" t="s">
        <v>15736</v>
      </c>
      <c r="S12683" s="22">
        <v>375.39210000000003</v>
      </c>
    </row>
    <row r="12684" spans="18:19" x14ac:dyDescent="0.3">
      <c r="R12684" s="21" t="s">
        <v>947</v>
      </c>
      <c r="S12684" s="22">
        <v>375.37950000000001</v>
      </c>
    </row>
    <row r="12685" spans="18:19" x14ac:dyDescent="0.3">
      <c r="R12685" s="21" t="s">
        <v>1940</v>
      </c>
      <c r="S12685" s="22">
        <v>375.3732</v>
      </c>
    </row>
    <row r="12686" spans="18:19" x14ac:dyDescent="0.3">
      <c r="R12686" s="21" t="s">
        <v>4281</v>
      </c>
      <c r="S12686" s="22">
        <v>375.33580000000001</v>
      </c>
    </row>
    <row r="12687" spans="18:19" x14ac:dyDescent="0.3">
      <c r="R12687" s="21" t="s">
        <v>2621</v>
      </c>
      <c r="S12687" s="22">
        <v>375.33580000000001</v>
      </c>
    </row>
    <row r="12688" spans="18:19" x14ac:dyDescent="0.3">
      <c r="R12688" s="21" t="s">
        <v>14715</v>
      </c>
      <c r="S12688" s="22">
        <v>375.32909999999998</v>
      </c>
    </row>
    <row r="12689" spans="18:19" x14ac:dyDescent="0.3">
      <c r="R12689" s="21" t="s">
        <v>10463</v>
      </c>
      <c r="S12689" s="22">
        <v>375.28499999999997</v>
      </c>
    </row>
    <row r="12690" spans="18:19" x14ac:dyDescent="0.3">
      <c r="R12690" s="21" t="s">
        <v>1783</v>
      </c>
      <c r="S12690" s="22">
        <v>375.10360000000003</v>
      </c>
    </row>
    <row r="12691" spans="18:19" x14ac:dyDescent="0.3">
      <c r="R12691" s="21" t="s">
        <v>4821</v>
      </c>
      <c r="S12691" s="22">
        <v>374.79759999999999</v>
      </c>
    </row>
    <row r="12692" spans="18:19" x14ac:dyDescent="0.3">
      <c r="R12692" s="21" t="s">
        <v>17043</v>
      </c>
      <c r="S12692" s="22">
        <v>374.5539</v>
      </c>
    </row>
    <row r="12693" spans="18:19" x14ac:dyDescent="0.3">
      <c r="R12693" s="21" t="s">
        <v>2024</v>
      </c>
      <c r="S12693" s="22">
        <v>374.33440000000002</v>
      </c>
    </row>
    <row r="12694" spans="18:19" x14ac:dyDescent="0.3">
      <c r="R12694" s="21" t="s">
        <v>3546</v>
      </c>
      <c r="S12694" s="22">
        <v>373.99579999999997</v>
      </c>
    </row>
    <row r="12695" spans="18:19" x14ac:dyDescent="0.3">
      <c r="R12695" s="21" t="s">
        <v>15157</v>
      </c>
      <c r="S12695" s="22">
        <v>373.90230000000003</v>
      </c>
    </row>
    <row r="12696" spans="18:19" x14ac:dyDescent="0.3">
      <c r="R12696" s="21" t="s">
        <v>4816</v>
      </c>
      <c r="S12696" s="22">
        <v>373.53930000000003</v>
      </c>
    </row>
    <row r="12697" spans="18:19" x14ac:dyDescent="0.3">
      <c r="R12697" s="21" t="s">
        <v>2952</v>
      </c>
      <c r="S12697" s="22">
        <v>373.33419999999995</v>
      </c>
    </row>
    <row r="12698" spans="18:19" x14ac:dyDescent="0.3">
      <c r="R12698" s="21" t="s">
        <v>15374</v>
      </c>
      <c r="S12698" s="22">
        <v>373.25779999999997</v>
      </c>
    </row>
    <row r="12699" spans="18:19" x14ac:dyDescent="0.3">
      <c r="R12699" s="21" t="s">
        <v>9708</v>
      </c>
      <c r="S12699" s="22">
        <v>373.15779999999995</v>
      </c>
    </row>
    <row r="12700" spans="18:19" x14ac:dyDescent="0.3">
      <c r="R12700" s="21" t="s">
        <v>13703</v>
      </c>
      <c r="S12700" s="22">
        <v>373.04599999999999</v>
      </c>
    </row>
    <row r="12701" spans="18:19" x14ac:dyDescent="0.3">
      <c r="R12701" s="21" t="s">
        <v>5354</v>
      </c>
      <c r="S12701" s="22">
        <v>372.95979999999997</v>
      </c>
    </row>
    <row r="12702" spans="18:19" x14ac:dyDescent="0.3">
      <c r="R12702" s="21" t="s">
        <v>14220</v>
      </c>
      <c r="S12702" s="22">
        <v>372.74520000000001</v>
      </c>
    </row>
    <row r="12703" spans="18:19" x14ac:dyDescent="0.3">
      <c r="R12703" s="21" t="s">
        <v>1378</v>
      </c>
      <c r="S12703" s="22">
        <v>372.47</v>
      </c>
    </row>
    <row r="12704" spans="18:19" x14ac:dyDescent="0.3">
      <c r="R12704" s="21" t="s">
        <v>13698</v>
      </c>
      <c r="S12704" s="22">
        <v>372.45650000000001</v>
      </c>
    </row>
    <row r="12705" spans="18:19" x14ac:dyDescent="0.3">
      <c r="R12705" s="21" t="s">
        <v>12153</v>
      </c>
      <c r="S12705" s="22">
        <v>372.42589999999996</v>
      </c>
    </row>
    <row r="12706" spans="18:19" x14ac:dyDescent="0.3">
      <c r="R12706" s="21" t="s">
        <v>13929</v>
      </c>
      <c r="S12706" s="22">
        <v>372.38159999999999</v>
      </c>
    </row>
    <row r="12707" spans="18:19" x14ac:dyDescent="0.3">
      <c r="R12707" s="21" t="s">
        <v>16344</v>
      </c>
      <c r="S12707" s="22">
        <v>372.28730000000002</v>
      </c>
    </row>
    <row r="12708" spans="18:19" x14ac:dyDescent="0.3">
      <c r="R12708" s="21" t="s">
        <v>7713</v>
      </c>
      <c r="S12708" s="22">
        <v>372.25579999999997</v>
      </c>
    </row>
    <row r="12709" spans="18:19" x14ac:dyDescent="0.3">
      <c r="R12709" s="21" t="s">
        <v>4737</v>
      </c>
      <c r="S12709" s="22">
        <v>372.22410000000002</v>
      </c>
    </row>
    <row r="12710" spans="18:19" x14ac:dyDescent="0.3">
      <c r="R12710" s="21" t="s">
        <v>3910</v>
      </c>
      <c r="S12710" s="22">
        <v>371.93020000000001</v>
      </c>
    </row>
    <row r="12711" spans="18:19" x14ac:dyDescent="0.3">
      <c r="R12711" s="21" t="s">
        <v>4854</v>
      </c>
      <c r="S12711" s="22">
        <v>371.67200000000003</v>
      </c>
    </row>
    <row r="12712" spans="18:19" x14ac:dyDescent="0.3">
      <c r="R12712" s="21" t="s">
        <v>18754</v>
      </c>
      <c r="S12712" s="22">
        <v>371.66720000000004</v>
      </c>
    </row>
    <row r="12713" spans="18:19" x14ac:dyDescent="0.3">
      <c r="R12713" s="21" t="s">
        <v>18324</v>
      </c>
      <c r="S12713" s="22">
        <v>371.56719999999996</v>
      </c>
    </row>
    <row r="12714" spans="18:19" x14ac:dyDescent="0.3">
      <c r="R12714" s="21" t="s">
        <v>7469</v>
      </c>
      <c r="S12714" s="22">
        <v>371.01639999999998</v>
      </c>
    </row>
    <row r="12715" spans="18:19" x14ac:dyDescent="0.3">
      <c r="R12715" s="21" t="s">
        <v>11107</v>
      </c>
      <c r="S12715" s="22">
        <v>370.72859999999997</v>
      </c>
    </row>
    <row r="12716" spans="18:19" x14ac:dyDescent="0.3">
      <c r="R12716" s="21" t="s">
        <v>6745</v>
      </c>
      <c r="S12716" s="22">
        <v>370.4545</v>
      </c>
    </row>
    <row r="12717" spans="18:19" x14ac:dyDescent="0.3">
      <c r="R12717" s="21" t="s">
        <v>16249</v>
      </c>
      <c r="S12717" s="22">
        <v>370.4282</v>
      </c>
    </row>
    <row r="12718" spans="18:19" x14ac:dyDescent="0.3">
      <c r="R12718" s="21" t="s">
        <v>5199</v>
      </c>
      <c r="S12718" s="22">
        <v>370.3904</v>
      </c>
    </row>
    <row r="12719" spans="18:19" x14ac:dyDescent="0.3">
      <c r="R12719" s="21" t="s">
        <v>6800</v>
      </c>
      <c r="S12719" s="22">
        <v>370.32150000000001</v>
      </c>
    </row>
    <row r="12720" spans="18:19" x14ac:dyDescent="0.3">
      <c r="R12720" s="21" t="s">
        <v>1737</v>
      </c>
      <c r="S12720" s="22">
        <v>370.28409999999997</v>
      </c>
    </row>
    <row r="12721" spans="18:19" x14ac:dyDescent="0.3">
      <c r="R12721" s="21" t="s">
        <v>10727</v>
      </c>
      <c r="S12721" s="22">
        <v>370.06479999999999</v>
      </c>
    </row>
    <row r="12722" spans="18:19" x14ac:dyDescent="0.3">
      <c r="R12722" s="21" t="s">
        <v>2227</v>
      </c>
      <c r="S12722" s="22">
        <v>369.53659999999996</v>
      </c>
    </row>
    <row r="12723" spans="18:19" x14ac:dyDescent="0.3">
      <c r="R12723" s="21" t="s">
        <v>11862</v>
      </c>
      <c r="S12723" s="22">
        <v>369.51439999999997</v>
      </c>
    </row>
    <row r="12724" spans="18:19" x14ac:dyDescent="0.3">
      <c r="R12724" s="21" t="s">
        <v>2667</v>
      </c>
      <c r="S12724" s="22">
        <v>369.36320000000001</v>
      </c>
    </row>
    <row r="12725" spans="18:19" x14ac:dyDescent="0.3">
      <c r="R12725" s="21" t="s">
        <v>17953</v>
      </c>
      <c r="S12725" s="22">
        <v>369.25809999999996</v>
      </c>
    </row>
    <row r="12726" spans="18:19" x14ac:dyDescent="0.3">
      <c r="R12726" s="21" t="s">
        <v>2865</v>
      </c>
      <c r="S12726" s="22">
        <v>369.23290000000003</v>
      </c>
    </row>
    <row r="12727" spans="18:19" x14ac:dyDescent="0.3">
      <c r="R12727" s="21" t="s">
        <v>18369</v>
      </c>
      <c r="S12727" s="22">
        <v>369.22660000000002</v>
      </c>
    </row>
    <row r="12728" spans="18:19" x14ac:dyDescent="0.3">
      <c r="R12728" s="21" t="s">
        <v>9615</v>
      </c>
      <c r="S12728" s="22">
        <v>369.214</v>
      </c>
    </row>
    <row r="12729" spans="18:19" x14ac:dyDescent="0.3">
      <c r="R12729" s="21" t="s">
        <v>11649</v>
      </c>
      <c r="S12729" s="22">
        <v>369.20140000000004</v>
      </c>
    </row>
    <row r="12730" spans="18:19" x14ac:dyDescent="0.3">
      <c r="R12730" s="21" t="s">
        <v>4464</v>
      </c>
      <c r="S12730" s="22">
        <v>369.20140000000004</v>
      </c>
    </row>
    <row r="12731" spans="18:19" x14ac:dyDescent="0.3">
      <c r="R12731" s="21" t="s">
        <v>11609</v>
      </c>
      <c r="S12731" s="22">
        <v>369.18880000000001</v>
      </c>
    </row>
    <row r="12732" spans="18:19" x14ac:dyDescent="0.3">
      <c r="R12732" s="21" t="s">
        <v>9042</v>
      </c>
      <c r="S12732" s="22">
        <v>369.16360000000003</v>
      </c>
    </row>
    <row r="12733" spans="18:19" x14ac:dyDescent="0.3">
      <c r="R12733" s="21" t="s">
        <v>17892</v>
      </c>
      <c r="S12733" s="22">
        <v>369.16359999999997</v>
      </c>
    </row>
    <row r="12734" spans="18:19" x14ac:dyDescent="0.3">
      <c r="R12734" s="21" t="s">
        <v>11668</v>
      </c>
      <c r="S12734" s="22">
        <v>369.13840000000005</v>
      </c>
    </row>
    <row r="12735" spans="18:19" x14ac:dyDescent="0.3">
      <c r="R12735" s="21" t="s">
        <v>17257</v>
      </c>
      <c r="S12735" s="22">
        <v>369.13210000000004</v>
      </c>
    </row>
    <row r="12736" spans="18:19" x14ac:dyDescent="0.3">
      <c r="R12736" s="21" t="s">
        <v>10169</v>
      </c>
      <c r="S12736" s="22">
        <v>369.1189</v>
      </c>
    </row>
    <row r="12737" spans="18:19" x14ac:dyDescent="0.3">
      <c r="R12737" s="21" t="s">
        <v>18296</v>
      </c>
      <c r="S12737" s="22">
        <v>369.07580000000002</v>
      </c>
    </row>
    <row r="12738" spans="18:19" x14ac:dyDescent="0.3">
      <c r="R12738" s="21" t="s">
        <v>10930</v>
      </c>
      <c r="S12738" s="22">
        <v>369.02579999999995</v>
      </c>
    </row>
    <row r="12739" spans="18:19" x14ac:dyDescent="0.3">
      <c r="R12739" s="21" t="s">
        <v>17076</v>
      </c>
      <c r="S12739" s="22">
        <v>369.01120000000003</v>
      </c>
    </row>
    <row r="12740" spans="18:19" x14ac:dyDescent="0.3">
      <c r="R12740" s="21" t="s">
        <v>17655</v>
      </c>
      <c r="S12740" s="22">
        <v>368.75119999999998</v>
      </c>
    </row>
    <row r="12741" spans="18:19" x14ac:dyDescent="0.3">
      <c r="R12741" s="21" t="s">
        <v>13645</v>
      </c>
      <c r="S12741" s="22">
        <v>368.60059999999999</v>
      </c>
    </row>
    <row r="12742" spans="18:19" x14ac:dyDescent="0.3">
      <c r="R12742" s="21" t="s">
        <v>13641</v>
      </c>
      <c r="S12742" s="22">
        <v>368.56909999999999</v>
      </c>
    </row>
    <row r="12743" spans="18:19" x14ac:dyDescent="0.3">
      <c r="R12743" s="21" t="s">
        <v>10119</v>
      </c>
      <c r="S12743" s="22">
        <v>368.49349999999998</v>
      </c>
    </row>
    <row r="12744" spans="18:19" x14ac:dyDescent="0.3">
      <c r="R12744" s="21" t="s">
        <v>6868</v>
      </c>
      <c r="S12744" s="22">
        <v>368.41829999999999</v>
      </c>
    </row>
    <row r="12745" spans="18:19" x14ac:dyDescent="0.3">
      <c r="R12745" s="21" t="s">
        <v>3431</v>
      </c>
      <c r="S12745" s="22">
        <v>368.38170000000002</v>
      </c>
    </row>
    <row r="12746" spans="18:19" x14ac:dyDescent="0.3">
      <c r="R12746" s="21" t="s">
        <v>9871</v>
      </c>
      <c r="S12746" s="22">
        <v>368.35570000000001</v>
      </c>
    </row>
    <row r="12747" spans="18:19" x14ac:dyDescent="0.3">
      <c r="R12747" s="21" t="s">
        <v>6226</v>
      </c>
      <c r="S12747" s="22">
        <v>368.26929999999999</v>
      </c>
    </row>
    <row r="12748" spans="18:19" x14ac:dyDescent="0.3">
      <c r="R12748" s="21" t="s">
        <v>8425</v>
      </c>
      <c r="S12748" s="22">
        <v>368.13990000000001</v>
      </c>
    </row>
    <row r="12749" spans="18:19" x14ac:dyDescent="0.3">
      <c r="R12749" s="21" t="s">
        <v>15037</v>
      </c>
      <c r="S12749" s="22">
        <v>368.10760000000005</v>
      </c>
    </row>
    <row r="12750" spans="18:19" x14ac:dyDescent="0.3">
      <c r="R12750" s="21" t="s">
        <v>2894</v>
      </c>
      <c r="S12750" s="22">
        <v>368.03100000000001</v>
      </c>
    </row>
    <row r="12751" spans="18:19" x14ac:dyDescent="0.3">
      <c r="R12751" s="21" t="s">
        <v>7255</v>
      </c>
      <c r="S12751" s="22">
        <v>367.93680000000001</v>
      </c>
    </row>
    <row r="12752" spans="18:19" x14ac:dyDescent="0.3">
      <c r="R12752" s="21" t="s">
        <v>17946</v>
      </c>
      <c r="S12752" s="22">
        <v>367.87379999999996</v>
      </c>
    </row>
    <row r="12753" spans="18:19" x14ac:dyDescent="0.3">
      <c r="R12753" s="21" t="s">
        <v>6970</v>
      </c>
      <c r="S12753" s="22">
        <v>367.387</v>
      </c>
    </row>
    <row r="12754" spans="18:19" x14ac:dyDescent="0.3">
      <c r="R12754" s="21" t="s">
        <v>8048</v>
      </c>
      <c r="S12754" s="22">
        <v>367.33679999999998</v>
      </c>
    </row>
    <row r="12755" spans="18:19" x14ac:dyDescent="0.3">
      <c r="R12755" s="21" t="s">
        <v>12046</v>
      </c>
      <c r="S12755" s="22">
        <v>367.33519999999999</v>
      </c>
    </row>
    <row r="12756" spans="18:19" x14ac:dyDescent="0.3">
      <c r="R12756" s="21" t="s">
        <v>13085</v>
      </c>
      <c r="S12756" s="22">
        <v>367.1155</v>
      </c>
    </row>
    <row r="12757" spans="18:19" x14ac:dyDescent="0.3">
      <c r="R12757" s="21" t="s">
        <v>3868</v>
      </c>
      <c r="S12757" s="22">
        <v>366.93520000000007</v>
      </c>
    </row>
    <row r="12758" spans="18:19" x14ac:dyDescent="0.3">
      <c r="R12758" s="21" t="s">
        <v>5630</v>
      </c>
      <c r="S12758" s="22">
        <v>366.91899999999998</v>
      </c>
    </row>
    <row r="12759" spans="18:19" x14ac:dyDescent="0.3">
      <c r="R12759" s="21" t="s">
        <v>8691</v>
      </c>
      <c r="S12759" s="22">
        <v>366.8306</v>
      </c>
    </row>
    <row r="12760" spans="18:19" x14ac:dyDescent="0.3">
      <c r="R12760" s="21" t="s">
        <v>1461</v>
      </c>
      <c r="S12760" s="22">
        <v>366.54669999999999</v>
      </c>
    </row>
    <row r="12761" spans="18:19" x14ac:dyDescent="0.3">
      <c r="R12761" s="21" t="s">
        <v>14688</v>
      </c>
      <c r="S12761" s="22">
        <v>366.07769999999999</v>
      </c>
    </row>
    <row r="12762" spans="18:19" x14ac:dyDescent="0.3">
      <c r="R12762" s="21" t="s">
        <v>14168</v>
      </c>
      <c r="S12762" s="22">
        <v>366.0462</v>
      </c>
    </row>
    <row r="12763" spans="18:19" x14ac:dyDescent="0.3">
      <c r="R12763" s="21" t="s">
        <v>7720</v>
      </c>
      <c r="S12763" s="22">
        <v>366.03989999999999</v>
      </c>
    </row>
    <row r="12764" spans="18:19" x14ac:dyDescent="0.3">
      <c r="R12764" s="21" t="s">
        <v>16745</v>
      </c>
      <c r="S12764" s="22">
        <v>365.98950000000002</v>
      </c>
    </row>
    <row r="12765" spans="18:19" x14ac:dyDescent="0.3">
      <c r="R12765" s="21" t="s">
        <v>17437</v>
      </c>
      <c r="S12765" s="22">
        <v>365.9391</v>
      </c>
    </row>
    <row r="12766" spans="18:19" x14ac:dyDescent="0.3">
      <c r="R12766" s="21" t="s">
        <v>13948</v>
      </c>
      <c r="S12766" s="22">
        <v>365.44540000000001</v>
      </c>
    </row>
    <row r="12767" spans="18:19" x14ac:dyDescent="0.3">
      <c r="R12767" s="21" t="s">
        <v>7686</v>
      </c>
      <c r="S12767" s="22">
        <v>365.33370000000002</v>
      </c>
    </row>
    <row r="12768" spans="18:19" x14ac:dyDescent="0.3">
      <c r="R12768" s="21" t="s">
        <v>11480</v>
      </c>
      <c r="S12768" s="22">
        <v>365.30130000000003</v>
      </c>
    </row>
    <row r="12769" spans="18:19" x14ac:dyDescent="0.3">
      <c r="R12769" s="21" t="s">
        <v>11246</v>
      </c>
      <c r="S12769" s="22">
        <v>365.25790000000006</v>
      </c>
    </row>
    <row r="12770" spans="18:19" x14ac:dyDescent="0.3">
      <c r="R12770" s="21" t="s">
        <v>9579</v>
      </c>
      <c r="S12770" s="22">
        <v>365.23320000000001</v>
      </c>
    </row>
    <row r="12771" spans="18:19" x14ac:dyDescent="0.3">
      <c r="R12771" s="21" t="s">
        <v>9056</v>
      </c>
      <c r="S12771" s="22">
        <v>365.23200000000003</v>
      </c>
    </row>
    <row r="12772" spans="18:19" x14ac:dyDescent="0.3">
      <c r="R12772" s="21" t="s">
        <v>13578</v>
      </c>
      <c r="S12772" s="22">
        <v>365.08199999999999</v>
      </c>
    </row>
    <row r="12773" spans="18:19" x14ac:dyDescent="0.3">
      <c r="R12773" s="21" t="s">
        <v>14524</v>
      </c>
      <c r="S12773" s="22">
        <v>364.9631</v>
      </c>
    </row>
    <row r="12774" spans="18:19" x14ac:dyDescent="0.3">
      <c r="R12774" s="21" t="s">
        <v>4199</v>
      </c>
      <c r="S12774" s="22">
        <v>364.90980000000002</v>
      </c>
    </row>
    <row r="12775" spans="18:19" x14ac:dyDescent="0.3">
      <c r="R12775" s="21" t="s">
        <v>1875</v>
      </c>
      <c r="S12775" s="22">
        <v>364.90980000000002</v>
      </c>
    </row>
    <row r="12776" spans="18:19" x14ac:dyDescent="0.3">
      <c r="R12776" s="21" t="s">
        <v>5612</v>
      </c>
      <c r="S12776" s="22">
        <v>364.83789999999999</v>
      </c>
    </row>
    <row r="12777" spans="18:19" x14ac:dyDescent="0.3">
      <c r="R12777" s="21" t="s">
        <v>4466</v>
      </c>
      <c r="S12777" s="22">
        <v>364.64550000000003</v>
      </c>
    </row>
    <row r="12778" spans="18:19" x14ac:dyDescent="0.3">
      <c r="R12778" s="21" t="s">
        <v>6851</v>
      </c>
      <c r="S12778" s="22">
        <v>364.63200000000001</v>
      </c>
    </row>
    <row r="12779" spans="18:19" x14ac:dyDescent="0.3">
      <c r="R12779" s="21" t="s">
        <v>10665</v>
      </c>
      <c r="S12779" s="22">
        <v>364.43079999999998</v>
      </c>
    </row>
    <row r="12780" spans="18:19" x14ac:dyDescent="0.3">
      <c r="R12780" s="21" t="s">
        <v>14047</v>
      </c>
      <c r="S12780" s="22">
        <v>364.39929999999998</v>
      </c>
    </row>
    <row r="12781" spans="18:19" x14ac:dyDescent="0.3">
      <c r="R12781" s="21" t="s">
        <v>2644</v>
      </c>
      <c r="S12781" s="22">
        <v>364.21870000000001</v>
      </c>
    </row>
    <row r="12782" spans="18:19" x14ac:dyDescent="0.3">
      <c r="R12782" s="21" t="s">
        <v>14254</v>
      </c>
      <c r="S12782" s="22">
        <v>364.1241</v>
      </c>
    </row>
    <row r="12783" spans="18:19" x14ac:dyDescent="0.3">
      <c r="R12783" s="21" t="s">
        <v>7464</v>
      </c>
      <c r="S12783" s="22">
        <v>364.0926</v>
      </c>
    </row>
    <row r="12784" spans="18:19" x14ac:dyDescent="0.3">
      <c r="R12784" s="21" t="s">
        <v>7636</v>
      </c>
      <c r="S12784" s="22">
        <v>363.9674</v>
      </c>
    </row>
    <row r="12785" spans="18:19" x14ac:dyDescent="0.3">
      <c r="R12785" s="21" t="s">
        <v>3499</v>
      </c>
      <c r="S12785" s="22">
        <v>363.96229999999997</v>
      </c>
    </row>
    <row r="12786" spans="18:19" x14ac:dyDescent="0.3">
      <c r="R12786" s="21" t="s">
        <v>11487</v>
      </c>
      <c r="S12786" s="22">
        <v>363.9359</v>
      </c>
    </row>
    <row r="12787" spans="18:19" x14ac:dyDescent="0.3">
      <c r="R12787" s="21" t="s">
        <v>5208</v>
      </c>
      <c r="S12787" s="22">
        <v>363.7296</v>
      </c>
    </row>
    <row r="12788" spans="18:19" x14ac:dyDescent="0.3">
      <c r="R12788" s="21" t="s">
        <v>10318</v>
      </c>
      <c r="S12788" s="22">
        <v>363.54850000000005</v>
      </c>
    </row>
    <row r="12789" spans="18:19" x14ac:dyDescent="0.3">
      <c r="R12789" s="21" t="s">
        <v>2721</v>
      </c>
      <c r="S12789" s="22">
        <v>363.01069999999999</v>
      </c>
    </row>
    <row r="12790" spans="18:19" x14ac:dyDescent="0.3">
      <c r="R12790" s="21" t="s">
        <v>15582</v>
      </c>
      <c r="S12790" s="22">
        <v>362.97289999999998</v>
      </c>
    </row>
    <row r="12791" spans="18:19" x14ac:dyDescent="0.3">
      <c r="R12791" s="21" t="s">
        <v>8713</v>
      </c>
      <c r="S12791" s="22">
        <v>362.97230000000002</v>
      </c>
    </row>
    <row r="12792" spans="18:19" x14ac:dyDescent="0.3">
      <c r="R12792" s="21" t="s">
        <v>17337</v>
      </c>
      <c r="S12792" s="22">
        <v>362.95400000000001</v>
      </c>
    </row>
    <row r="12793" spans="18:19" x14ac:dyDescent="0.3">
      <c r="R12793" s="21" t="s">
        <v>16175</v>
      </c>
      <c r="S12793" s="22">
        <v>362.95400000000001</v>
      </c>
    </row>
    <row r="12794" spans="18:19" x14ac:dyDescent="0.3">
      <c r="R12794" s="21" t="s">
        <v>10779</v>
      </c>
      <c r="S12794" s="22">
        <v>362.95400000000001</v>
      </c>
    </row>
    <row r="12795" spans="18:19" x14ac:dyDescent="0.3">
      <c r="R12795" s="21" t="s">
        <v>5562</v>
      </c>
      <c r="S12795" s="22">
        <v>362.95400000000001</v>
      </c>
    </row>
    <row r="12796" spans="18:19" x14ac:dyDescent="0.3">
      <c r="R12796" s="21" t="s">
        <v>6578</v>
      </c>
      <c r="S12796" s="22">
        <v>362.9162</v>
      </c>
    </row>
    <row r="12797" spans="18:19" x14ac:dyDescent="0.3">
      <c r="R12797" s="21" t="s">
        <v>10429</v>
      </c>
      <c r="S12797" s="22">
        <v>362.90359999999998</v>
      </c>
    </row>
    <row r="12798" spans="18:19" x14ac:dyDescent="0.3">
      <c r="R12798" s="21" t="s">
        <v>16212</v>
      </c>
      <c r="S12798" s="22">
        <v>362.8784</v>
      </c>
    </row>
    <row r="12799" spans="18:19" x14ac:dyDescent="0.3">
      <c r="R12799" s="21" t="s">
        <v>1732</v>
      </c>
      <c r="S12799" s="22">
        <v>362.8784</v>
      </c>
    </row>
    <row r="12800" spans="18:19" x14ac:dyDescent="0.3">
      <c r="R12800" s="21" t="s">
        <v>16616</v>
      </c>
      <c r="S12800" s="22">
        <v>362.86580000000004</v>
      </c>
    </row>
    <row r="12801" spans="18:19" x14ac:dyDescent="0.3">
      <c r="R12801" s="21" t="s">
        <v>11348</v>
      </c>
      <c r="S12801" s="22">
        <v>362.84190000000001</v>
      </c>
    </row>
    <row r="12802" spans="18:19" x14ac:dyDescent="0.3">
      <c r="R12802" s="21" t="s">
        <v>12990</v>
      </c>
      <c r="S12802" s="22">
        <v>362.80130000000003</v>
      </c>
    </row>
    <row r="12803" spans="18:19" x14ac:dyDescent="0.3">
      <c r="R12803" s="21" t="s">
        <v>6566</v>
      </c>
      <c r="S12803" s="22">
        <v>362.41719999999998</v>
      </c>
    </row>
    <row r="12804" spans="18:19" x14ac:dyDescent="0.3">
      <c r="R12804" s="21" t="s">
        <v>15227</v>
      </c>
      <c r="S12804" s="22">
        <v>362.22140000000002</v>
      </c>
    </row>
    <row r="12805" spans="18:19" x14ac:dyDescent="0.3">
      <c r="R12805" s="21" t="s">
        <v>1437</v>
      </c>
      <c r="S12805" s="22">
        <v>362.02800000000002</v>
      </c>
    </row>
    <row r="12806" spans="18:19" x14ac:dyDescent="0.3">
      <c r="R12806" s="21" t="s">
        <v>8265</v>
      </c>
      <c r="S12806" s="22">
        <v>361.68979999999999</v>
      </c>
    </row>
    <row r="12807" spans="18:19" x14ac:dyDescent="0.3">
      <c r="R12807" s="21" t="s">
        <v>11027</v>
      </c>
      <c r="S12807" s="22">
        <v>361.68950000000001</v>
      </c>
    </row>
    <row r="12808" spans="18:19" x14ac:dyDescent="0.3">
      <c r="R12808" s="21" t="s">
        <v>1896</v>
      </c>
      <c r="S12808" s="22">
        <v>361.61379999999997</v>
      </c>
    </row>
    <row r="12809" spans="18:19" x14ac:dyDescent="0.3">
      <c r="R12809" s="21" t="s">
        <v>2725</v>
      </c>
      <c r="S12809" s="22">
        <v>361.40160000000003</v>
      </c>
    </row>
    <row r="12810" spans="18:19" x14ac:dyDescent="0.3">
      <c r="R12810" s="21" t="s">
        <v>17056</v>
      </c>
      <c r="S12810" s="22">
        <v>361.39510000000001</v>
      </c>
    </row>
    <row r="12811" spans="18:19" x14ac:dyDescent="0.3">
      <c r="R12811" s="21" t="s">
        <v>4121</v>
      </c>
      <c r="S12811" s="22">
        <v>361.29829999999998</v>
      </c>
    </row>
    <row r="12812" spans="18:19" x14ac:dyDescent="0.3">
      <c r="R12812" s="21" t="s">
        <v>16390</v>
      </c>
      <c r="S12812" s="22">
        <v>360.78720000000004</v>
      </c>
    </row>
    <row r="12813" spans="18:19" x14ac:dyDescent="0.3">
      <c r="R12813" s="21" t="s">
        <v>3999</v>
      </c>
      <c r="S12813" s="22">
        <v>360.65589999999997</v>
      </c>
    </row>
    <row r="12814" spans="18:19" x14ac:dyDescent="0.3">
      <c r="R12814" s="21" t="s">
        <v>11463</v>
      </c>
      <c r="S12814" s="22">
        <v>360.54290000000003</v>
      </c>
    </row>
    <row r="12815" spans="18:19" x14ac:dyDescent="0.3">
      <c r="R12815" s="21" t="s">
        <v>4621</v>
      </c>
      <c r="S12815" s="22">
        <v>360.43740000000003</v>
      </c>
    </row>
    <row r="12816" spans="18:19" x14ac:dyDescent="0.3">
      <c r="R12816" s="21" t="s">
        <v>7307</v>
      </c>
      <c r="S12816" s="22">
        <v>360.4248</v>
      </c>
    </row>
    <row r="12817" spans="18:19" x14ac:dyDescent="0.3">
      <c r="R12817" s="21" t="s">
        <v>11787</v>
      </c>
      <c r="S12817" s="22">
        <v>360.39339999999999</v>
      </c>
    </row>
    <row r="12818" spans="18:19" x14ac:dyDescent="0.3">
      <c r="R12818" s="21" t="s">
        <v>5819</v>
      </c>
      <c r="S12818" s="22">
        <v>360.38619999999997</v>
      </c>
    </row>
    <row r="12819" spans="18:19" x14ac:dyDescent="0.3">
      <c r="R12819" s="21" t="s">
        <v>18234</v>
      </c>
      <c r="S12819" s="22">
        <v>360.35</v>
      </c>
    </row>
    <row r="12820" spans="18:19" x14ac:dyDescent="0.3">
      <c r="R12820" s="21" t="s">
        <v>3650</v>
      </c>
      <c r="S12820" s="22">
        <v>360.14170000000001</v>
      </c>
    </row>
    <row r="12821" spans="18:19" x14ac:dyDescent="0.3">
      <c r="R12821" s="21" t="s">
        <v>14481</v>
      </c>
      <c r="S12821" s="22">
        <v>359.85550000000001</v>
      </c>
    </row>
    <row r="12822" spans="18:19" x14ac:dyDescent="0.3">
      <c r="R12822" s="21" t="s">
        <v>10450</v>
      </c>
      <c r="S12822" s="22">
        <v>359.83030000000002</v>
      </c>
    </row>
    <row r="12823" spans="18:19" x14ac:dyDescent="0.3">
      <c r="R12823" s="21" t="s">
        <v>2487</v>
      </c>
      <c r="S12823" s="22">
        <v>359.83030000000002</v>
      </c>
    </row>
    <row r="12824" spans="18:19" x14ac:dyDescent="0.3">
      <c r="R12824" s="21" t="s">
        <v>1104</v>
      </c>
      <c r="S12824" s="22">
        <v>359.83030000000002</v>
      </c>
    </row>
    <row r="12825" spans="18:19" x14ac:dyDescent="0.3">
      <c r="R12825" s="21" t="s">
        <v>16961</v>
      </c>
      <c r="S12825" s="22">
        <v>359.79250000000002</v>
      </c>
    </row>
    <row r="12826" spans="18:19" x14ac:dyDescent="0.3">
      <c r="R12826" s="21" t="s">
        <v>10755</v>
      </c>
      <c r="S12826" s="22">
        <v>359.79250000000002</v>
      </c>
    </row>
    <row r="12827" spans="18:19" x14ac:dyDescent="0.3">
      <c r="R12827" s="21" t="s">
        <v>5376</v>
      </c>
      <c r="S12827" s="22">
        <v>359.79250000000002</v>
      </c>
    </row>
    <row r="12828" spans="18:19" x14ac:dyDescent="0.3">
      <c r="R12828" s="21" t="s">
        <v>14663</v>
      </c>
      <c r="S12828" s="22">
        <v>359.76099999999997</v>
      </c>
    </row>
    <row r="12829" spans="18:19" x14ac:dyDescent="0.3">
      <c r="R12829" s="21" t="s">
        <v>13433</v>
      </c>
      <c r="S12829" s="22">
        <v>359.75469999999996</v>
      </c>
    </row>
    <row r="12830" spans="18:19" x14ac:dyDescent="0.3">
      <c r="R12830" s="21" t="s">
        <v>10168</v>
      </c>
      <c r="S12830" s="22">
        <v>359.75469999999996</v>
      </c>
    </row>
    <row r="12831" spans="18:19" x14ac:dyDescent="0.3">
      <c r="R12831" s="21" t="s">
        <v>2916</v>
      </c>
      <c r="S12831" s="22">
        <v>359.75469999999996</v>
      </c>
    </row>
    <row r="12832" spans="18:19" x14ac:dyDescent="0.3">
      <c r="R12832" s="21" t="s">
        <v>18927</v>
      </c>
      <c r="S12832" s="22">
        <v>359.72950000000003</v>
      </c>
    </row>
    <row r="12833" spans="18:19" x14ac:dyDescent="0.3">
      <c r="R12833" s="21" t="s">
        <v>17993</v>
      </c>
      <c r="S12833" s="22">
        <v>359.72320000000002</v>
      </c>
    </row>
    <row r="12834" spans="18:19" x14ac:dyDescent="0.3">
      <c r="R12834" s="21" t="s">
        <v>8731</v>
      </c>
      <c r="S12834" s="22">
        <v>359.67420000000004</v>
      </c>
    </row>
    <row r="12835" spans="18:19" x14ac:dyDescent="0.3">
      <c r="R12835" s="21" t="s">
        <v>3166</v>
      </c>
      <c r="S12835" s="22">
        <v>359.56730000000005</v>
      </c>
    </row>
    <row r="12836" spans="18:19" x14ac:dyDescent="0.3">
      <c r="R12836" s="21" t="s">
        <v>9276</v>
      </c>
      <c r="S12836" s="22">
        <v>359.22320000000002</v>
      </c>
    </row>
    <row r="12837" spans="18:19" x14ac:dyDescent="0.3">
      <c r="R12837" s="21" t="s">
        <v>7929</v>
      </c>
      <c r="S12837" s="22">
        <v>359.21689999999995</v>
      </c>
    </row>
    <row r="12838" spans="18:19" x14ac:dyDescent="0.3">
      <c r="R12838" s="21" t="s">
        <v>16280</v>
      </c>
      <c r="S12838" s="22">
        <v>359.20089999999999</v>
      </c>
    </row>
    <row r="12839" spans="18:19" x14ac:dyDescent="0.3">
      <c r="R12839" s="21" t="s">
        <v>6831</v>
      </c>
      <c r="S12839" s="22">
        <v>359.16090000000003</v>
      </c>
    </row>
    <row r="12840" spans="18:19" x14ac:dyDescent="0.3">
      <c r="R12840" s="21" t="s">
        <v>3413</v>
      </c>
      <c r="S12840" s="22">
        <v>359.09720000000004</v>
      </c>
    </row>
    <row r="12841" spans="18:19" x14ac:dyDescent="0.3">
      <c r="R12841" s="21" t="s">
        <v>6221</v>
      </c>
      <c r="S12841" s="22">
        <v>358.87119999999999</v>
      </c>
    </row>
    <row r="12842" spans="18:19" x14ac:dyDescent="0.3">
      <c r="R12842" s="21" t="s">
        <v>6406</v>
      </c>
      <c r="S12842" s="22">
        <v>358.78039999999999</v>
      </c>
    </row>
    <row r="12843" spans="18:19" x14ac:dyDescent="0.3">
      <c r="R12843" s="21" t="s">
        <v>7865</v>
      </c>
      <c r="S12843" s="22">
        <v>358.77120000000002</v>
      </c>
    </row>
    <row r="12844" spans="18:19" x14ac:dyDescent="0.3">
      <c r="R12844" s="21" t="s">
        <v>8621</v>
      </c>
      <c r="S12844" s="22">
        <v>358.69560000000001</v>
      </c>
    </row>
    <row r="12845" spans="18:19" x14ac:dyDescent="0.3">
      <c r="R12845" s="21" t="s">
        <v>10597</v>
      </c>
      <c r="S12845" s="22">
        <v>358.52789999999999</v>
      </c>
    </row>
    <row r="12846" spans="18:19" x14ac:dyDescent="0.3">
      <c r="R12846" s="21" t="s">
        <v>6036</v>
      </c>
      <c r="S12846" s="22">
        <v>358.52789999999999</v>
      </c>
    </row>
    <row r="12847" spans="18:19" x14ac:dyDescent="0.3">
      <c r="R12847" s="21" t="s">
        <v>4684</v>
      </c>
      <c r="S12847" s="22">
        <v>358.5027</v>
      </c>
    </row>
    <row r="12848" spans="18:19" x14ac:dyDescent="0.3">
      <c r="R12848" s="21" t="s">
        <v>11765</v>
      </c>
      <c r="S12848" s="22">
        <v>358.49680000000001</v>
      </c>
    </row>
    <row r="12849" spans="18:19" x14ac:dyDescent="0.3">
      <c r="R12849" s="21" t="s">
        <v>16225</v>
      </c>
      <c r="S12849" s="22">
        <v>358.47890000000001</v>
      </c>
    </row>
    <row r="12850" spans="18:19" x14ac:dyDescent="0.3">
      <c r="R12850" s="21" t="s">
        <v>12919</v>
      </c>
      <c r="S12850" s="22">
        <v>358.46450000000004</v>
      </c>
    </row>
    <row r="12851" spans="18:19" x14ac:dyDescent="0.3">
      <c r="R12851" s="21" t="s">
        <v>3740</v>
      </c>
      <c r="S12851" s="22">
        <v>358.40160000000003</v>
      </c>
    </row>
    <row r="12852" spans="18:19" x14ac:dyDescent="0.3">
      <c r="R12852" s="21" t="s">
        <v>779</v>
      </c>
      <c r="S12852" s="22">
        <v>358.08329999999995</v>
      </c>
    </row>
    <row r="12853" spans="18:19" x14ac:dyDescent="0.3">
      <c r="R12853" s="21" t="s">
        <v>11058</v>
      </c>
      <c r="S12853" s="22">
        <v>357.86810000000003</v>
      </c>
    </row>
    <row r="12854" spans="18:19" x14ac:dyDescent="0.3">
      <c r="R12854" s="21" t="s">
        <v>1329</v>
      </c>
      <c r="S12854" s="22">
        <v>357.51760000000002</v>
      </c>
    </row>
    <row r="12855" spans="18:19" x14ac:dyDescent="0.3">
      <c r="R12855" s="21" t="s">
        <v>5371</v>
      </c>
      <c r="S12855" s="22">
        <v>357.50170000000003</v>
      </c>
    </row>
    <row r="12856" spans="18:19" x14ac:dyDescent="0.3">
      <c r="R12856" s="21" t="s">
        <v>10503</v>
      </c>
      <c r="S12856" s="22">
        <v>357.48299999999995</v>
      </c>
    </row>
    <row r="12857" spans="18:19" x14ac:dyDescent="0.3">
      <c r="R12857" s="21" t="s">
        <v>2231</v>
      </c>
      <c r="S12857" s="22">
        <v>357.38979999999998</v>
      </c>
    </row>
    <row r="12858" spans="18:19" x14ac:dyDescent="0.3">
      <c r="R12858" s="21" t="s">
        <v>9021</v>
      </c>
      <c r="S12858" s="22">
        <v>357.18950000000001</v>
      </c>
    </row>
    <row r="12859" spans="18:19" x14ac:dyDescent="0.3">
      <c r="R12859" s="21" t="s">
        <v>7009</v>
      </c>
      <c r="S12859" s="22">
        <v>357.041</v>
      </c>
    </row>
    <row r="12860" spans="18:19" x14ac:dyDescent="0.3">
      <c r="R12860" s="21" t="s">
        <v>1704</v>
      </c>
      <c r="S12860" s="22">
        <v>357.04089999999997</v>
      </c>
    </row>
    <row r="12861" spans="18:19" x14ac:dyDescent="0.3">
      <c r="R12861" s="21" t="s">
        <v>11618</v>
      </c>
      <c r="S12861" s="22">
        <v>356.97149999999999</v>
      </c>
    </row>
    <row r="12862" spans="18:19" x14ac:dyDescent="0.3">
      <c r="R12862" s="21" t="s">
        <v>11691</v>
      </c>
      <c r="S12862" s="22">
        <v>356.9427</v>
      </c>
    </row>
    <row r="12863" spans="18:19" x14ac:dyDescent="0.3">
      <c r="R12863" s="21" t="s">
        <v>9377</v>
      </c>
      <c r="S12863" s="22">
        <v>356.91999999999996</v>
      </c>
    </row>
    <row r="12864" spans="18:19" x14ac:dyDescent="0.3">
      <c r="R12864" s="21" t="s">
        <v>11568</v>
      </c>
      <c r="S12864" s="22">
        <v>356.8621</v>
      </c>
    </row>
    <row r="12865" spans="18:19" x14ac:dyDescent="0.3">
      <c r="R12865" s="21" t="s">
        <v>3559</v>
      </c>
      <c r="S12865" s="22">
        <v>356.73180000000002</v>
      </c>
    </row>
    <row r="12866" spans="18:19" x14ac:dyDescent="0.3">
      <c r="R12866" s="21" t="s">
        <v>2799</v>
      </c>
      <c r="S12866" s="22">
        <v>356.70660000000004</v>
      </c>
    </row>
    <row r="12867" spans="18:19" x14ac:dyDescent="0.3">
      <c r="R12867" s="21" t="s">
        <v>14684</v>
      </c>
      <c r="S12867" s="22">
        <v>356.70030000000003</v>
      </c>
    </row>
    <row r="12868" spans="18:19" x14ac:dyDescent="0.3">
      <c r="R12868" s="21" t="s">
        <v>11637</v>
      </c>
      <c r="S12868" s="22">
        <v>356.70030000000003</v>
      </c>
    </row>
    <row r="12869" spans="18:19" x14ac:dyDescent="0.3">
      <c r="R12869" s="21" t="s">
        <v>9953</v>
      </c>
      <c r="S12869" s="22">
        <v>356.70030000000003</v>
      </c>
    </row>
    <row r="12870" spans="18:19" x14ac:dyDescent="0.3">
      <c r="R12870" s="21" t="s">
        <v>9227</v>
      </c>
      <c r="S12870" s="22">
        <v>356.70030000000003</v>
      </c>
    </row>
    <row r="12871" spans="18:19" x14ac:dyDescent="0.3">
      <c r="R12871" s="21" t="s">
        <v>7457</v>
      </c>
      <c r="S12871" s="22">
        <v>356.70030000000003</v>
      </c>
    </row>
    <row r="12872" spans="18:19" x14ac:dyDescent="0.3">
      <c r="R12872" s="21" t="s">
        <v>6633</v>
      </c>
      <c r="S12872" s="22">
        <v>356.70030000000003</v>
      </c>
    </row>
    <row r="12873" spans="18:19" x14ac:dyDescent="0.3">
      <c r="R12873" s="21" t="s">
        <v>6412</v>
      </c>
      <c r="S12873" s="22">
        <v>356.70030000000003</v>
      </c>
    </row>
    <row r="12874" spans="18:19" x14ac:dyDescent="0.3">
      <c r="R12874" s="21" t="s">
        <v>780</v>
      </c>
      <c r="S12874" s="22">
        <v>356.70030000000003</v>
      </c>
    </row>
    <row r="12875" spans="18:19" x14ac:dyDescent="0.3">
      <c r="R12875" s="21" t="s">
        <v>1813</v>
      </c>
      <c r="S12875" s="22">
        <v>356.70030000000003</v>
      </c>
    </row>
    <row r="12876" spans="18:19" x14ac:dyDescent="0.3">
      <c r="R12876" s="21" t="s">
        <v>11232</v>
      </c>
      <c r="S12876" s="22">
        <v>356.6875</v>
      </c>
    </row>
    <row r="12877" spans="18:19" x14ac:dyDescent="0.3">
      <c r="R12877" s="21" t="s">
        <v>3101</v>
      </c>
      <c r="S12877" s="22">
        <v>356.67509999999999</v>
      </c>
    </row>
    <row r="12878" spans="18:19" x14ac:dyDescent="0.3">
      <c r="R12878" s="21" t="s">
        <v>10617</v>
      </c>
      <c r="S12878" s="22">
        <v>356.66879999999998</v>
      </c>
    </row>
    <row r="12879" spans="18:19" x14ac:dyDescent="0.3">
      <c r="R12879" s="21" t="s">
        <v>12220</v>
      </c>
      <c r="S12879" s="22">
        <v>356.65620000000001</v>
      </c>
    </row>
    <row r="12880" spans="18:19" x14ac:dyDescent="0.3">
      <c r="R12880" s="21" t="s">
        <v>14521</v>
      </c>
      <c r="S12880" s="22">
        <v>356.6499</v>
      </c>
    </row>
    <row r="12881" spans="18:19" x14ac:dyDescent="0.3">
      <c r="R12881" s="21" t="s">
        <v>16081</v>
      </c>
      <c r="S12881" s="22">
        <v>356.64359999999999</v>
      </c>
    </row>
    <row r="12882" spans="18:19" x14ac:dyDescent="0.3">
      <c r="R12882" s="21" t="s">
        <v>2821</v>
      </c>
      <c r="S12882" s="22">
        <v>356.64359999999999</v>
      </c>
    </row>
    <row r="12883" spans="18:19" x14ac:dyDescent="0.3">
      <c r="R12883" s="21" t="s">
        <v>8692</v>
      </c>
      <c r="S12883" s="22">
        <v>356.63729999999998</v>
      </c>
    </row>
    <row r="12884" spans="18:19" x14ac:dyDescent="0.3">
      <c r="R12884" s="21" t="s">
        <v>1314</v>
      </c>
      <c r="S12884" s="22">
        <v>356.63099999999997</v>
      </c>
    </row>
    <row r="12885" spans="18:19" x14ac:dyDescent="0.3">
      <c r="R12885" s="21" t="s">
        <v>15204</v>
      </c>
      <c r="S12885" s="22">
        <v>356.58210000000003</v>
      </c>
    </row>
    <row r="12886" spans="18:19" x14ac:dyDescent="0.3">
      <c r="R12886" s="21" t="s">
        <v>9481</v>
      </c>
      <c r="S12886" s="22">
        <v>356.55669999999998</v>
      </c>
    </row>
    <row r="12887" spans="18:19" x14ac:dyDescent="0.3">
      <c r="R12887" s="21" t="s">
        <v>11977</v>
      </c>
      <c r="S12887" s="22">
        <v>356.55540000000002</v>
      </c>
    </row>
    <row r="12888" spans="18:19" x14ac:dyDescent="0.3">
      <c r="R12888" s="21" t="s">
        <v>12923</v>
      </c>
      <c r="S12888" s="22">
        <v>356.48810000000003</v>
      </c>
    </row>
    <row r="12889" spans="18:19" x14ac:dyDescent="0.3">
      <c r="R12889" s="21" t="s">
        <v>5485</v>
      </c>
      <c r="S12889" s="22">
        <v>356.11170000000004</v>
      </c>
    </row>
    <row r="12890" spans="18:19" x14ac:dyDescent="0.3">
      <c r="R12890" s="21" t="s">
        <v>8491</v>
      </c>
      <c r="S12890" s="22">
        <v>356.09280000000001</v>
      </c>
    </row>
    <row r="12891" spans="18:19" x14ac:dyDescent="0.3">
      <c r="R12891" s="21" t="s">
        <v>18436</v>
      </c>
      <c r="S12891" s="22">
        <v>356.06799999999998</v>
      </c>
    </row>
    <row r="12892" spans="18:19" x14ac:dyDescent="0.3">
      <c r="R12892" s="21" t="s">
        <v>11443</v>
      </c>
      <c r="S12892" s="22">
        <v>356.03019999999998</v>
      </c>
    </row>
    <row r="12893" spans="18:19" x14ac:dyDescent="0.3">
      <c r="R12893" s="21" t="s">
        <v>18195</v>
      </c>
      <c r="S12893" s="22">
        <v>355.73590000000002</v>
      </c>
    </row>
    <row r="12894" spans="18:19" x14ac:dyDescent="0.3">
      <c r="R12894" s="21" t="s">
        <v>954</v>
      </c>
      <c r="S12894" s="22">
        <v>355.61869999999993</v>
      </c>
    </row>
    <row r="12895" spans="18:19" x14ac:dyDescent="0.3">
      <c r="R12895" s="21" t="s">
        <v>6171</v>
      </c>
      <c r="S12895" s="22">
        <v>355.45460000000003</v>
      </c>
    </row>
    <row r="12896" spans="18:19" x14ac:dyDescent="0.3">
      <c r="R12896" s="21" t="s">
        <v>2073</v>
      </c>
      <c r="S12896" s="22">
        <v>355.41679999999997</v>
      </c>
    </row>
    <row r="12897" spans="18:19" x14ac:dyDescent="0.3">
      <c r="R12897" s="21" t="s">
        <v>7861</v>
      </c>
      <c r="S12897" s="22">
        <v>355.03499999999997</v>
      </c>
    </row>
    <row r="12898" spans="18:19" x14ac:dyDescent="0.3">
      <c r="R12898" s="21" t="s">
        <v>16252</v>
      </c>
      <c r="S12898" s="22">
        <v>354.88529999999997</v>
      </c>
    </row>
    <row r="12899" spans="18:19" x14ac:dyDescent="0.3">
      <c r="R12899" s="21" t="s">
        <v>1611</v>
      </c>
      <c r="S12899" s="22">
        <v>354.8664</v>
      </c>
    </row>
    <row r="12900" spans="18:19" x14ac:dyDescent="0.3">
      <c r="R12900" s="21" t="s">
        <v>10547</v>
      </c>
      <c r="S12900" s="22">
        <v>354.86380000000003</v>
      </c>
    </row>
    <row r="12901" spans="18:19" x14ac:dyDescent="0.3">
      <c r="R12901" s="21" t="s">
        <v>17154</v>
      </c>
      <c r="S12901" s="22">
        <v>354.73140000000001</v>
      </c>
    </row>
    <row r="12902" spans="18:19" x14ac:dyDescent="0.3">
      <c r="R12902" s="21" t="s">
        <v>8212</v>
      </c>
      <c r="S12902" s="22">
        <v>354.54669999999999</v>
      </c>
    </row>
    <row r="12903" spans="18:19" x14ac:dyDescent="0.3">
      <c r="R12903" s="21" t="s">
        <v>7978</v>
      </c>
      <c r="S12903" s="22">
        <v>354.0829</v>
      </c>
    </row>
    <row r="12904" spans="18:19" x14ac:dyDescent="0.3">
      <c r="R12904" s="21" t="s">
        <v>1907</v>
      </c>
      <c r="S12904" s="22">
        <v>354.06420000000003</v>
      </c>
    </row>
    <row r="12905" spans="18:19" x14ac:dyDescent="0.3">
      <c r="R12905" s="21" t="s">
        <v>5121</v>
      </c>
      <c r="S12905" s="22">
        <v>353.99629999999996</v>
      </c>
    </row>
    <row r="12906" spans="18:19" x14ac:dyDescent="0.3">
      <c r="R12906" s="21" t="s">
        <v>9639</v>
      </c>
      <c r="S12906" s="22">
        <v>353.99459999999999</v>
      </c>
    </row>
    <row r="12907" spans="18:19" x14ac:dyDescent="0.3">
      <c r="R12907" s="21" t="s">
        <v>1776</v>
      </c>
      <c r="S12907" s="22">
        <v>353.96640000000002</v>
      </c>
    </row>
    <row r="12908" spans="18:19" x14ac:dyDescent="0.3">
      <c r="R12908" s="21" t="s">
        <v>3301</v>
      </c>
      <c r="S12908" s="22">
        <v>353.85809999999998</v>
      </c>
    </row>
    <row r="12909" spans="18:19" x14ac:dyDescent="0.3">
      <c r="R12909" s="21" t="s">
        <v>2782</v>
      </c>
      <c r="S12909" s="22">
        <v>353.69510000000002</v>
      </c>
    </row>
    <row r="12910" spans="18:19" x14ac:dyDescent="0.3">
      <c r="R12910" s="21" t="s">
        <v>3129</v>
      </c>
      <c r="S12910" s="22">
        <v>353.69510000000002</v>
      </c>
    </row>
    <row r="12911" spans="18:19" x14ac:dyDescent="0.3">
      <c r="R12911" s="21" t="s">
        <v>9472</v>
      </c>
      <c r="S12911" s="22">
        <v>353.60810000000004</v>
      </c>
    </row>
    <row r="12912" spans="18:19" x14ac:dyDescent="0.3">
      <c r="R12912" s="21" t="s">
        <v>10909</v>
      </c>
      <c r="S12912" s="22">
        <v>353.5829</v>
      </c>
    </row>
    <row r="12913" spans="18:19" x14ac:dyDescent="0.3">
      <c r="R12913" s="21" t="s">
        <v>11547</v>
      </c>
      <c r="S12913" s="22">
        <v>353.54509999999999</v>
      </c>
    </row>
    <row r="12914" spans="18:19" x14ac:dyDescent="0.3">
      <c r="R12914" s="21" t="s">
        <v>1667</v>
      </c>
      <c r="S12914" s="22">
        <v>353.53249999999997</v>
      </c>
    </row>
    <row r="12915" spans="18:19" x14ac:dyDescent="0.3">
      <c r="R12915" s="21" t="s">
        <v>6714</v>
      </c>
      <c r="S12915" s="22">
        <v>353.50100000000003</v>
      </c>
    </row>
    <row r="12916" spans="18:19" x14ac:dyDescent="0.3">
      <c r="R12916" s="21" t="s">
        <v>5783</v>
      </c>
      <c r="S12916" s="22">
        <v>353.49470000000002</v>
      </c>
    </row>
    <row r="12917" spans="18:19" x14ac:dyDescent="0.3">
      <c r="R12917" s="21" t="s">
        <v>1021</v>
      </c>
      <c r="S12917" s="22">
        <v>353.3014</v>
      </c>
    </row>
    <row r="12918" spans="18:19" x14ac:dyDescent="0.3">
      <c r="R12918" s="21" t="s">
        <v>12526</v>
      </c>
      <c r="S12918" s="22">
        <v>353.22540000000004</v>
      </c>
    </row>
    <row r="12919" spans="18:19" x14ac:dyDescent="0.3">
      <c r="R12919" s="21" t="s">
        <v>17905</v>
      </c>
      <c r="S12919" s="22">
        <v>353.06690000000003</v>
      </c>
    </row>
    <row r="12920" spans="18:19" x14ac:dyDescent="0.3">
      <c r="R12920" s="21" t="s">
        <v>5516</v>
      </c>
      <c r="S12920" s="22">
        <v>352.98320000000001</v>
      </c>
    </row>
    <row r="12921" spans="18:19" x14ac:dyDescent="0.3">
      <c r="R12921" s="21" t="s">
        <v>2992</v>
      </c>
      <c r="S12921" s="22">
        <v>352.86869999999999</v>
      </c>
    </row>
    <row r="12922" spans="18:19" x14ac:dyDescent="0.3">
      <c r="R12922" s="21" t="s">
        <v>7815</v>
      </c>
      <c r="S12922" s="22">
        <v>352.65999999999997</v>
      </c>
    </row>
    <row r="12923" spans="18:19" x14ac:dyDescent="0.3">
      <c r="R12923" s="21" t="s">
        <v>1046</v>
      </c>
      <c r="S12923" s="22">
        <v>352.6277</v>
      </c>
    </row>
    <row r="12924" spans="18:19" x14ac:dyDescent="0.3">
      <c r="R12924" s="21" t="s">
        <v>5445</v>
      </c>
      <c r="S12924" s="22">
        <v>352.56859999999995</v>
      </c>
    </row>
    <row r="12925" spans="18:19" x14ac:dyDescent="0.3">
      <c r="R12925" s="21" t="s">
        <v>16604</v>
      </c>
      <c r="S12925" s="22">
        <v>352.47110000000004</v>
      </c>
    </row>
    <row r="12926" spans="18:19" x14ac:dyDescent="0.3">
      <c r="R12926" s="21" t="s">
        <v>5858</v>
      </c>
      <c r="S12926" s="22">
        <v>352.2679</v>
      </c>
    </row>
    <row r="12927" spans="18:19" x14ac:dyDescent="0.3">
      <c r="R12927" s="21" t="s">
        <v>15687</v>
      </c>
      <c r="S12927" s="22">
        <v>352.1986</v>
      </c>
    </row>
    <row r="12928" spans="18:19" x14ac:dyDescent="0.3">
      <c r="R12928" s="21" t="s">
        <v>7967</v>
      </c>
      <c r="S12928" s="22">
        <v>351.94310000000002</v>
      </c>
    </row>
    <row r="12929" spans="18:19" x14ac:dyDescent="0.3">
      <c r="R12929" s="21" t="s">
        <v>9805</v>
      </c>
      <c r="S12929" s="22">
        <v>351.93599999999998</v>
      </c>
    </row>
    <row r="12930" spans="18:19" x14ac:dyDescent="0.3">
      <c r="R12930" s="21" t="s">
        <v>3139</v>
      </c>
      <c r="S12930" s="22">
        <v>351.9246</v>
      </c>
    </row>
    <row r="12931" spans="18:19" x14ac:dyDescent="0.3">
      <c r="R12931" s="21" t="s">
        <v>5313</v>
      </c>
      <c r="S12931" s="22">
        <v>351.64819999999997</v>
      </c>
    </row>
    <row r="12932" spans="18:19" x14ac:dyDescent="0.3">
      <c r="R12932" s="21" t="s">
        <v>10481</v>
      </c>
      <c r="S12932" s="22">
        <v>351.54740000000004</v>
      </c>
    </row>
    <row r="12933" spans="18:19" x14ac:dyDescent="0.3">
      <c r="R12933" s="21" t="s">
        <v>15070</v>
      </c>
      <c r="S12933" s="22">
        <v>351.04089999999997</v>
      </c>
    </row>
    <row r="12934" spans="18:19" x14ac:dyDescent="0.3">
      <c r="R12934" s="21" t="s">
        <v>8766</v>
      </c>
      <c r="S12934" s="22">
        <v>351.01549999999997</v>
      </c>
    </row>
    <row r="12935" spans="18:19" x14ac:dyDescent="0.3">
      <c r="R12935" s="21" t="s">
        <v>7413</v>
      </c>
      <c r="S12935" s="22">
        <v>350.94670000000002</v>
      </c>
    </row>
    <row r="12936" spans="18:19" x14ac:dyDescent="0.3">
      <c r="R12936" s="21" t="s">
        <v>12593</v>
      </c>
      <c r="S12936" s="22">
        <v>350.89109999999999</v>
      </c>
    </row>
    <row r="12937" spans="18:19" x14ac:dyDescent="0.3">
      <c r="R12937" s="21" t="s">
        <v>9832</v>
      </c>
      <c r="S12937" s="22">
        <v>350.7029</v>
      </c>
    </row>
    <row r="12938" spans="18:19" x14ac:dyDescent="0.3">
      <c r="R12938" s="21" t="s">
        <v>17443</v>
      </c>
      <c r="S12938" s="22">
        <v>350.50959999999998</v>
      </c>
    </row>
    <row r="12939" spans="18:19" x14ac:dyDescent="0.3">
      <c r="R12939" s="21" t="s">
        <v>16182</v>
      </c>
      <c r="S12939" s="22">
        <v>350.50959999999998</v>
      </c>
    </row>
    <row r="12940" spans="18:19" x14ac:dyDescent="0.3">
      <c r="R12940" s="21" t="s">
        <v>14703</v>
      </c>
      <c r="S12940" s="22">
        <v>350.50959999999998</v>
      </c>
    </row>
    <row r="12941" spans="18:19" x14ac:dyDescent="0.3">
      <c r="R12941" s="21" t="s">
        <v>12037</v>
      </c>
      <c r="S12941" s="22">
        <v>350.50959999999998</v>
      </c>
    </row>
    <row r="12942" spans="18:19" x14ac:dyDescent="0.3">
      <c r="R12942" s="21" t="s">
        <v>9068</v>
      </c>
      <c r="S12942" s="22">
        <v>350.50959999999998</v>
      </c>
    </row>
    <row r="12943" spans="18:19" x14ac:dyDescent="0.3">
      <c r="R12943" s="21" t="s">
        <v>8415</v>
      </c>
      <c r="S12943" s="22">
        <v>350.50959999999998</v>
      </c>
    </row>
    <row r="12944" spans="18:19" x14ac:dyDescent="0.3">
      <c r="R12944" s="21" t="s">
        <v>8209</v>
      </c>
      <c r="S12944" s="22">
        <v>350.50959999999998</v>
      </c>
    </row>
    <row r="12945" spans="18:19" x14ac:dyDescent="0.3">
      <c r="R12945" s="21" t="s">
        <v>7641</v>
      </c>
      <c r="S12945" s="22">
        <v>350.50959999999998</v>
      </c>
    </row>
    <row r="12946" spans="18:19" x14ac:dyDescent="0.3">
      <c r="R12946" s="21" t="s">
        <v>7438</v>
      </c>
      <c r="S12946" s="22">
        <v>350.50959999999998</v>
      </c>
    </row>
    <row r="12947" spans="18:19" x14ac:dyDescent="0.3">
      <c r="R12947" s="21" t="s">
        <v>3523</v>
      </c>
      <c r="S12947" s="22">
        <v>350.50959999999998</v>
      </c>
    </row>
    <row r="12948" spans="18:19" x14ac:dyDescent="0.3">
      <c r="R12948" s="21" t="s">
        <v>15238</v>
      </c>
      <c r="S12948" s="22">
        <v>350.49700000000001</v>
      </c>
    </row>
    <row r="12949" spans="18:19" x14ac:dyDescent="0.3">
      <c r="R12949" s="21" t="s">
        <v>18233</v>
      </c>
      <c r="S12949" s="22">
        <v>350.45920000000001</v>
      </c>
    </row>
    <row r="12950" spans="18:19" x14ac:dyDescent="0.3">
      <c r="R12950" s="21" t="s">
        <v>9409</v>
      </c>
      <c r="S12950" s="22">
        <v>350.45920000000001</v>
      </c>
    </row>
    <row r="12951" spans="18:19" x14ac:dyDescent="0.3">
      <c r="R12951" s="21" t="s">
        <v>7676</v>
      </c>
      <c r="S12951" s="22">
        <v>350.45920000000001</v>
      </c>
    </row>
    <row r="12952" spans="18:19" x14ac:dyDescent="0.3">
      <c r="R12952" s="21" t="s">
        <v>6740</v>
      </c>
      <c r="S12952" s="22">
        <v>350.45920000000001</v>
      </c>
    </row>
    <row r="12953" spans="18:19" x14ac:dyDescent="0.3">
      <c r="R12953" s="21" t="s">
        <v>9306</v>
      </c>
      <c r="S12953" s="22">
        <v>350.42140000000001</v>
      </c>
    </row>
    <row r="12954" spans="18:19" x14ac:dyDescent="0.3">
      <c r="R12954" s="21" t="s">
        <v>3545</v>
      </c>
      <c r="S12954" s="22">
        <v>350.42140000000001</v>
      </c>
    </row>
    <row r="12955" spans="18:19" x14ac:dyDescent="0.3">
      <c r="R12955" s="21" t="s">
        <v>18549</v>
      </c>
      <c r="S12955" s="22">
        <v>350.3836</v>
      </c>
    </row>
    <row r="12956" spans="18:19" x14ac:dyDescent="0.3">
      <c r="R12956" s="21" t="s">
        <v>7091</v>
      </c>
      <c r="S12956" s="22">
        <v>350.3836</v>
      </c>
    </row>
    <row r="12957" spans="18:19" x14ac:dyDescent="0.3">
      <c r="R12957" s="21" t="s">
        <v>3178</v>
      </c>
      <c r="S12957" s="22">
        <v>350.3836</v>
      </c>
    </row>
    <row r="12958" spans="18:19" x14ac:dyDescent="0.3">
      <c r="R12958" s="21" t="s">
        <v>2955</v>
      </c>
      <c r="S12958" s="22">
        <v>350.35840000000002</v>
      </c>
    </row>
    <row r="12959" spans="18:19" x14ac:dyDescent="0.3">
      <c r="R12959" s="21" t="s">
        <v>3997</v>
      </c>
      <c r="S12959" s="22">
        <v>350.03280000000001</v>
      </c>
    </row>
    <row r="12960" spans="18:19" x14ac:dyDescent="0.3">
      <c r="R12960" s="21" t="s">
        <v>2989</v>
      </c>
      <c r="S12960" s="22">
        <v>349.84570000000002</v>
      </c>
    </row>
    <row r="12961" spans="18:19" x14ac:dyDescent="0.3">
      <c r="R12961" s="21" t="s">
        <v>8931</v>
      </c>
      <c r="S12961" s="22">
        <v>349.80610000000001</v>
      </c>
    </row>
    <row r="12962" spans="18:19" x14ac:dyDescent="0.3">
      <c r="R12962" s="21" t="s">
        <v>8626</v>
      </c>
      <c r="S12962" s="22">
        <v>349.7824</v>
      </c>
    </row>
    <row r="12963" spans="18:19" x14ac:dyDescent="0.3">
      <c r="R12963" s="21" t="s">
        <v>8341</v>
      </c>
      <c r="S12963" s="22">
        <v>349.75129999999996</v>
      </c>
    </row>
    <row r="12964" spans="18:19" x14ac:dyDescent="0.3">
      <c r="R12964" s="21" t="s">
        <v>4231</v>
      </c>
      <c r="S12964" s="22">
        <v>349.72609999999997</v>
      </c>
    </row>
    <row r="12965" spans="18:19" x14ac:dyDescent="0.3">
      <c r="R12965" s="21" t="s">
        <v>18814</v>
      </c>
      <c r="S12965" s="22">
        <v>349.66629999999998</v>
      </c>
    </row>
    <row r="12966" spans="18:19" x14ac:dyDescent="0.3">
      <c r="R12966" s="21" t="s">
        <v>13354</v>
      </c>
      <c r="S12966" s="22">
        <v>349.4624</v>
      </c>
    </row>
    <row r="12967" spans="18:19" x14ac:dyDescent="0.3">
      <c r="R12967" s="21" t="s">
        <v>8359</v>
      </c>
      <c r="S12967" s="22">
        <v>349.28870000000001</v>
      </c>
    </row>
    <row r="12968" spans="18:19" x14ac:dyDescent="0.3">
      <c r="R12968" s="21" t="s">
        <v>9892</v>
      </c>
      <c r="S12968" s="22">
        <v>349.25719999999995</v>
      </c>
    </row>
    <row r="12969" spans="18:19" x14ac:dyDescent="0.3">
      <c r="R12969" s="21" t="s">
        <v>10876</v>
      </c>
      <c r="S12969" s="22">
        <v>349.24549999999999</v>
      </c>
    </row>
    <row r="12970" spans="18:19" x14ac:dyDescent="0.3">
      <c r="R12970" s="21" t="s">
        <v>4138</v>
      </c>
      <c r="S12970" s="22">
        <v>349.16820000000001</v>
      </c>
    </row>
    <row r="12971" spans="18:19" x14ac:dyDescent="0.3">
      <c r="R12971" s="21" t="s">
        <v>5311</v>
      </c>
      <c r="S12971" s="22">
        <v>349.04340000000002</v>
      </c>
    </row>
    <row r="12972" spans="18:19" x14ac:dyDescent="0.3">
      <c r="R12972" s="21" t="s">
        <v>10259</v>
      </c>
      <c r="S12972" s="22">
        <v>348.75640000000004</v>
      </c>
    </row>
    <row r="12973" spans="18:19" x14ac:dyDescent="0.3">
      <c r="R12973" s="21" t="s">
        <v>16085</v>
      </c>
      <c r="S12973" s="22">
        <v>348.75370000000004</v>
      </c>
    </row>
    <row r="12974" spans="18:19" x14ac:dyDescent="0.3">
      <c r="R12974" s="21" t="s">
        <v>11056</v>
      </c>
      <c r="S12974" s="22">
        <v>348.7201</v>
      </c>
    </row>
    <row r="12975" spans="18:19" x14ac:dyDescent="0.3">
      <c r="R12975" s="21" t="s">
        <v>10628</v>
      </c>
      <c r="S12975" s="22">
        <v>348.55720000000002</v>
      </c>
    </row>
    <row r="12976" spans="18:19" x14ac:dyDescent="0.3">
      <c r="R12976" s="21" t="s">
        <v>4602</v>
      </c>
      <c r="S12976" s="22">
        <v>348.54340000000002</v>
      </c>
    </row>
    <row r="12977" spans="18:19" x14ac:dyDescent="0.3">
      <c r="R12977" s="21" t="s">
        <v>5088</v>
      </c>
      <c r="S12977" s="22">
        <v>348.22410000000002</v>
      </c>
    </row>
    <row r="12978" spans="18:19" x14ac:dyDescent="0.3">
      <c r="R12978" s="21" t="s">
        <v>8069</v>
      </c>
      <c r="S12978" s="22">
        <v>348.13570000000004</v>
      </c>
    </row>
    <row r="12979" spans="18:19" x14ac:dyDescent="0.3">
      <c r="R12979" s="21" t="s">
        <v>1718</v>
      </c>
      <c r="S12979" s="22">
        <v>348.0145</v>
      </c>
    </row>
    <row r="12980" spans="18:19" x14ac:dyDescent="0.3">
      <c r="R12980" s="21" t="s">
        <v>16028</v>
      </c>
      <c r="S12980" s="22">
        <v>348.01029999999997</v>
      </c>
    </row>
    <row r="12981" spans="18:19" x14ac:dyDescent="0.3">
      <c r="R12981" s="21" t="s">
        <v>13695</v>
      </c>
      <c r="S12981" s="22">
        <v>347.93020000000001</v>
      </c>
    </row>
    <row r="12982" spans="18:19" x14ac:dyDescent="0.3">
      <c r="R12982" s="21" t="s">
        <v>3778</v>
      </c>
      <c r="S12982" s="22">
        <v>347.8229</v>
      </c>
    </row>
    <row r="12983" spans="18:19" x14ac:dyDescent="0.3">
      <c r="R12983" s="21" t="s">
        <v>8815</v>
      </c>
      <c r="S12983" s="22">
        <v>347.75990000000002</v>
      </c>
    </row>
    <row r="12984" spans="18:19" x14ac:dyDescent="0.3">
      <c r="R12984" s="21" t="s">
        <v>13588</v>
      </c>
      <c r="S12984" s="22">
        <v>347.75479999999999</v>
      </c>
    </row>
    <row r="12985" spans="18:19" x14ac:dyDescent="0.3">
      <c r="R12985" s="21" t="s">
        <v>3837</v>
      </c>
      <c r="S12985" s="22">
        <v>347.61109999999996</v>
      </c>
    </row>
    <row r="12986" spans="18:19" x14ac:dyDescent="0.3">
      <c r="R12986" s="21" t="s">
        <v>748</v>
      </c>
      <c r="S12986" s="22">
        <v>347.60989999999998</v>
      </c>
    </row>
    <row r="12987" spans="18:19" x14ac:dyDescent="0.3">
      <c r="R12987" s="21" t="s">
        <v>16108</v>
      </c>
      <c r="S12987" s="22">
        <v>347.33550000000002</v>
      </c>
    </row>
    <row r="12988" spans="18:19" x14ac:dyDescent="0.3">
      <c r="R12988" s="21" t="s">
        <v>14740</v>
      </c>
      <c r="S12988" s="22">
        <v>347.33550000000002</v>
      </c>
    </row>
    <row r="12989" spans="18:19" x14ac:dyDescent="0.3">
      <c r="R12989" s="21" t="s">
        <v>7228</v>
      </c>
      <c r="S12989" s="22">
        <v>347.29770000000002</v>
      </c>
    </row>
    <row r="12990" spans="18:19" x14ac:dyDescent="0.3">
      <c r="R12990" s="21" t="s">
        <v>18477</v>
      </c>
      <c r="S12990" s="22">
        <v>347.27260000000001</v>
      </c>
    </row>
    <row r="12991" spans="18:19" x14ac:dyDescent="0.3">
      <c r="R12991" s="21" t="s">
        <v>9257</v>
      </c>
      <c r="S12991" s="22">
        <v>347.25990000000002</v>
      </c>
    </row>
    <row r="12992" spans="18:19" x14ac:dyDescent="0.3">
      <c r="R12992" s="21" t="s">
        <v>3634</v>
      </c>
      <c r="S12992" s="22">
        <v>347.25360000000001</v>
      </c>
    </row>
    <row r="12993" spans="18:19" x14ac:dyDescent="0.3">
      <c r="R12993" s="21" t="s">
        <v>9925</v>
      </c>
      <c r="S12993" s="22">
        <v>347.23470000000003</v>
      </c>
    </row>
    <row r="12994" spans="18:19" x14ac:dyDescent="0.3">
      <c r="R12994" s="21" t="s">
        <v>3694</v>
      </c>
      <c r="S12994" s="22">
        <v>347.23470000000003</v>
      </c>
    </row>
    <row r="12995" spans="18:19" x14ac:dyDescent="0.3">
      <c r="R12995" s="21" t="s">
        <v>13799</v>
      </c>
      <c r="S12995" s="22">
        <v>347.15910000000002</v>
      </c>
    </row>
    <row r="12996" spans="18:19" x14ac:dyDescent="0.3">
      <c r="R12996" s="21" t="s">
        <v>15391</v>
      </c>
      <c r="S12996" s="22">
        <v>347.15280000000001</v>
      </c>
    </row>
    <row r="12997" spans="18:19" x14ac:dyDescent="0.3">
      <c r="R12997" s="21" t="s">
        <v>5964</v>
      </c>
      <c r="S12997" s="22">
        <v>347.00909999999999</v>
      </c>
    </row>
    <row r="12998" spans="18:19" x14ac:dyDescent="0.3">
      <c r="R12998" s="21" t="s">
        <v>16016</v>
      </c>
      <c r="S12998" s="22">
        <v>347.00710000000004</v>
      </c>
    </row>
    <row r="12999" spans="18:19" x14ac:dyDescent="0.3">
      <c r="R12999" s="21" t="s">
        <v>14193</v>
      </c>
      <c r="S12999" s="22">
        <v>346.92919999999998</v>
      </c>
    </row>
    <row r="13000" spans="18:19" x14ac:dyDescent="0.3">
      <c r="R13000" s="21" t="s">
        <v>5436</v>
      </c>
      <c r="S13000" s="22">
        <v>346.92919999999998</v>
      </c>
    </row>
    <row r="13001" spans="18:19" x14ac:dyDescent="0.3">
      <c r="R13001" s="21" t="s">
        <v>13497</v>
      </c>
      <c r="S13001" s="22">
        <v>346.92099999999999</v>
      </c>
    </row>
    <row r="13002" spans="18:19" x14ac:dyDescent="0.3">
      <c r="R13002" s="21" t="s">
        <v>881</v>
      </c>
      <c r="S13002" s="22">
        <v>346.75420000000003</v>
      </c>
    </row>
    <row r="13003" spans="18:19" x14ac:dyDescent="0.3">
      <c r="R13003" s="21" t="s">
        <v>2474</v>
      </c>
      <c r="S13003" s="22">
        <v>346.67219999999998</v>
      </c>
    </row>
    <row r="13004" spans="18:19" x14ac:dyDescent="0.3">
      <c r="R13004" s="21" t="s">
        <v>2680</v>
      </c>
      <c r="S13004" s="22">
        <v>346.67169999999999</v>
      </c>
    </row>
    <row r="13005" spans="18:19" x14ac:dyDescent="0.3">
      <c r="R13005" s="21" t="s">
        <v>7916</v>
      </c>
      <c r="S13005" s="22">
        <v>346.63979999999998</v>
      </c>
    </row>
    <row r="13006" spans="18:19" x14ac:dyDescent="0.3">
      <c r="R13006" s="21" t="s">
        <v>18400</v>
      </c>
      <c r="S13006" s="22">
        <v>346.58980000000003</v>
      </c>
    </row>
    <row r="13007" spans="18:19" x14ac:dyDescent="0.3">
      <c r="R13007" s="21" t="s">
        <v>11100</v>
      </c>
      <c r="S13007" s="22">
        <v>346.58979999999997</v>
      </c>
    </row>
    <row r="13008" spans="18:19" x14ac:dyDescent="0.3">
      <c r="R13008" s="21" t="s">
        <v>7468</v>
      </c>
      <c r="S13008" s="22">
        <v>346.52760000000001</v>
      </c>
    </row>
    <row r="13009" spans="18:19" x14ac:dyDescent="0.3">
      <c r="R13009" s="21" t="s">
        <v>5407</v>
      </c>
      <c r="S13009" s="22">
        <v>346.38939999999997</v>
      </c>
    </row>
    <row r="13010" spans="18:19" x14ac:dyDescent="0.3">
      <c r="R13010" s="21" t="s">
        <v>15997</v>
      </c>
      <c r="S13010" s="22">
        <v>346.2482</v>
      </c>
    </row>
    <row r="13011" spans="18:19" x14ac:dyDescent="0.3">
      <c r="R13011" s="21" t="s">
        <v>12494</v>
      </c>
      <c r="S13011" s="22">
        <v>346.19740000000002</v>
      </c>
    </row>
    <row r="13012" spans="18:19" x14ac:dyDescent="0.3">
      <c r="R13012" s="21" t="s">
        <v>7293</v>
      </c>
      <c r="S13012" s="22">
        <v>346.0394</v>
      </c>
    </row>
    <row r="13013" spans="18:19" x14ac:dyDescent="0.3">
      <c r="R13013" s="21" t="s">
        <v>18366</v>
      </c>
      <c r="S13013" s="22">
        <v>345.93880000000001</v>
      </c>
    </row>
    <row r="13014" spans="18:19" x14ac:dyDescent="0.3">
      <c r="R13014" s="21" t="s">
        <v>5399</v>
      </c>
      <c r="S13014" s="22">
        <v>345.72640000000001</v>
      </c>
    </row>
    <row r="13015" spans="18:19" x14ac:dyDescent="0.3">
      <c r="R13015" s="21" t="s">
        <v>5692</v>
      </c>
      <c r="S13015" s="22">
        <v>345.54320000000001</v>
      </c>
    </row>
    <row r="13016" spans="18:19" x14ac:dyDescent="0.3">
      <c r="R13016" s="21" t="s">
        <v>14318</v>
      </c>
      <c r="S13016" s="22">
        <v>345.4941</v>
      </c>
    </row>
    <row r="13017" spans="18:19" x14ac:dyDescent="0.3">
      <c r="R13017" s="21" t="s">
        <v>8675</v>
      </c>
      <c r="S13017" s="22">
        <v>345.4803</v>
      </c>
    </row>
    <row r="13018" spans="18:19" x14ac:dyDescent="0.3">
      <c r="R13018" s="21" t="s">
        <v>11145</v>
      </c>
      <c r="S13018" s="22">
        <v>345.226</v>
      </c>
    </row>
    <row r="13019" spans="18:19" x14ac:dyDescent="0.3">
      <c r="R13019" s="21" t="s">
        <v>14057</v>
      </c>
      <c r="S13019" s="22">
        <v>345.13069999999993</v>
      </c>
    </row>
    <row r="13020" spans="18:19" x14ac:dyDescent="0.3">
      <c r="R13020" s="21" t="s">
        <v>16498</v>
      </c>
      <c r="S13020" s="22">
        <v>344.80630000000002</v>
      </c>
    </row>
    <row r="13021" spans="18:19" x14ac:dyDescent="0.3">
      <c r="R13021" s="21" t="s">
        <v>14818</v>
      </c>
      <c r="S13021" s="22">
        <v>344.80630000000002</v>
      </c>
    </row>
    <row r="13022" spans="18:19" x14ac:dyDescent="0.3">
      <c r="R13022" s="21" t="s">
        <v>11130</v>
      </c>
      <c r="S13022" s="22">
        <v>344.80630000000002</v>
      </c>
    </row>
    <row r="13023" spans="18:19" x14ac:dyDescent="0.3">
      <c r="R13023" s="21" t="s">
        <v>14161</v>
      </c>
      <c r="S13023" s="22">
        <v>344.59309999999999</v>
      </c>
    </row>
    <row r="13024" spans="18:19" x14ac:dyDescent="0.3">
      <c r="R13024" s="21" t="s">
        <v>2609</v>
      </c>
      <c r="S13024" s="22">
        <v>344.54919999999998</v>
      </c>
    </row>
    <row r="13025" spans="18:19" x14ac:dyDescent="0.3">
      <c r="R13025" s="21" t="s">
        <v>11855</v>
      </c>
      <c r="S13025" s="22">
        <v>344.49250000000001</v>
      </c>
    </row>
    <row r="13026" spans="18:19" x14ac:dyDescent="0.3">
      <c r="R13026" s="21" t="s">
        <v>9713</v>
      </c>
      <c r="S13026" s="22">
        <v>344.35680000000002</v>
      </c>
    </row>
    <row r="13027" spans="18:19" x14ac:dyDescent="0.3">
      <c r="R13027" s="21" t="s">
        <v>7335</v>
      </c>
      <c r="S13027" s="22">
        <v>344.17400000000004</v>
      </c>
    </row>
    <row r="13028" spans="18:19" x14ac:dyDescent="0.3">
      <c r="R13028" s="21" t="s">
        <v>3739</v>
      </c>
      <c r="S13028" s="22">
        <v>344.16770000000002</v>
      </c>
    </row>
    <row r="13029" spans="18:19" x14ac:dyDescent="0.3">
      <c r="R13029" s="21" t="s">
        <v>1547</v>
      </c>
      <c r="S13029" s="22">
        <v>344.13619999999997</v>
      </c>
    </row>
    <row r="13030" spans="18:19" x14ac:dyDescent="0.3">
      <c r="R13030" s="21" t="s">
        <v>6845</v>
      </c>
      <c r="S13030" s="22">
        <v>344.11099999999999</v>
      </c>
    </row>
    <row r="13031" spans="18:19" x14ac:dyDescent="0.3">
      <c r="R13031" s="21" t="s">
        <v>17851</v>
      </c>
      <c r="S13031" s="22">
        <v>344.09840000000003</v>
      </c>
    </row>
    <row r="13032" spans="18:19" x14ac:dyDescent="0.3">
      <c r="R13032" s="21" t="s">
        <v>5763</v>
      </c>
      <c r="S13032" s="22">
        <v>344.09840000000003</v>
      </c>
    </row>
    <row r="13033" spans="18:19" x14ac:dyDescent="0.3">
      <c r="R13033" s="21" t="s">
        <v>4435</v>
      </c>
      <c r="S13033" s="22">
        <v>344.09840000000003</v>
      </c>
    </row>
    <row r="13034" spans="18:19" x14ac:dyDescent="0.3">
      <c r="R13034" s="21" t="s">
        <v>9280</v>
      </c>
      <c r="S13034" s="22">
        <v>344.01099999999997</v>
      </c>
    </row>
    <row r="13035" spans="18:19" x14ac:dyDescent="0.3">
      <c r="R13035" s="21" t="s">
        <v>630</v>
      </c>
      <c r="S13035" s="22">
        <v>343.36610000000002</v>
      </c>
    </row>
    <row r="13036" spans="18:19" x14ac:dyDescent="0.3">
      <c r="R13036" s="21" t="s">
        <v>4526</v>
      </c>
      <c r="S13036" s="22">
        <v>343.1789</v>
      </c>
    </row>
    <row r="13037" spans="18:19" x14ac:dyDescent="0.3">
      <c r="R13037" s="21" t="s">
        <v>11484</v>
      </c>
      <c r="S13037" s="22">
        <v>343.15940000000001</v>
      </c>
    </row>
    <row r="13038" spans="18:19" x14ac:dyDescent="0.3">
      <c r="R13038" s="21" t="s">
        <v>13226</v>
      </c>
      <c r="S13038" s="22">
        <v>343.07280000000003</v>
      </c>
    </row>
    <row r="13039" spans="18:19" x14ac:dyDescent="0.3">
      <c r="R13039" s="21" t="s">
        <v>2467</v>
      </c>
      <c r="S13039" s="22">
        <v>343.00870000000003</v>
      </c>
    </row>
    <row r="13040" spans="18:19" x14ac:dyDescent="0.3">
      <c r="R13040" s="21" t="s">
        <v>17276</v>
      </c>
      <c r="S13040" s="22">
        <v>342.85250000000002</v>
      </c>
    </row>
    <row r="13041" spans="18:19" x14ac:dyDescent="0.3">
      <c r="R13041" s="21" t="s">
        <v>6827</v>
      </c>
      <c r="S13041" s="22">
        <v>342.79759999999999</v>
      </c>
    </row>
    <row r="13042" spans="18:19" x14ac:dyDescent="0.3">
      <c r="R13042" s="21" t="s">
        <v>8650</v>
      </c>
      <c r="S13042" s="22">
        <v>342.69080000000002</v>
      </c>
    </row>
    <row r="13043" spans="18:19" x14ac:dyDescent="0.3">
      <c r="R13043" s="21" t="s">
        <v>14118</v>
      </c>
      <c r="S13043" s="22">
        <v>342.53930000000003</v>
      </c>
    </row>
    <row r="13044" spans="18:19" x14ac:dyDescent="0.3">
      <c r="R13044" s="21" t="s">
        <v>8500</v>
      </c>
      <c r="S13044" s="22">
        <v>342.48009999999999</v>
      </c>
    </row>
    <row r="13045" spans="18:19" x14ac:dyDescent="0.3">
      <c r="R13045" s="21" t="s">
        <v>15129</v>
      </c>
      <c r="S13045" s="22">
        <v>342.22040000000004</v>
      </c>
    </row>
    <row r="13046" spans="18:19" x14ac:dyDescent="0.3">
      <c r="R13046" s="21" t="s">
        <v>10917</v>
      </c>
      <c r="S13046" s="22">
        <v>342.1515</v>
      </c>
    </row>
    <row r="13047" spans="18:19" x14ac:dyDescent="0.3">
      <c r="R13047" s="21" t="s">
        <v>1107</v>
      </c>
      <c r="S13047" s="22">
        <v>341.89089999999999</v>
      </c>
    </row>
    <row r="13048" spans="18:19" x14ac:dyDescent="0.3">
      <c r="R13048" s="21" t="s">
        <v>6696</v>
      </c>
      <c r="S13048" s="22">
        <v>341.88859999999994</v>
      </c>
    </row>
    <row r="13049" spans="18:19" x14ac:dyDescent="0.3">
      <c r="R13049" s="21" t="s">
        <v>15700</v>
      </c>
      <c r="S13049" s="22">
        <v>341.5829</v>
      </c>
    </row>
    <row r="13050" spans="18:19" x14ac:dyDescent="0.3">
      <c r="R13050" s="21" t="s">
        <v>13222</v>
      </c>
      <c r="S13050" s="22">
        <v>341.45799999999997</v>
      </c>
    </row>
    <row r="13051" spans="18:19" x14ac:dyDescent="0.3">
      <c r="R13051" s="21" t="s">
        <v>15781</v>
      </c>
      <c r="S13051" s="22">
        <v>341.06290000000001</v>
      </c>
    </row>
    <row r="13052" spans="18:19" x14ac:dyDescent="0.3">
      <c r="R13052" s="21" t="s">
        <v>2520</v>
      </c>
      <c r="S13052" s="22">
        <v>341.0566</v>
      </c>
    </row>
    <row r="13053" spans="18:19" x14ac:dyDescent="0.3">
      <c r="R13053" s="21" t="s">
        <v>16797</v>
      </c>
      <c r="S13053" s="22">
        <v>341.05030000000005</v>
      </c>
    </row>
    <row r="13054" spans="18:19" x14ac:dyDescent="0.3">
      <c r="R13054" s="21" t="s">
        <v>14605</v>
      </c>
      <c r="S13054" s="22">
        <v>341.05030000000005</v>
      </c>
    </row>
    <row r="13055" spans="18:19" x14ac:dyDescent="0.3">
      <c r="R13055" s="21" t="s">
        <v>11154</v>
      </c>
      <c r="S13055" s="22">
        <v>341.05029999999999</v>
      </c>
    </row>
    <row r="13056" spans="18:19" x14ac:dyDescent="0.3">
      <c r="R13056" s="21" t="s">
        <v>5259</v>
      </c>
      <c r="S13056" s="22">
        <v>341.02510000000001</v>
      </c>
    </row>
    <row r="13057" spans="18:19" x14ac:dyDescent="0.3">
      <c r="R13057" s="21" t="s">
        <v>15342</v>
      </c>
      <c r="S13057" s="22">
        <v>341.01249999999999</v>
      </c>
    </row>
    <row r="13058" spans="18:19" x14ac:dyDescent="0.3">
      <c r="R13058" s="21" t="s">
        <v>10068</v>
      </c>
      <c r="S13058" s="22">
        <v>341.01249999999999</v>
      </c>
    </row>
    <row r="13059" spans="18:19" x14ac:dyDescent="0.3">
      <c r="R13059" s="21" t="s">
        <v>5045</v>
      </c>
      <c r="S13059" s="22">
        <v>341.01249999999999</v>
      </c>
    </row>
    <row r="13060" spans="18:19" x14ac:dyDescent="0.3">
      <c r="R13060" s="21" t="s">
        <v>5409</v>
      </c>
      <c r="S13060" s="22">
        <v>340.99360000000001</v>
      </c>
    </row>
    <row r="13061" spans="18:19" x14ac:dyDescent="0.3">
      <c r="R13061" s="21" t="s">
        <v>10180</v>
      </c>
      <c r="S13061" s="22">
        <v>340.9658</v>
      </c>
    </row>
    <row r="13062" spans="18:19" x14ac:dyDescent="0.3">
      <c r="R13062" s="21" t="s">
        <v>10817</v>
      </c>
      <c r="S13062" s="22">
        <v>340.96210000000002</v>
      </c>
    </row>
    <row r="13063" spans="18:19" x14ac:dyDescent="0.3">
      <c r="R13063" s="21" t="s">
        <v>15094</v>
      </c>
      <c r="S13063" s="22">
        <v>340.95580000000001</v>
      </c>
    </row>
    <row r="13064" spans="18:19" x14ac:dyDescent="0.3">
      <c r="R13064" s="21" t="s">
        <v>2964</v>
      </c>
      <c r="S13064" s="22">
        <v>340.90109999999999</v>
      </c>
    </row>
    <row r="13065" spans="18:19" x14ac:dyDescent="0.3">
      <c r="R13065" s="21" t="s">
        <v>5116</v>
      </c>
      <c r="S13065" s="22">
        <v>340.90060000000005</v>
      </c>
    </row>
    <row r="13066" spans="18:19" x14ac:dyDescent="0.3">
      <c r="R13066" s="21" t="s">
        <v>3838</v>
      </c>
      <c r="S13066" s="22">
        <v>340.83760000000001</v>
      </c>
    </row>
    <row r="13067" spans="18:19" x14ac:dyDescent="0.3">
      <c r="R13067" s="21" t="s">
        <v>2330</v>
      </c>
      <c r="S13067" s="22">
        <v>340.62370000000004</v>
      </c>
    </row>
    <row r="13068" spans="18:19" x14ac:dyDescent="0.3">
      <c r="R13068" s="21" t="s">
        <v>4586</v>
      </c>
      <c r="S13068" s="22">
        <v>340.4128</v>
      </c>
    </row>
    <row r="13069" spans="18:19" x14ac:dyDescent="0.3">
      <c r="R13069" s="21" t="s">
        <v>10747</v>
      </c>
      <c r="S13069" s="22">
        <v>340.35069999999996</v>
      </c>
    </row>
    <row r="13070" spans="18:19" x14ac:dyDescent="0.3">
      <c r="R13070" s="21" t="s">
        <v>16325</v>
      </c>
      <c r="S13070" s="22">
        <v>340.27940000000001</v>
      </c>
    </row>
    <row r="13071" spans="18:19" x14ac:dyDescent="0.3">
      <c r="R13071" s="21" t="s">
        <v>13986</v>
      </c>
      <c r="S13071" s="22">
        <v>340.17349999999999</v>
      </c>
    </row>
    <row r="13072" spans="18:19" x14ac:dyDescent="0.3">
      <c r="R13072" s="21" t="s">
        <v>11156</v>
      </c>
      <c r="S13072" s="22">
        <v>340.09100000000001</v>
      </c>
    </row>
    <row r="13073" spans="18:19" x14ac:dyDescent="0.3">
      <c r="R13073" s="21" t="s">
        <v>8856</v>
      </c>
      <c r="S13073" s="22">
        <v>340.05459999999994</v>
      </c>
    </row>
    <row r="13074" spans="18:19" x14ac:dyDescent="0.3">
      <c r="R13074" s="21" t="s">
        <v>6948</v>
      </c>
      <c r="S13074" s="22">
        <v>339.88710000000003</v>
      </c>
    </row>
    <row r="13075" spans="18:19" x14ac:dyDescent="0.3">
      <c r="R13075" s="21" t="s">
        <v>6660</v>
      </c>
      <c r="S13075" s="22">
        <v>339.78570000000002</v>
      </c>
    </row>
    <row r="13076" spans="18:19" x14ac:dyDescent="0.3">
      <c r="R13076" s="21" t="s">
        <v>6613</v>
      </c>
      <c r="S13076" s="22">
        <v>339.78570000000002</v>
      </c>
    </row>
    <row r="13077" spans="18:19" x14ac:dyDescent="0.3">
      <c r="R13077" s="21" t="s">
        <v>5954</v>
      </c>
      <c r="S13077" s="22">
        <v>339.7747</v>
      </c>
    </row>
    <row r="13078" spans="18:19" x14ac:dyDescent="0.3">
      <c r="R13078" s="21" t="s">
        <v>3427</v>
      </c>
      <c r="S13078" s="22">
        <v>339.75419999999997</v>
      </c>
    </row>
    <row r="13079" spans="18:19" x14ac:dyDescent="0.3">
      <c r="R13079" s="21" t="s">
        <v>4581</v>
      </c>
      <c r="S13079" s="22">
        <v>339.73499999999996</v>
      </c>
    </row>
    <row r="13080" spans="18:19" x14ac:dyDescent="0.3">
      <c r="R13080" s="21" t="s">
        <v>15606</v>
      </c>
      <c r="S13080" s="22">
        <v>339.69119999999998</v>
      </c>
    </row>
    <row r="13081" spans="18:19" x14ac:dyDescent="0.3">
      <c r="R13081" s="21" t="s">
        <v>1162</v>
      </c>
      <c r="S13081" s="22">
        <v>339.67320000000001</v>
      </c>
    </row>
    <row r="13082" spans="18:19" x14ac:dyDescent="0.3">
      <c r="R13082" s="21" t="s">
        <v>18515</v>
      </c>
      <c r="S13082" s="22">
        <v>339.4855</v>
      </c>
    </row>
    <row r="13083" spans="18:19" x14ac:dyDescent="0.3">
      <c r="R13083" s="21" t="s">
        <v>10013</v>
      </c>
      <c r="S13083" s="22">
        <v>339.44650000000001</v>
      </c>
    </row>
    <row r="13084" spans="18:19" x14ac:dyDescent="0.3">
      <c r="R13084" s="21" t="s">
        <v>14028</v>
      </c>
      <c r="S13084" s="22">
        <v>339.36009999999999</v>
      </c>
    </row>
    <row r="13085" spans="18:19" x14ac:dyDescent="0.3">
      <c r="R13085" s="21" t="s">
        <v>3718</v>
      </c>
      <c r="S13085" s="22">
        <v>339.36009999999999</v>
      </c>
    </row>
    <row r="13086" spans="18:19" x14ac:dyDescent="0.3">
      <c r="R13086" s="21" t="s">
        <v>7731</v>
      </c>
      <c r="S13086" s="22">
        <v>339.22190000000001</v>
      </c>
    </row>
    <row r="13087" spans="18:19" x14ac:dyDescent="0.3">
      <c r="R13087" s="21" t="s">
        <v>6789</v>
      </c>
      <c r="S13087" s="22">
        <v>339.15340000000003</v>
      </c>
    </row>
    <row r="13088" spans="18:19" x14ac:dyDescent="0.3">
      <c r="R13088" s="21" t="s">
        <v>4101</v>
      </c>
      <c r="S13088" s="22">
        <v>339.15340000000003</v>
      </c>
    </row>
    <row r="13089" spans="18:19" x14ac:dyDescent="0.3">
      <c r="R13089" s="21" t="s">
        <v>17749</v>
      </c>
      <c r="S13089" s="22">
        <v>339.15339999999998</v>
      </c>
    </row>
    <row r="13090" spans="18:19" x14ac:dyDescent="0.3">
      <c r="R13090" s="21" t="s">
        <v>4020</v>
      </c>
      <c r="S13090" s="22">
        <v>339.14</v>
      </c>
    </row>
    <row r="13091" spans="18:19" x14ac:dyDescent="0.3">
      <c r="R13091" s="21" t="s">
        <v>15010</v>
      </c>
      <c r="S13091" s="22">
        <v>339.01060000000001</v>
      </c>
    </row>
    <row r="13092" spans="18:19" x14ac:dyDescent="0.3">
      <c r="R13092" s="21" t="s">
        <v>13632</v>
      </c>
      <c r="S13092" s="22">
        <v>338.54629999999997</v>
      </c>
    </row>
    <row r="13093" spans="18:19" x14ac:dyDescent="0.3">
      <c r="R13093" s="21" t="s">
        <v>789</v>
      </c>
      <c r="S13093" s="22">
        <v>338.42070000000001</v>
      </c>
    </row>
    <row r="13094" spans="18:19" x14ac:dyDescent="0.3">
      <c r="R13094" s="21" t="s">
        <v>4954</v>
      </c>
      <c r="S13094" s="22">
        <v>338.1388</v>
      </c>
    </row>
    <row r="13095" spans="18:19" x14ac:dyDescent="0.3">
      <c r="R13095" s="21" t="s">
        <v>10879</v>
      </c>
      <c r="S13095" s="22">
        <v>338.08180000000004</v>
      </c>
    </row>
    <row r="13096" spans="18:19" x14ac:dyDescent="0.3">
      <c r="R13096" s="21" t="s">
        <v>11094</v>
      </c>
      <c r="S13096" s="22">
        <v>338.04410000000001</v>
      </c>
    </row>
    <row r="13097" spans="18:19" x14ac:dyDescent="0.3">
      <c r="R13097" s="21" t="s">
        <v>18973</v>
      </c>
      <c r="S13097" s="22">
        <v>337.92660000000001</v>
      </c>
    </row>
    <row r="13098" spans="18:19" x14ac:dyDescent="0.3">
      <c r="R13098" s="21" t="s">
        <v>17113</v>
      </c>
      <c r="S13098" s="22">
        <v>337.92660000000001</v>
      </c>
    </row>
    <row r="13099" spans="18:19" x14ac:dyDescent="0.3">
      <c r="R13099" s="21" t="s">
        <v>4179</v>
      </c>
      <c r="S13099" s="22">
        <v>337.92660000000001</v>
      </c>
    </row>
    <row r="13100" spans="18:19" x14ac:dyDescent="0.3">
      <c r="R13100" s="21" t="s">
        <v>1872</v>
      </c>
      <c r="S13100" s="22">
        <v>337.92660000000001</v>
      </c>
    </row>
    <row r="13101" spans="18:19" x14ac:dyDescent="0.3">
      <c r="R13101" s="21" t="s">
        <v>1522</v>
      </c>
      <c r="S13101" s="22">
        <v>337.92660000000001</v>
      </c>
    </row>
    <row r="13102" spans="18:19" x14ac:dyDescent="0.3">
      <c r="R13102" s="21" t="s">
        <v>854</v>
      </c>
      <c r="S13102" s="22">
        <v>337.92660000000001</v>
      </c>
    </row>
    <row r="13103" spans="18:19" x14ac:dyDescent="0.3">
      <c r="R13103" s="21" t="s">
        <v>7349</v>
      </c>
      <c r="S13103" s="22">
        <v>337.851</v>
      </c>
    </row>
    <row r="13104" spans="18:19" x14ac:dyDescent="0.3">
      <c r="R13104" s="21" t="s">
        <v>3907</v>
      </c>
      <c r="S13104" s="22">
        <v>337.851</v>
      </c>
    </row>
    <row r="13105" spans="18:19" x14ac:dyDescent="0.3">
      <c r="R13105" s="21" t="s">
        <v>984</v>
      </c>
      <c r="S13105" s="22">
        <v>337.851</v>
      </c>
    </row>
    <row r="13106" spans="18:19" x14ac:dyDescent="0.3">
      <c r="R13106" s="21" t="s">
        <v>955</v>
      </c>
      <c r="S13106" s="22">
        <v>337.83209999999997</v>
      </c>
    </row>
    <row r="13107" spans="18:19" x14ac:dyDescent="0.3">
      <c r="R13107" s="21" t="s">
        <v>9743</v>
      </c>
      <c r="S13107" s="22">
        <v>337.7876</v>
      </c>
    </row>
    <row r="13108" spans="18:19" x14ac:dyDescent="0.3">
      <c r="R13108" s="21" t="s">
        <v>17680</v>
      </c>
      <c r="S13108" s="22">
        <v>337.63839999999999</v>
      </c>
    </row>
    <row r="13109" spans="18:19" x14ac:dyDescent="0.3">
      <c r="R13109" s="21" t="s">
        <v>9854</v>
      </c>
      <c r="S13109" s="22">
        <v>337.61950000000002</v>
      </c>
    </row>
    <row r="13110" spans="18:19" x14ac:dyDescent="0.3">
      <c r="R13110" s="21" t="s">
        <v>4991</v>
      </c>
      <c r="S13110" s="22">
        <v>337.25649999999996</v>
      </c>
    </row>
    <row r="13111" spans="18:19" x14ac:dyDescent="0.3">
      <c r="R13111" s="21" t="s">
        <v>2176</v>
      </c>
      <c r="S13111" s="22">
        <v>337.23140000000001</v>
      </c>
    </row>
    <row r="13112" spans="18:19" x14ac:dyDescent="0.3">
      <c r="R13112" s="21" t="s">
        <v>18313</v>
      </c>
      <c r="S13112" s="22">
        <v>337.21870000000001</v>
      </c>
    </row>
    <row r="13113" spans="18:19" x14ac:dyDescent="0.3">
      <c r="R13113" s="21" t="s">
        <v>3805</v>
      </c>
      <c r="S13113" s="22">
        <v>337.09469999999999</v>
      </c>
    </row>
    <row r="13114" spans="18:19" x14ac:dyDescent="0.3">
      <c r="R13114" s="21" t="s">
        <v>657</v>
      </c>
      <c r="S13114" s="22">
        <v>337.05659999999995</v>
      </c>
    </row>
    <row r="13115" spans="18:19" x14ac:dyDescent="0.3">
      <c r="R13115" s="21" t="s">
        <v>8843</v>
      </c>
      <c r="S13115" s="22">
        <v>336.91199999999998</v>
      </c>
    </row>
    <row r="13116" spans="18:19" x14ac:dyDescent="0.3">
      <c r="R13116" s="21" t="s">
        <v>18606</v>
      </c>
      <c r="S13116" s="22">
        <v>336.7817</v>
      </c>
    </row>
    <row r="13117" spans="18:19" x14ac:dyDescent="0.3">
      <c r="R13117" s="21" t="s">
        <v>9589</v>
      </c>
      <c r="S13117" s="22">
        <v>336.75020000000001</v>
      </c>
    </row>
    <row r="13118" spans="18:19" x14ac:dyDescent="0.3">
      <c r="R13118" s="21" t="s">
        <v>18315</v>
      </c>
      <c r="S13118" s="22">
        <v>336.62419999999997</v>
      </c>
    </row>
    <row r="13119" spans="18:19" x14ac:dyDescent="0.3">
      <c r="R13119" s="21" t="s">
        <v>783</v>
      </c>
      <c r="S13119" s="22">
        <v>336.54230000000001</v>
      </c>
    </row>
    <row r="13120" spans="18:19" x14ac:dyDescent="0.3">
      <c r="R13120" s="21" t="s">
        <v>2918</v>
      </c>
      <c r="S13120" s="22">
        <v>336.44430000000006</v>
      </c>
    </row>
    <row r="13121" spans="18:19" x14ac:dyDescent="0.3">
      <c r="R13121" s="21" t="s">
        <v>6286</v>
      </c>
      <c r="S13121" s="22">
        <v>336.35489999999999</v>
      </c>
    </row>
    <row r="13122" spans="18:19" x14ac:dyDescent="0.3">
      <c r="R13122" s="21" t="s">
        <v>15826</v>
      </c>
      <c r="S13122" s="22">
        <v>336.27969999999993</v>
      </c>
    </row>
    <row r="13123" spans="18:19" x14ac:dyDescent="0.3">
      <c r="R13123" s="21" t="s">
        <v>2460</v>
      </c>
      <c r="S13123" s="22">
        <v>335.98140000000001</v>
      </c>
    </row>
    <row r="13124" spans="18:19" x14ac:dyDescent="0.3">
      <c r="R13124" s="21" t="s">
        <v>1404</v>
      </c>
      <c r="S13124" s="22">
        <v>335.96360000000004</v>
      </c>
    </row>
    <row r="13125" spans="18:19" x14ac:dyDescent="0.3">
      <c r="R13125" s="21" t="s">
        <v>9503</v>
      </c>
      <c r="S13125" s="22">
        <v>335.81</v>
      </c>
    </row>
    <row r="13126" spans="18:19" x14ac:dyDescent="0.3">
      <c r="R13126" s="21" t="s">
        <v>4265</v>
      </c>
      <c r="S13126" s="22">
        <v>335.81</v>
      </c>
    </row>
    <row r="13127" spans="18:19" x14ac:dyDescent="0.3">
      <c r="R13127" s="21" t="s">
        <v>11491</v>
      </c>
      <c r="S13127" s="22">
        <v>335.74860000000001</v>
      </c>
    </row>
    <row r="13128" spans="18:19" x14ac:dyDescent="0.3">
      <c r="R13128" s="21" t="s">
        <v>14484</v>
      </c>
      <c r="S13128" s="22">
        <v>335.66039999999998</v>
      </c>
    </row>
    <row r="13129" spans="18:19" x14ac:dyDescent="0.3">
      <c r="R13129" s="21" t="s">
        <v>4014</v>
      </c>
      <c r="S13129" s="22">
        <v>335.66039999999998</v>
      </c>
    </row>
    <row r="13130" spans="18:19" x14ac:dyDescent="0.3">
      <c r="R13130" s="21" t="s">
        <v>18923</v>
      </c>
      <c r="S13130" s="22">
        <v>335.53699999999998</v>
      </c>
    </row>
    <row r="13131" spans="18:19" x14ac:dyDescent="0.3">
      <c r="R13131" s="21" t="s">
        <v>16334</v>
      </c>
      <c r="S13131" s="22">
        <v>335.49029999999999</v>
      </c>
    </row>
    <row r="13132" spans="18:19" x14ac:dyDescent="0.3">
      <c r="R13132" s="21" t="s">
        <v>1015</v>
      </c>
      <c r="S13132" s="22">
        <v>335.37810000000002</v>
      </c>
    </row>
    <row r="13133" spans="18:19" x14ac:dyDescent="0.3">
      <c r="R13133" s="21" t="s">
        <v>3963</v>
      </c>
      <c r="S13133" s="22">
        <v>335.37719999999996</v>
      </c>
    </row>
    <row r="13134" spans="18:19" x14ac:dyDescent="0.3">
      <c r="R13134" s="21" t="s">
        <v>9099</v>
      </c>
      <c r="S13134" s="22">
        <v>335.3177</v>
      </c>
    </row>
    <row r="13135" spans="18:19" x14ac:dyDescent="0.3">
      <c r="R13135" s="21" t="s">
        <v>10034</v>
      </c>
      <c r="S13135" s="22">
        <v>335.28579999999999</v>
      </c>
    </row>
    <row r="13136" spans="18:19" x14ac:dyDescent="0.3">
      <c r="R13136" s="21" t="s">
        <v>3309</v>
      </c>
      <c r="S13136" s="22">
        <v>335.13839999999999</v>
      </c>
    </row>
    <row r="13137" spans="18:19" x14ac:dyDescent="0.3">
      <c r="R13137" s="21" t="s">
        <v>10422</v>
      </c>
      <c r="S13137" s="22">
        <v>335.02219999999994</v>
      </c>
    </row>
    <row r="13138" spans="18:19" x14ac:dyDescent="0.3">
      <c r="R13138" s="21" t="s">
        <v>6073</v>
      </c>
      <c r="S13138" s="22">
        <v>334.97119999999995</v>
      </c>
    </row>
    <row r="13139" spans="18:19" x14ac:dyDescent="0.3">
      <c r="R13139" s="21" t="s">
        <v>8361</v>
      </c>
      <c r="S13139" s="22">
        <v>334.94889999999998</v>
      </c>
    </row>
    <row r="13140" spans="18:19" x14ac:dyDescent="0.3">
      <c r="R13140" s="21" t="s">
        <v>17796</v>
      </c>
      <c r="S13140" s="22">
        <v>334.80290000000002</v>
      </c>
    </row>
    <row r="13141" spans="18:19" x14ac:dyDescent="0.3">
      <c r="R13141" s="21" t="s">
        <v>16771</v>
      </c>
      <c r="S13141" s="22">
        <v>334.80290000000002</v>
      </c>
    </row>
    <row r="13142" spans="18:19" x14ac:dyDescent="0.3">
      <c r="R13142" s="21" t="s">
        <v>13407</v>
      </c>
      <c r="S13142" s="22">
        <v>334.76509999999996</v>
      </c>
    </row>
    <row r="13143" spans="18:19" x14ac:dyDescent="0.3">
      <c r="R13143" s="21" t="s">
        <v>7887</v>
      </c>
      <c r="S13143" s="22">
        <v>334.7525</v>
      </c>
    </row>
    <row r="13144" spans="18:19" x14ac:dyDescent="0.3">
      <c r="R13144" s="21" t="s">
        <v>746</v>
      </c>
      <c r="S13144" s="22">
        <v>334.74720000000002</v>
      </c>
    </row>
    <row r="13145" spans="18:19" x14ac:dyDescent="0.3">
      <c r="R13145" s="21" t="s">
        <v>1203</v>
      </c>
      <c r="S13145" s="22">
        <v>334.73989999999998</v>
      </c>
    </row>
    <row r="13146" spans="18:19" x14ac:dyDescent="0.3">
      <c r="R13146" s="21" t="s">
        <v>8416</v>
      </c>
      <c r="S13146" s="22">
        <v>334.72730000000001</v>
      </c>
    </row>
    <row r="13147" spans="18:19" x14ac:dyDescent="0.3">
      <c r="R13147" s="21" t="s">
        <v>2006</v>
      </c>
      <c r="S13147" s="22">
        <v>334.71469999999999</v>
      </c>
    </row>
    <row r="13148" spans="18:19" x14ac:dyDescent="0.3">
      <c r="R13148" s="21" t="s">
        <v>10278</v>
      </c>
      <c r="S13148" s="22">
        <v>334.69580000000002</v>
      </c>
    </row>
    <row r="13149" spans="18:19" x14ac:dyDescent="0.3">
      <c r="R13149" s="21" t="s">
        <v>5125</v>
      </c>
      <c r="S13149" s="22">
        <v>334.64010000000002</v>
      </c>
    </row>
    <row r="13150" spans="18:19" x14ac:dyDescent="0.3">
      <c r="R13150" s="21" t="s">
        <v>15779</v>
      </c>
      <c r="S13150" s="22">
        <v>334.63319999999999</v>
      </c>
    </row>
    <row r="13151" spans="18:19" x14ac:dyDescent="0.3">
      <c r="R13151" s="21" t="s">
        <v>1398</v>
      </c>
      <c r="S13151" s="22">
        <v>334.37650000000002</v>
      </c>
    </row>
    <row r="13152" spans="18:19" x14ac:dyDescent="0.3">
      <c r="R13152" s="21" t="s">
        <v>10457</v>
      </c>
      <c r="S13152" s="22">
        <v>334.2149</v>
      </c>
    </row>
    <row r="13153" spans="18:19" x14ac:dyDescent="0.3">
      <c r="R13153" s="21" t="s">
        <v>16159</v>
      </c>
      <c r="S13153" s="22">
        <v>334.12649999999996</v>
      </c>
    </row>
    <row r="13154" spans="18:19" x14ac:dyDescent="0.3">
      <c r="R13154" s="21" t="s">
        <v>13987</v>
      </c>
      <c r="S13154" s="22">
        <v>334.12649999999996</v>
      </c>
    </row>
    <row r="13155" spans="18:19" x14ac:dyDescent="0.3">
      <c r="R13155" s="21" t="s">
        <v>1874</v>
      </c>
      <c r="S13155" s="22">
        <v>334.06560000000002</v>
      </c>
    </row>
    <row r="13156" spans="18:19" x14ac:dyDescent="0.3">
      <c r="R13156" s="21" t="s">
        <v>2605</v>
      </c>
      <c r="S13156" s="22">
        <v>334.0147</v>
      </c>
    </row>
    <row r="13157" spans="18:19" x14ac:dyDescent="0.3">
      <c r="R13157" s="21" t="s">
        <v>13265</v>
      </c>
      <c r="S13157" s="22">
        <v>333.97360000000003</v>
      </c>
    </row>
    <row r="13158" spans="18:19" x14ac:dyDescent="0.3">
      <c r="R13158" s="21" t="s">
        <v>4204</v>
      </c>
      <c r="S13158" s="22">
        <v>333.93239999999997</v>
      </c>
    </row>
    <row r="13159" spans="18:19" x14ac:dyDescent="0.3">
      <c r="R13159" s="21" t="s">
        <v>12895</v>
      </c>
      <c r="S13159" s="22">
        <v>333.71229999999997</v>
      </c>
    </row>
    <row r="13160" spans="18:19" x14ac:dyDescent="0.3">
      <c r="R13160" s="21" t="s">
        <v>14804</v>
      </c>
      <c r="S13160" s="22">
        <v>333.58869999999996</v>
      </c>
    </row>
    <row r="13161" spans="18:19" x14ac:dyDescent="0.3">
      <c r="R13161" s="21" t="s">
        <v>4815</v>
      </c>
      <c r="S13161" s="22">
        <v>333.50049999999999</v>
      </c>
    </row>
    <row r="13162" spans="18:19" x14ac:dyDescent="0.3">
      <c r="R13162" s="21" t="s">
        <v>17041</v>
      </c>
      <c r="S13162" s="22">
        <v>333.47490000000005</v>
      </c>
    </row>
    <row r="13163" spans="18:19" x14ac:dyDescent="0.3">
      <c r="R13163" s="21" t="s">
        <v>18259</v>
      </c>
      <c r="S13163" s="22">
        <v>333.34700000000004</v>
      </c>
    </row>
    <row r="13164" spans="18:19" x14ac:dyDescent="0.3">
      <c r="R13164" s="21" t="s">
        <v>7494</v>
      </c>
      <c r="S13164" s="22">
        <v>333.13710000000003</v>
      </c>
    </row>
    <row r="13165" spans="18:19" x14ac:dyDescent="0.3">
      <c r="R13165" s="21" t="s">
        <v>12629</v>
      </c>
      <c r="S13165" s="22">
        <v>332.99160000000001</v>
      </c>
    </row>
    <row r="13166" spans="18:19" x14ac:dyDescent="0.3">
      <c r="R13166" s="21" t="s">
        <v>13722</v>
      </c>
      <c r="S13166" s="22">
        <v>332.92449999999997</v>
      </c>
    </row>
    <row r="13167" spans="18:19" x14ac:dyDescent="0.3">
      <c r="R13167" s="21" t="s">
        <v>7167</v>
      </c>
      <c r="S13167" s="22">
        <v>332.8304</v>
      </c>
    </row>
    <row r="13168" spans="18:19" x14ac:dyDescent="0.3">
      <c r="R13168" s="21" t="s">
        <v>7749</v>
      </c>
      <c r="S13168" s="22">
        <v>332.59829999999999</v>
      </c>
    </row>
    <row r="13169" spans="18:19" x14ac:dyDescent="0.3">
      <c r="R13169" s="21" t="s">
        <v>4743</v>
      </c>
      <c r="S13169" s="22">
        <v>332.47290000000004</v>
      </c>
    </row>
    <row r="13170" spans="18:19" x14ac:dyDescent="0.3">
      <c r="R13170" s="21" t="s">
        <v>14236</v>
      </c>
      <c r="S13170" s="22">
        <v>332.45480000000003</v>
      </c>
    </row>
    <row r="13171" spans="18:19" x14ac:dyDescent="0.3">
      <c r="R13171" s="21" t="s">
        <v>15420</v>
      </c>
      <c r="S13171" s="22">
        <v>332.34950000000003</v>
      </c>
    </row>
    <row r="13172" spans="18:19" x14ac:dyDescent="0.3">
      <c r="R13172" s="21" t="s">
        <v>6345</v>
      </c>
      <c r="S13172" s="22">
        <v>332.19939999999997</v>
      </c>
    </row>
    <row r="13173" spans="18:19" x14ac:dyDescent="0.3">
      <c r="R13173" s="21" t="s">
        <v>18478</v>
      </c>
      <c r="S13173" s="22">
        <v>332.15320000000003</v>
      </c>
    </row>
    <row r="13174" spans="18:19" x14ac:dyDescent="0.3">
      <c r="R13174" s="21" t="s">
        <v>5865</v>
      </c>
      <c r="S13174" s="22">
        <v>332.0607</v>
      </c>
    </row>
    <row r="13175" spans="18:19" x14ac:dyDescent="0.3">
      <c r="R13175" s="21" t="s">
        <v>3928</v>
      </c>
      <c r="S13175" s="22">
        <v>331.75609999999995</v>
      </c>
    </row>
    <row r="13176" spans="18:19" x14ac:dyDescent="0.3">
      <c r="R13176" s="21" t="s">
        <v>18404</v>
      </c>
      <c r="S13176" s="22">
        <v>331.67919999999998</v>
      </c>
    </row>
    <row r="13177" spans="18:19" x14ac:dyDescent="0.3">
      <c r="R13177" s="21" t="s">
        <v>11957</v>
      </c>
      <c r="S13177" s="22">
        <v>331.62879999999996</v>
      </c>
    </row>
    <row r="13178" spans="18:19" x14ac:dyDescent="0.3">
      <c r="R13178" s="21" t="s">
        <v>7448</v>
      </c>
      <c r="S13178" s="22">
        <v>331.61620000000005</v>
      </c>
    </row>
    <row r="13179" spans="18:19" x14ac:dyDescent="0.3">
      <c r="R13179" s="21" t="s">
        <v>15398</v>
      </c>
      <c r="S13179" s="22">
        <v>331.6139</v>
      </c>
    </row>
    <row r="13180" spans="18:19" x14ac:dyDescent="0.3">
      <c r="R13180" s="21" t="s">
        <v>17490</v>
      </c>
      <c r="S13180" s="22">
        <v>331.60990000000004</v>
      </c>
    </row>
    <row r="13181" spans="18:19" x14ac:dyDescent="0.3">
      <c r="R13181" s="21" t="s">
        <v>10102</v>
      </c>
      <c r="S13181" s="22">
        <v>331.56580000000002</v>
      </c>
    </row>
    <row r="13182" spans="18:19" x14ac:dyDescent="0.3">
      <c r="R13182" s="21" t="s">
        <v>1519</v>
      </c>
      <c r="S13182" s="22">
        <v>331.5607</v>
      </c>
    </row>
    <row r="13183" spans="18:19" x14ac:dyDescent="0.3">
      <c r="R13183" s="21" t="s">
        <v>11892</v>
      </c>
      <c r="S13183" s="22">
        <v>331.44920000000002</v>
      </c>
    </row>
    <row r="13184" spans="18:19" x14ac:dyDescent="0.3">
      <c r="R13184" s="21" t="s">
        <v>3644</v>
      </c>
      <c r="S13184" s="22">
        <v>331.38350000000003</v>
      </c>
    </row>
    <row r="13185" spans="18:19" x14ac:dyDescent="0.3">
      <c r="R13185" s="21" t="s">
        <v>9336</v>
      </c>
      <c r="S13185" s="22">
        <v>331.09099999999995</v>
      </c>
    </row>
    <row r="13186" spans="18:19" x14ac:dyDescent="0.3">
      <c r="R13186" s="21" t="s">
        <v>16970</v>
      </c>
      <c r="S13186" s="22">
        <v>331.0532</v>
      </c>
    </row>
    <row r="13187" spans="18:19" x14ac:dyDescent="0.3">
      <c r="R13187" s="21" t="s">
        <v>17435</v>
      </c>
      <c r="S13187" s="22">
        <v>330.97210000000001</v>
      </c>
    </row>
    <row r="13188" spans="18:19" x14ac:dyDescent="0.3">
      <c r="R13188" s="21" t="s">
        <v>3053</v>
      </c>
      <c r="S13188" s="22">
        <v>330.95399999999995</v>
      </c>
    </row>
    <row r="13189" spans="18:19" x14ac:dyDescent="0.3">
      <c r="R13189" s="21" t="s">
        <v>12576</v>
      </c>
      <c r="S13189" s="22">
        <v>330.92090000000002</v>
      </c>
    </row>
    <row r="13190" spans="18:19" x14ac:dyDescent="0.3">
      <c r="R13190" s="21" t="s">
        <v>5275</v>
      </c>
      <c r="S13190" s="22">
        <v>330.911</v>
      </c>
    </row>
    <row r="13191" spans="18:19" x14ac:dyDescent="0.3">
      <c r="R13191" s="21" t="s">
        <v>12257</v>
      </c>
      <c r="S13191" s="22">
        <v>330.86739999999998</v>
      </c>
    </row>
    <row r="13192" spans="18:19" x14ac:dyDescent="0.3">
      <c r="R13192" s="21" t="s">
        <v>17594</v>
      </c>
      <c r="S13192" s="22">
        <v>330.80829999999997</v>
      </c>
    </row>
    <row r="13193" spans="18:19" x14ac:dyDescent="0.3">
      <c r="R13193" s="21" t="s">
        <v>6599</v>
      </c>
      <c r="S13193" s="22">
        <v>330.80219999999997</v>
      </c>
    </row>
    <row r="13194" spans="18:19" x14ac:dyDescent="0.3">
      <c r="R13194" s="21" t="s">
        <v>14674</v>
      </c>
      <c r="S13194" s="22">
        <v>330.78309999999999</v>
      </c>
    </row>
    <row r="13195" spans="18:19" x14ac:dyDescent="0.3">
      <c r="R13195" s="21" t="s">
        <v>4478</v>
      </c>
      <c r="S13195" s="22">
        <v>330.75199999999995</v>
      </c>
    </row>
    <row r="13196" spans="18:19" x14ac:dyDescent="0.3">
      <c r="R13196" s="21" t="s">
        <v>13811</v>
      </c>
      <c r="S13196" s="22">
        <v>330.65260000000001</v>
      </c>
    </row>
    <row r="13197" spans="18:19" x14ac:dyDescent="0.3">
      <c r="R13197" s="21" t="s">
        <v>14506</v>
      </c>
      <c r="S13197" s="22">
        <v>330.60430000000002</v>
      </c>
    </row>
    <row r="13198" spans="18:19" x14ac:dyDescent="0.3">
      <c r="R13198" s="21" t="s">
        <v>12565</v>
      </c>
      <c r="S13198" s="22">
        <v>330.39570000000003</v>
      </c>
    </row>
    <row r="13199" spans="18:19" x14ac:dyDescent="0.3">
      <c r="R13199" s="21" t="s">
        <v>2626</v>
      </c>
      <c r="S13199" s="22">
        <v>330.39570000000003</v>
      </c>
    </row>
    <row r="13200" spans="18:19" x14ac:dyDescent="0.3">
      <c r="R13200" s="21" t="s">
        <v>13598</v>
      </c>
      <c r="S13200" s="22">
        <v>330.3768</v>
      </c>
    </row>
    <row r="13201" spans="18:19" x14ac:dyDescent="0.3">
      <c r="R13201" s="21" t="s">
        <v>1646</v>
      </c>
      <c r="S13201" s="22">
        <v>330.34750000000003</v>
      </c>
    </row>
    <row r="13202" spans="18:19" x14ac:dyDescent="0.3">
      <c r="R13202" s="21" t="s">
        <v>18387</v>
      </c>
      <c r="S13202" s="22">
        <v>330.339</v>
      </c>
    </row>
    <row r="13203" spans="18:19" x14ac:dyDescent="0.3">
      <c r="R13203" s="21" t="s">
        <v>6363</v>
      </c>
      <c r="S13203" s="22">
        <v>330.33269999999999</v>
      </c>
    </row>
    <row r="13204" spans="18:19" x14ac:dyDescent="0.3">
      <c r="R13204" s="21" t="s">
        <v>11913</v>
      </c>
      <c r="S13204" s="22">
        <v>330.30739999999997</v>
      </c>
    </row>
    <row r="13205" spans="18:19" x14ac:dyDescent="0.3">
      <c r="R13205" s="21" t="s">
        <v>6850</v>
      </c>
      <c r="S13205" s="22">
        <v>330.27699999999999</v>
      </c>
    </row>
    <row r="13206" spans="18:19" x14ac:dyDescent="0.3">
      <c r="R13206" s="21" t="s">
        <v>12863</v>
      </c>
      <c r="S13206" s="22">
        <v>330.13829999999996</v>
      </c>
    </row>
    <row r="13207" spans="18:19" x14ac:dyDescent="0.3">
      <c r="R13207" s="21" t="s">
        <v>14820</v>
      </c>
      <c r="S13207" s="22">
        <v>330.11540000000002</v>
      </c>
    </row>
    <row r="13208" spans="18:19" x14ac:dyDescent="0.3">
      <c r="R13208" s="21" t="s">
        <v>2697</v>
      </c>
      <c r="S13208" s="22">
        <v>329.97520000000003</v>
      </c>
    </row>
    <row r="13209" spans="18:19" x14ac:dyDescent="0.3">
      <c r="R13209" s="21" t="s">
        <v>16203</v>
      </c>
      <c r="S13209" s="22">
        <v>329.8048</v>
      </c>
    </row>
    <row r="13210" spans="18:19" x14ac:dyDescent="0.3">
      <c r="R13210" s="21" t="s">
        <v>7329</v>
      </c>
      <c r="S13210" s="22">
        <v>329.70670000000001</v>
      </c>
    </row>
    <row r="13211" spans="18:19" x14ac:dyDescent="0.3">
      <c r="R13211" s="21" t="s">
        <v>1150</v>
      </c>
      <c r="S13211" s="22">
        <v>329.70670000000001</v>
      </c>
    </row>
    <row r="13212" spans="18:19" x14ac:dyDescent="0.3">
      <c r="R13212" s="21" t="s">
        <v>8711</v>
      </c>
      <c r="S13212" s="22">
        <v>329.70119999999997</v>
      </c>
    </row>
    <row r="13213" spans="18:19" x14ac:dyDescent="0.3">
      <c r="R13213" s="21" t="s">
        <v>13320</v>
      </c>
      <c r="S13213" s="22">
        <v>329.6705</v>
      </c>
    </row>
    <row r="13214" spans="18:19" x14ac:dyDescent="0.3">
      <c r="R13214" s="21" t="s">
        <v>12552</v>
      </c>
      <c r="S13214" s="22">
        <v>329.55</v>
      </c>
    </row>
    <row r="13215" spans="18:19" x14ac:dyDescent="0.3">
      <c r="R13215" s="21" t="s">
        <v>16656</v>
      </c>
      <c r="S13215" s="22">
        <v>329.20670000000001</v>
      </c>
    </row>
    <row r="13216" spans="18:19" x14ac:dyDescent="0.3">
      <c r="R13216" s="21" t="s">
        <v>13211</v>
      </c>
      <c r="S13216" s="22">
        <v>329.15270000000004</v>
      </c>
    </row>
    <row r="13217" spans="18:19" x14ac:dyDescent="0.3">
      <c r="R13217" s="21" t="s">
        <v>3346</v>
      </c>
      <c r="S13217" s="22">
        <v>329.04289999999997</v>
      </c>
    </row>
    <row r="13218" spans="18:19" x14ac:dyDescent="0.3">
      <c r="R13218" s="21" t="s">
        <v>15074</v>
      </c>
      <c r="S13218" s="22">
        <v>329.01929999999999</v>
      </c>
    </row>
    <row r="13219" spans="18:19" x14ac:dyDescent="0.3">
      <c r="R13219" s="21" t="s">
        <v>5483</v>
      </c>
      <c r="S13219" s="22">
        <v>328.74040000000002</v>
      </c>
    </row>
    <row r="13220" spans="18:19" x14ac:dyDescent="0.3">
      <c r="R13220" s="21" t="s">
        <v>5571</v>
      </c>
      <c r="S13220" s="22">
        <v>328.69540000000001</v>
      </c>
    </row>
    <row r="13221" spans="18:19" x14ac:dyDescent="0.3">
      <c r="R13221" s="21" t="s">
        <v>17137</v>
      </c>
      <c r="S13221" s="22">
        <v>328.65</v>
      </c>
    </row>
    <row r="13222" spans="18:19" x14ac:dyDescent="0.3">
      <c r="R13222" s="21" t="s">
        <v>16132</v>
      </c>
      <c r="S13222" s="22">
        <v>328.65</v>
      </c>
    </row>
    <row r="13223" spans="18:19" x14ac:dyDescent="0.3">
      <c r="R13223" s="21" t="s">
        <v>15968</v>
      </c>
      <c r="S13223" s="22">
        <v>328.55549999999999</v>
      </c>
    </row>
    <row r="13224" spans="18:19" x14ac:dyDescent="0.3">
      <c r="R13224" s="21" t="s">
        <v>13538</v>
      </c>
      <c r="S13224" s="22">
        <v>328.55549999999999</v>
      </c>
    </row>
    <row r="13225" spans="18:19" x14ac:dyDescent="0.3">
      <c r="R13225" s="21" t="s">
        <v>8564</v>
      </c>
      <c r="S13225" s="22">
        <v>328.524</v>
      </c>
    </row>
    <row r="13226" spans="18:19" x14ac:dyDescent="0.3">
      <c r="R13226" s="21" t="s">
        <v>14257</v>
      </c>
      <c r="S13226" s="22">
        <v>328.51769999999999</v>
      </c>
    </row>
    <row r="13227" spans="18:19" x14ac:dyDescent="0.3">
      <c r="R13227" s="21" t="s">
        <v>7572</v>
      </c>
      <c r="S13227" s="22">
        <v>328.47990000000004</v>
      </c>
    </row>
    <row r="13228" spans="18:19" x14ac:dyDescent="0.3">
      <c r="R13228" s="21" t="s">
        <v>4654</v>
      </c>
      <c r="S13228" s="22">
        <v>328.47990000000004</v>
      </c>
    </row>
    <row r="13229" spans="18:19" x14ac:dyDescent="0.3">
      <c r="R13229" s="21" t="s">
        <v>14974</v>
      </c>
      <c r="S13229" s="22">
        <v>328.47989999999999</v>
      </c>
    </row>
    <row r="13230" spans="18:19" x14ac:dyDescent="0.3">
      <c r="R13230" s="21" t="s">
        <v>7401</v>
      </c>
      <c r="S13230" s="22">
        <v>328.46879999999999</v>
      </c>
    </row>
    <row r="13231" spans="18:19" x14ac:dyDescent="0.3">
      <c r="R13231" s="21" t="s">
        <v>9669</v>
      </c>
      <c r="S13231" s="22">
        <v>328.46730000000002</v>
      </c>
    </row>
    <row r="13232" spans="18:19" x14ac:dyDescent="0.3">
      <c r="R13232" s="21" t="s">
        <v>12047</v>
      </c>
      <c r="S13232" s="22">
        <v>328.46209999999996</v>
      </c>
    </row>
    <row r="13233" spans="18:19" x14ac:dyDescent="0.3">
      <c r="R13233" s="21" t="s">
        <v>9603</v>
      </c>
      <c r="S13233" s="22">
        <v>328.46100000000001</v>
      </c>
    </row>
    <row r="13234" spans="18:19" x14ac:dyDescent="0.3">
      <c r="R13234" s="21" t="s">
        <v>1465</v>
      </c>
      <c r="S13234" s="22">
        <v>328.43579999999997</v>
      </c>
    </row>
    <row r="13235" spans="18:19" x14ac:dyDescent="0.3">
      <c r="R13235" s="21" t="s">
        <v>8379</v>
      </c>
      <c r="S13235" s="22">
        <v>328.42950000000002</v>
      </c>
    </row>
    <row r="13236" spans="18:19" x14ac:dyDescent="0.3">
      <c r="R13236" s="21" t="s">
        <v>13100</v>
      </c>
      <c r="S13236" s="22">
        <v>328.41059999999999</v>
      </c>
    </row>
    <row r="13237" spans="18:19" x14ac:dyDescent="0.3">
      <c r="R13237" s="21" t="s">
        <v>3555</v>
      </c>
      <c r="S13237" s="22">
        <v>328.38580000000002</v>
      </c>
    </row>
    <row r="13238" spans="18:19" x14ac:dyDescent="0.3">
      <c r="R13238" s="21" t="s">
        <v>15044</v>
      </c>
      <c r="S13238" s="22">
        <v>328.31139999999999</v>
      </c>
    </row>
    <row r="13239" spans="18:19" x14ac:dyDescent="0.3">
      <c r="R13239" s="21" t="s">
        <v>3483</v>
      </c>
      <c r="S13239" s="22">
        <v>328.18580000000003</v>
      </c>
    </row>
    <row r="13240" spans="18:19" x14ac:dyDescent="0.3">
      <c r="R13240" s="21" t="s">
        <v>15382</v>
      </c>
      <c r="S13240" s="22">
        <v>328.15429999999998</v>
      </c>
    </row>
    <row r="13241" spans="18:19" x14ac:dyDescent="0.3">
      <c r="R13241" s="21" t="s">
        <v>12002</v>
      </c>
      <c r="S13241" s="22">
        <v>327.99900000000002</v>
      </c>
    </row>
    <row r="13242" spans="18:19" x14ac:dyDescent="0.3">
      <c r="R13242" s="21" t="s">
        <v>8266</v>
      </c>
      <c r="S13242" s="22">
        <v>327.95509999999996</v>
      </c>
    </row>
    <row r="13243" spans="18:19" x14ac:dyDescent="0.3">
      <c r="R13243" s="21" t="s">
        <v>4610</v>
      </c>
      <c r="S13243" s="22">
        <v>327.87349999999998</v>
      </c>
    </row>
    <row r="13244" spans="18:19" x14ac:dyDescent="0.3">
      <c r="R13244" s="21" t="s">
        <v>2419</v>
      </c>
      <c r="S13244" s="22">
        <v>327.86650000000003</v>
      </c>
    </row>
    <row r="13245" spans="18:19" x14ac:dyDescent="0.3">
      <c r="R13245" s="21" t="s">
        <v>11083</v>
      </c>
      <c r="S13245" s="22">
        <v>327.8476</v>
      </c>
    </row>
    <row r="13246" spans="18:19" x14ac:dyDescent="0.3">
      <c r="R13246" s="21" t="s">
        <v>12276</v>
      </c>
      <c r="S13246" s="22">
        <v>327.83519999999999</v>
      </c>
    </row>
    <row r="13247" spans="18:19" x14ac:dyDescent="0.3">
      <c r="R13247" s="21" t="s">
        <v>17784</v>
      </c>
      <c r="S13247" s="22">
        <v>327.75389999999999</v>
      </c>
    </row>
    <row r="13248" spans="18:19" x14ac:dyDescent="0.3">
      <c r="R13248" s="21" t="s">
        <v>6748</v>
      </c>
      <c r="S13248" s="22">
        <v>327.36490000000003</v>
      </c>
    </row>
    <row r="13249" spans="18:19" x14ac:dyDescent="0.3">
      <c r="R13249" s="21" t="s">
        <v>13759</v>
      </c>
      <c r="S13249" s="22">
        <v>327.34180000000003</v>
      </c>
    </row>
    <row r="13250" spans="18:19" x14ac:dyDescent="0.3">
      <c r="R13250" s="21" t="s">
        <v>799</v>
      </c>
      <c r="S13250" s="22">
        <v>327.30360000000002</v>
      </c>
    </row>
    <row r="13251" spans="18:19" x14ac:dyDescent="0.3">
      <c r="R13251" s="21" t="s">
        <v>7017</v>
      </c>
      <c r="S13251" s="22">
        <v>327.26570000000004</v>
      </c>
    </row>
    <row r="13252" spans="18:19" x14ac:dyDescent="0.3">
      <c r="R13252" s="21" t="s">
        <v>5170</v>
      </c>
      <c r="S13252" s="22">
        <v>327.23419999999999</v>
      </c>
    </row>
    <row r="13253" spans="18:19" x14ac:dyDescent="0.3">
      <c r="R13253" s="21" t="s">
        <v>2076</v>
      </c>
      <c r="S13253" s="22">
        <v>327.209</v>
      </c>
    </row>
    <row r="13254" spans="18:19" x14ac:dyDescent="0.3">
      <c r="R13254" s="21" t="s">
        <v>9189</v>
      </c>
      <c r="S13254" s="22">
        <v>326.65859999999998</v>
      </c>
    </row>
    <row r="13255" spans="18:19" x14ac:dyDescent="0.3">
      <c r="R13255" s="21" t="s">
        <v>9488</v>
      </c>
      <c r="S13255" s="22">
        <v>326.6397</v>
      </c>
    </row>
    <row r="13256" spans="18:19" x14ac:dyDescent="0.3">
      <c r="R13256" s="21" t="s">
        <v>15842</v>
      </c>
      <c r="S13256" s="22">
        <v>326.58299999999997</v>
      </c>
    </row>
    <row r="13257" spans="18:19" x14ac:dyDescent="0.3">
      <c r="R13257" s="21" t="s">
        <v>12344</v>
      </c>
      <c r="S13257" s="22">
        <v>326.52159999999998</v>
      </c>
    </row>
    <row r="13258" spans="18:19" x14ac:dyDescent="0.3">
      <c r="R13258" s="21" t="s">
        <v>3864</v>
      </c>
      <c r="S13258" s="22">
        <v>326.52159999999998</v>
      </c>
    </row>
    <row r="13259" spans="18:19" x14ac:dyDescent="0.3">
      <c r="R13259" s="21" t="s">
        <v>2871</v>
      </c>
      <c r="S13259" s="22">
        <v>326.52159999999998</v>
      </c>
    </row>
    <row r="13260" spans="18:19" x14ac:dyDescent="0.3">
      <c r="R13260" s="21" t="s">
        <v>12941</v>
      </c>
      <c r="S13260" s="22">
        <v>326.46289999999999</v>
      </c>
    </row>
    <row r="13261" spans="18:19" x14ac:dyDescent="0.3">
      <c r="R13261" s="21" t="s">
        <v>7054</v>
      </c>
      <c r="S13261" s="22">
        <v>326.34530000000001</v>
      </c>
    </row>
    <row r="13262" spans="18:19" x14ac:dyDescent="0.3">
      <c r="R13262" s="21" t="s">
        <v>16136</v>
      </c>
      <c r="S13262" s="22">
        <v>326.2826</v>
      </c>
    </row>
    <row r="13263" spans="18:19" x14ac:dyDescent="0.3">
      <c r="R13263" s="21" t="s">
        <v>3972</v>
      </c>
      <c r="S13263" s="22">
        <v>326.16610000000003</v>
      </c>
    </row>
    <row r="13264" spans="18:19" x14ac:dyDescent="0.3">
      <c r="R13264" s="21" t="s">
        <v>12330</v>
      </c>
      <c r="S13264" s="22">
        <v>326.09559999999999</v>
      </c>
    </row>
    <row r="13265" spans="18:19" x14ac:dyDescent="0.3">
      <c r="R13265" s="21" t="s">
        <v>3902</v>
      </c>
      <c r="S13265" s="22">
        <v>326.0779</v>
      </c>
    </row>
    <row r="13266" spans="18:19" x14ac:dyDescent="0.3">
      <c r="R13266" s="21" t="s">
        <v>7145</v>
      </c>
      <c r="S13266" s="22">
        <v>325.8931</v>
      </c>
    </row>
    <row r="13267" spans="18:19" x14ac:dyDescent="0.3">
      <c r="R13267" s="21" t="s">
        <v>2429</v>
      </c>
      <c r="S13267" s="22">
        <v>325.81180000000001</v>
      </c>
    </row>
    <row r="13268" spans="18:19" x14ac:dyDescent="0.3">
      <c r="R13268" s="21" t="s">
        <v>4360</v>
      </c>
      <c r="S13268" s="22">
        <v>325.6696</v>
      </c>
    </row>
    <row r="13269" spans="18:19" x14ac:dyDescent="0.3">
      <c r="R13269" s="21" t="s">
        <v>16682</v>
      </c>
      <c r="S13269" s="22">
        <v>325.40030000000002</v>
      </c>
    </row>
    <row r="13270" spans="18:19" x14ac:dyDescent="0.3">
      <c r="R13270" s="21" t="s">
        <v>10912</v>
      </c>
      <c r="S13270" s="22">
        <v>325.39400000000001</v>
      </c>
    </row>
    <row r="13271" spans="18:19" x14ac:dyDescent="0.3">
      <c r="R13271" s="21" t="s">
        <v>4445</v>
      </c>
      <c r="S13271" s="22">
        <v>325.37549999999999</v>
      </c>
    </row>
    <row r="13272" spans="18:19" x14ac:dyDescent="0.3">
      <c r="R13272" s="21" t="s">
        <v>1587</v>
      </c>
      <c r="S13272" s="22">
        <v>325.36880000000002</v>
      </c>
    </row>
    <row r="13273" spans="18:19" x14ac:dyDescent="0.3">
      <c r="R13273" s="21" t="s">
        <v>7707</v>
      </c>
      <c r="S13273" s="22">
        <v>325.36879999999996</v>
      </c>
    </row>
    <row r="13274" spans="18:19" x14ac:dyDescent="0.3">
      <c r="R13274" s="21" t="s">
        <v>2766</v>
      </c>
      <c r="S13274" s="22">
        <v>325.36879999999996</v>
      </c>
    </row>
    <row r="13275" spans="18:19" x14ac:dyDescent="0.3">
      <c r="R13275" s="21" t="s">
        <v>2052</v>
      </c>
      <c r="S13275" s="22">
        <v>325.3562</v>
      </c>
    </row>
    <row r="13276" spans="18:19" x14ac:dyDescent="0.3">
      <c r="R13276" s="21" t="s">
        <v>12616</v>
      </c>
      <c r="S13276" s="22">
        <v>325.33100000000002</v>
      </c>
    </row>
    <row r="13277" spans="18:19" x14ac:dyDescent="0.3">
      <c r="R13277" s="21" t="s">
        <v>13750</v>
      </c>
      <c r="S13277" s="22">
        <v>325.29320000000001</v>
      </c>
    </row>
    <row r="13278" spans="18:19" x14ac:dyDescent="0.3">
      <c r="R13278" s="21" t="s">
        <v>7354</v>
      </c>
      <c r="S13278" s="22">
        <v>325.29319999999996</v>
      </c>
    </row>
    <row r="13279" spans="18:19" x14ac:dyDescent="0.3">
      <c r="R13279" s="21" t="s">
        <v>11406</v>
      </c>
      <c r="S13279" s="22">
        <v>325.2611</v>
      </c>
    </row>
    <row r="13280" spans="18:19" x14ac:dyDescent="0.3">
      <c r="R13280" s="21" t="s">
        <v>4495</v>
      </c>
      <c r="S13280" s="22">
        <v>325.20499999999998</v>
      </c>
    </row>
    <row r="13281" spans="18:19" x14ac:dyDescent="0.3">
      <c r="R13281" s="21" t="s">
        <v>2808</v>
      </c>
      <c r="S13281" s="22">
        <v>325.1182</v>
      </c>
    </row>
    <row r="13282" spans="18:19" x14ac:dyDescent="0.3">
      <c r="R13282" s="21" t="s">
        <v>3304</v>
      </c>
      <c r="S13282" s="22">
        <v>325.04950000000002</v>
      </c>
    </row>
    <row r="13283" spans="18:19" x14ac:dyDescent="0.3">
      <c r="R13283" s="21" t="s">
        <v>11260</v>
      </c>
      <c r="S13283" s="22">
        <v>325.03469999999999</v>
      </c>
    </row>
    <row r="13284" spans="18:19" x14ac:dyDescent="0.3">
      <c r="R13284" s="21" t="s">
        <v>1630</v>
      </c>
      <c r="S13284" s="22">
        <v>325.01170000000002</v>
      </c>
    </row>
    <row r="13285" spans="18:19" x14ac:dyDescent="0.3">
      <c r="R13285" s="21" t="s">
        <v>10757</v>
      </c>
      <c r="S13285" s="22">
        <v>324.95699999999999</v>
      </c>
    </row>
    <row r="13286" spans="18:19" x14ac:dyDescent="0.3">
      <c r="R13286" s="21" t="s">
        <v>1921</v>
      </c>
      <c r="S13286" s="22">
        <v>324.72550000000001</v>
      </c>
    </row>
    <row r="13287" spans="18:19" x14ac:dyDescent="0.3">
      <c r="R13287" s="21" t="s">
        <v>17013</v>
      </c>
      <c r="S13287" s="22">
        <v>324.62430000000001</v>
      </c>
    </row>
    <row r="13288" spans="18:19" x14ac:dyDescent="0.3">
      <c r="R13288" s="21" t="s">
        <v>18166</v>
      </c>
      <c r="S13288" s="22">
        <v>324.47310000000004</v>
      </c>
    </row>
    <row r="13289" spans="18:19" x14ac:dyDescent="0.3">
      <c r="R13289" s="21" t="s">
        <v>14332</v>
      </c>
      <c r="S13289" s="22">
        <v>324.46679999999998</v>
      </c>
    </row>
    <row r="13290" spans="18:19" x14ac:dyDescent="0.3">
      <c r="R13290" s="21" t="s">
        <v>7986</v>
      </c>
      <c r="S13290" s="22">
        <v>324.46639999999996</v>
      </c>
    </row>
    <row r="13291" spans="18:19" x14ac:dyDescent="0.3">
      <c r="R13291" s="21" t="s">
        <v>4249</v>
      </c>
      <c r="S13291" s="22">
        <v>324.45499999999998</v>
      </c>
    </row>
    <row r="13292" spans="18:19" x14ac:dyDescent="0.3">
      <c r="R13292" s="21" t="s">
        <v>3568</v>
      </c>
      <c r="S13292" s="22">
        <v>324.31719999999996</v>
      </c>
    </row>
    <row r="13293" spans="18:19" x14ac:dyDescent="0.3">
      <c r="R13293" s="21" t="s">
        <v>13008</v>
      </c>
      <c r="S13293" s="22">
        <v>324.279</v>
      </c>
    </row>
    <row r="13294" spans="18:19" x14ac:dyDescent="0.3">
      <c r="R13294" s="21" t="s">
        <v>14728</v>
      </c>
      <c r="S13294" s="22">
        <v>324.06640000000004</v>
      </c>
    </row>
    <row r="13295" spans="18:19" x14ac:dyDescent="0.3">
      <c r="R13295" s="21" t="s">
        <v>949</v>
      </c>
      <c r="S13295" s="22">
        <v>323.60300000000001</v>
      </c>
    </row>
    <row r="13296" spans="18:19" x14ac:dyDescent="0.3">
      <c r="R13296" s="21" t="s">
        <v>9339</v>
      </c>
      <c r="S13296" s="22">
        <v>323.56369999999998</v>
      </c>
    </row>
    <row r="13297" spans="18:19" x14ac:dyDescent="0.3">
      <c r="R13297" s="21" t="s">
        <v>1521</v>
      </c>
      <c r="S13297" s="22">
        <v>323.52289999999999</v>
      </c>
    </row>
    <row r="13298" spans="18:19" x14ac:dyDescent="0.3">
      <c r="R13298" s="21" t="s">
        <v>6337</v>
      </c>
      <c r="S13298" s="22">
        <v>323.47879999999998</v>
      </c>
    </row>
    <row r="13299" spans="18:19" x14ac:dyDescent="0.3">
      <c r="R13299" s="21" t="s">
        <v>12996</v>
      </c>
      <c r="S13299" s="22">
        <v>323.0333</v>
      </c>
    </row>
    <row r="13300" spans="18:19" x14ac:dyDescent="0.3">
      <c r="R13300" s="21" t="s">
        <v>17536</v>
      </c>
      <c r="S13300" s="22">
        <v>322.87699999999995</v>
      </c>
    </row>
    <row r="13301" spans="18:19" x14ac:dyDescent="0.3">
      <c r="R13301" s="21" t="s">
        <v>10840</v>
      </c>
      <c r="S13301" s="22">
        <v>322.71539999999999</v>
      </c>
    </row>
    <row r="13302" spans="18:19" x14ac:dyDescent="0.3">
      <c r="R13302" s="21" t="s">
        <v>935</v>
      </c>
      <c r="S13302" s="22">
        <v>322.70910000000003</v>
      </c>
    </row>
    <row r="13303" spans="18:19" x14ac:dyDescent="0.3">
      <c r="R13303" s="21" t="s">
        <v>5381</v>
      </c>
      <c r="S13303" s="22">
        <v>322.65180000000004</v>
      </c>
    </row>
    <row r="13304" spans="18:19" x14ac:dyDescent="0.3">
      <c r="R13304" s="21" t="s">
        <v>5829</v>
      </c>
      <c r="S13304" s="22">
        <v>322.47660000000002</v>
      </c>
    </row>
    <row r="13305" spans="18:19" x14ac:dyDescent="0.3">
      <c r="R13305" s="21" t="s">
        <v>18712</v>
      </c>
      <c r="S13305" s="22">
        <v>322.33209999999997</v>
      </c>
    </row>
    <row r="13306" spans="18:19" x14ac:dyDescent="0.3">
      <c r="R13306" s="21" t="s">
        <v>7814</v>
      </c>
      <c r="S13306" s="22">
        <v>322.24509999999998</v>
      </c>
    </row>
    <row r="13307" spans="18:19" x14ac:dyDescent="0.3">
      <c r="R13307" s="21" t="s">
        <v>6759</v>
      </c>
      <c r="S13307" s="22">
        <v>322.24509999999998</v>
      </c>
    </row>
    <row r="13308" spans="18:19" x14ac:dyDescent="0.3">
      <c r="R13308" s="21" t="s">
        <v>14737</v>
      </c>
      <c r="S13308" s="22">
        <v>322.23249999999996</v>
      </c>
    </row>
    <row r="13309" spans="18:19" x14ac:dyDescent="0.3">
      <c r="R13309" s="21" t="s">
        <v>12903</v>
      </c>
      <c r="S13309" s="22">
        <v>322.23249999999996</v>
      </c>
    </row>
    <row r="13310" spans="18:19" x14ac:dyDescent="0.3">
      <c r="R13310" s="21" t="s">
        <v>6679</v>
      </c>
      <c r="S13310" s="22">
        <v>322.2199</v>
      </c>
    </row>
    <row r="13311" spans="18:19" x14ac:dyDescent="0.3">
      <c r="R13311" s="21" t="s">
        <v>15644</v>
      </c>
      <c r="S13311" s="22">
        <v>322.19470000000001</v>
      </c>
    </row>
    <row r="13312" spans="18:19" x14ac:dyDescent="0.3">
      <c r="R13312" s="21" t="s">
        <v>2175</v>
      </c>
      <c r="S13312" s="22">
        <v>322.19470000000001</v>
      </c>
    </row>
    <row r="13313" spans="18:19" x14ac:dyDescent="0.3">
      <c r="R13313" s="21" t="s">
        <v>912</v>
      </c>
      <c r="S13313" s="22">
        <v>322.19470000000001</v>
      </c>
    </row>
    <row r="13314" spans="18:19" x14ac:dyDescent="0.3">
      <c r="R13314" s="21" t="s">
        <v>9890</v>
      </c>
      <c r="S13314" s="22">
        <v>322.12920000000003</v>
      </c>
    </row>
    <row r="13315" spans="18:19" x14ac:dyDescent="0.3">
      <c r="R13315" s="21" t="s">
        <v>18309</v>
      </c>
      <c r="S13315" s="22">
        <v>322.1164</v>
      </c>
    </row>
    <row r="13316" spans="18:19" x14ac:dyDescent="0.3">
      <c r="R13316" s="21" t="s">
        <v>7523</v>
      </c>
      <c r="S13316" s="22">
        <v>321.89460000000003</v>
      </c>
    </row>
    <row r="13317" spans="18:19" x14ac:dyDescent="0.3">
      <c r="R13317" s="21" t="s">
        <v>13061</v>
      </c>
      <c r="S13317" s="22">
        <v>321.67759999999998</v>
      </c>
    </row>
    <row r="13318" spans="18:19" x14ac:dyDescent="0.3">
      <c r="R13318" s="21" t="s">
        <v>11740</v>
      </c>
      <c r="S13318" s="22">
        <v>321.57599999999996</v>
      </c>
    </row>
    <row r="13319" spans="18:19" x14ac:dyDescent="0.3">
      <c r="R13319" s="21" t="s">
        <v>17009</v>
      </c>
      <c r="S13319" s="22">
        <v>321.5634</v>
      </c>
    </row>
    <row r="13320" spans="18:19" x14ac:dyDescent="0.3">
      <c r="R13320" s="21" t="s">
        <v>11529</v>
      </c>
      <c r="S13320" s="22">
        <v>321.5582</v>
      </c>
    </row>
    <row r="13321" spans="18:19" x14ac:dyDescent="0.3">
      <c r="R13321" s="21" t="s">
        <v>7085</v>
      </c>
      <c r="S13321" s="22">
        <v>321.4939</v>
      </c>
    </row>
    <row r="13322" spans="18:19" x14ac:dyDescent="0.3">
      <c r="R13322" s="21" t="s">
        <v>12614</v>
      </c>
      <c r="S13322" s="22">
        <v>321.47500000000002</v>
      </c>
    </row>
    <row r="13323" spans="18:19" x14ac:dyDescent="0.3">
      <c r="R13323" s="21" t="s">
        <v>3935</v>
      </c>
      <c r="S13323" s="22">
        <v>321.4246</v>
      </c>
    </row>
    <row r="13324" spans="18:19" x14ac:dyDescent="0.3">
      <c r="R13324" s="21" t="s">
        <v>9619</v>
      </c>
      <c r="S13324" s="22">
        <v>321.10019999999997</v>
      </c>
    </row>
    <row r="13325" spans="18:19" x14ac:dyDescent="0.3">
      <c r="R13325" s="21" t="s">
        <v>13486</v>
      </c>
      <c r="S13325" s="22">
        <v>321.01830000000001</v>
      </c>
    </row>
    <row r="13326" spans="18:19" x14ac:dyDescent="0.3">
      <c r="R13326" s="21" t="s">
        <v>14811</v>
      </c>
      <c r="S13326" s="22">
        <v>320.96879999999999</v>
      </c>
    </row>
    <row r="13327" spans="18:19" x14ac:dyDescent="0.3">
      <c r="R13327" s="21" t="s">
        <v>4877</v>
      </c>
      <c r="S13327" s="22">
        <v>320.96879999999999</v>
      </c>
    </row>
    <row r="13328" spans="18:19" x14ac:dyDescent="0.3">
      <c r="R13328" s="21" t="s">
        <v>11896</v>
      </c>
      <c r="S13328" s="22">
        <v>320.92399999999998</v>
      </c>
    </row>
    <row r="13329" spans="18:19" x14ac:dyDescent="0.3">
      <c r="R13329" s="21" t="s">
        <v>16319</v>
      </c>
      <c r="S13329" s="22">
        <v>320.88619999999997</v>
      </c>
    </row>
    <row r="13330" spans="18:19" x14ac:dyDescent="0.3">
      <c r="R13330" s="21" t="s">
        <v>3980</v>
      </c>
      <c r="S13330" s="22">
        <v>320.81079999999997</v>
      </c>
    </row>
    <row r="13331" spans="18:19" x14ac:dyDescent="0.3">
      <c r="R13331" s="21" t="s">
        <v>3614</v>
      </c>
      <c r="S13331" s="22">
        <v>320.78730000000002</v>
      </c>
    </row>
    <row r="13332" spans="18:19" x14ac:dyDescent="0.3">
      <c r="R13332" s="21" t="s">
        <v>5086</v>
      </c>
      <c r="S13332" s="22">
        <v>320.76769999999999</v>
      </c>
    </row>
    <row r="13333" spans="18:19" x14ac:dyDescent="0.3">
      <c r="R13333" s="21" t="s">
        <v>18134</v>
      </c>
      <c r="S13333" s="22">
        <v>320.69640000000004</v>
      </c>
    </row>
    <row r="13334" spans="18:19" x14ac:dyDescent="0.3">
      <c r="R13334" s="21" t="s">
        <v>16184</v>
      </c>
      <c r="S13334" s="22">
        <v>320.44820000000004</v>
      </c>
    </row>
    <row r="13335" spans="18:19" x14ac:dyDescent="0.3">
      <c r="R13335" s="21" t="s">
        <v>14986</v>
      </c>
      <c r="S13335" s="22">
        <v>320.3707</v>
      </c>
    </row>
    <row r="13336" spans="18:19" x14ac:dyDescent="0.3">
      <c r="R13336" s="21" t="s">
        <v>10906</v>
      </c>
      <c r="S13336" s="22">
        <v>320.16629999999998</v>
      </c>
    </row>
    <row r="13337" spans="18:19" x14ac:dyDescent="0.3">
      <c r="R13337" s="21" t="s">
        <v>16752</v>
      </c>
      <c r="S13337" s="22">
        <v>319.96630000000005</v>
      </c>
    </row>
    <row r="13338" spans="18:19" x14ac:dyDescent="0.3">
      <c r="R13338" s="21" t="s">
        <v>16342</v>
      </c>
      <c r="S13338" s="22">
        <v>319.7663</v>
      </c>
    </row>
    <row r="13339" spans="18:19" x14ac:dyDescent="0.3">
      <c r="R13339" s="21" t="s">
        <v>16216</v>
      </c>
      <c r="S13339" s="22">
        <v>319.75329999999997</v>
      </c>
    </row>
    <row r="13340" spans="18:19" x14ac:dyDescent="0.3">
      <c r="R13340" s="21" t="s">
        <v>8897</v>
      </c>
      <c r="S13340" s="22">
        <v>319.71590000000003</v>
      </c>
    </row>
    <row r="13341" spans="18:19" x14ac:dyDescent="0.3">
      <c r="R13341" s="21" t="s">
        <v>5186</v>
      </c>
      <c r="S13341" s="22">
        <v>319.71590000000003</v>
      </c>
    </row>
    <row r="13342" spans="18:19" x14ac:dyDescent="0.3">
      <c r="R13342" s="21" t="s">
        <v>10905</v>
      </c>
      <c r="S13342" s="22">
        <v>319.70330000000001</v>
      </c>
    </row>
    <row r="13343" spans="18:19" x14ac:dyDescent="0.3">
      <c r="R13343" s="21" t="s">
        <v>10971</v>
      </c>
      <c r="S13343" s="22">
        <v>319.4966</v>
      </c>
    </row>
    <row r="13344" spans="18:19" x14ac:dyDescent="0.3">
      <c r="R13344" s="21" t="s">
        <v>18819</v>
      </c>
      <c r="S13344" s="22">
        <v>319.44400000000002</v>
      </c>
    </row>
    <row r="13345" spans="18:19" x14ac:dyDescent="0.3">
      <c r="R13345" s="21" t="s">
        <v>1286</v>
      </c>
      <c r="S13345" s="22">
        <v>319.41470000000004</v>
      </c>
    </row>
    <row r="13346" spans="18:19" x14ac:dyDescent="0.3">
      <c r="R13346" s="21" t="s">
        <v>18540</v>
      </c>
      <c r="S13346" s="22">
        <v>319.30070000000001</v>
      </c>
    </row>
    <row r="13347" spans="18:19" x14ac:dyDescent="0.3">
      <c r="R13347" s="21" t="s">
        <v>13470</v>
      </c>
      <c r="S13347" s="22">
        <v>319.20330000000001</v>
      </c>
    </row>
    <row r="13348" spans="18:19" x14ac:dyDescent="0.3">
      <c r="R13348" s="21" t="s">
        <v>16224</v>
      </c>
      <c r="S13348" s="22">
        <v>319.19079999999997</v>
      </c>
    </row>
    <row r="13349" spans="18:19" x14ac:dyDescent="0.3">
      <c r="R13349" s="21" t="s">
        <v>11838</v>
      </c>
      <c r="S13349" s="22">
        <v>319.18440000000004</v>
      </c>
    </row>
    <row r="13350" spans="18:19" x14ac:dyDescent="0.3">
      <c r="R13350" s="21" t="s">
        <v>6187</v>
      </c>
      <c r="S13350" s="22">
        <v>319.15290000000005</v>
      </c>
    </row>
    <row r="13351" spans="18:19" x14ac:dyDescent="0.3">
      <c r="R13351" s="21" t="s">
        <v>12964</v>
      </c>
      <c r="S13351" s="22">
        <v>319.15289999999999</v>
      </c>
    </row>
    <row r="13352" spans="18:19" x14ac:dyDescent="0.3">
      <c r="R13352" s="21" t="s">
        <v>11376</v>
      </c>
      <c r="S13352" s="22">
        <v>319.15289999999999</v>
      </c>
    </row>
    <row r="13353" spans="18:19" x14ac:dyDescent="0.3">
      <c r="R13353" s="21" t="s">
        <v>2427</v>
      </c>
      <c r="S13353" s="22">
        <v>319.15289999999999</v>
      </c>
    </row>
    <row r="13354" spans="18:19" x14ac:dyDescent="0.3">
      <c r="R13354" s="21" t="s">
        <v>9818</v>
      </c>
      <c r="S13354" s="22">
        <v>319.14660000000003</v>
      </c>
    </row>
    <row r="13355" spans="18:19" x14ac:dyDescent="0.3">
      <c r="R13355" s="21" t="s">
        <v>13547</v>
      </c>
      <c r="S13355" s="22">
        <v>319.14659999999998</v>
      </c>
    </row>
    <row r="13356" spans="18:19" x14ac:dyDescent="0.3">
      <c r="R13356" s="21" t="s">
        <v>8905</v>
      </c>
      <c r="S13356" s="22">
        <v>319.14659999999998</v>
      </c>
    </row>
    <row r="13357" spans="18:19" x14ac:dyDescent="0.3">
      <c r="R13357" s="21" t="s">
        <v>15442</v>
      </c>
      <c r="S13357" s="22">
        <v>319.12140000000005</v>
      </c>
    </row>
    <row r="13358" spans="18:19" x14ac:dyDescent="0.3">
      <c r="R13358" s="21" t="s">
        <v>5175</v>
      </c>
      <c r="S13358" s="22">
        <v>319.11509999999998</v>
      </c>
    </row>
    <row r="13359" spans="18:19" x14ac:dyDescent="0.3">
      <c r="R13359" s="21" t="s">
        <v>13741</v>
      </c>
      <c r="S13359" s="22">
        <v>319.10879999999997</v>
      </c>
    </row>
    <row r="13360" spans="18:19" x14ac:dyDescent="0.3">
      <c r="R13360" s="21" t="s">
        <v>3433</v>
      </c>
      <c r="S13360" s="22">
        <v>319.10879999999997</v>
      </c>
    </row>
    <row r="13361" spans="18:19" x14ac:dyDescent="0.3">
      <c r="R13361" s="21" t="s">
        <v>12862</v>
      </c>
      <c r="S13361" s="22">
        <v>319.07729999999998</v>
      </c>
    </row>
    <row r="13362" spans="18:19" x14ac:dyDescent="0.3">
      <c r="R13362" s="21" t="s">
        <v>15247</v>
      </c>
      <c r="S13362" s="22">
        <v>319.07100000000003</v>
      </c>
    </row>
    <row r="13363" spans="18:19" x14ac:dyDescent="0.3">
      <c r="R13363" s="21" t="s">
        <v>14045</v>
      </c>
      <c r="S13363" s="22">
        <v>319.07100000000003</v>
      </c>
    </row>
    <row r="13364" spans="18:19" x14ac:dyDescent="0.3">
      <c r="R13364" s="21" t="s">
        <v>6804</v>
      </c>
      <c r="S13364" s="22">
        <v>319.07099999999997</v>
      </c>
    </row>
    <row r="13365" spans="18:19" x14ac:dyDescent="0.3">
      <c r="R13365" s="21" t="s">
        <v>3537</v>
      </c>
      <c r="S13365" s="22">
        <v>319.05840000000001</v>
      </c>
    </row>
    <row r="13366" spans="18:19" x14ac:dyDescent="0.3">
      <c r="R13366" s="21" t="s">
        <v>18159</v>
      </c>
      <c r="S13366" s="22">
        <v>318.9828</v>
      </c>
    </row>
    <row r="13367" spans="18:19" x14ac:dyDescent="0.3">
      <c r="R13367" s="21" t="s">
        <v>16535</v>
      </c>
      <c r="S13367" s="22">
        <v>318.93870000000004</v>
      </c>
    </row>
    <row r="13368" spans="18:19" x14ac:dyDescent="0.3">
      <c r="R13368" s="21" t="s">
        <v>664</v>
      </c>
      <c r="S13368" s="22">
        <v>318.8023</v>
      </c>
    </row>
    <row r="13369" spans="18:19" x14ac:dyDescent="0.3">
      <c r="R13369" s="21" t="s">
        <v>15332</v>
      </c>
      <c r="S13369" s="22">
        <v>318.72479999999996</v>
      </c>
    </row>
    <row r="13370" spans="18:19" x14ac:dyDescent="0.3">
      <c r="R13370" s="21" t="s">
        <v>17212</v>
      </c>
      <c r="S13370" s="22">
        <v>318.60249999999996</v>
      </c>
    </row>
    <row r="13371" spans="18:19" x14ac:dyDescent="0.3">
      <c r="R13371" s="21" t="s">
        <v>9957</v>
      </c>
      <c r="S13371" s="22">
        <v>318.59539999999998</v>
      </c>
    </row>
    <row r="13372" spans="18:19" x14ac:dyDescent="0.3">
      <c r="R13372" s="21" t="s">
        <v>5261</v>
      </c>
      <c r="S13372" s="22">
        <v>318.36410000000001</v>
      </c>
    </row>
    <row r="13373" spans="18:19" x14ac:dyDescent="0.3">
      <c r="R13373" s="21" t="s">
        <v>8350</v>
      </c>
      <c r="S13373" s="22">
        <v>318.26310000000001</v>
      </c>
    </row>
    <row r="13374" spans="18:19" x14ac:dyDescent="0.3">
      <c r="R13374" s="21" t="s">
        <v>13110</v>
      </c>
      <c r="S13374" s="22">
        <v>318.1438</v>
      </c>
    </row>
    <row r="13375" spans="18:19" x14ac:dyDescent="0.3">
      <c r="R13375" s="21" t="s">
        <v>3255</v>
      </c>
      <c r="S13375" s="22">
        <v>317.94549999999998</v>
      </c>
    </row>
    <row r="13376" spans="18:19" x14ac:dyDescent="0.3">
      <c r="R13376" s="21" t="s">
        <v>3120</v>
      </c>
      <c r="S13376" s="22">
        <v>317.90719999999999</v>
      </c>
    </row>
    <row r="13377" spans="18:19" x14ac:dyDescent="0.3">
      <c r="R13377" s="21" t="s">
        <v>14123</v>
      </c>
      <c r="S13377" s="22">
        <v>317.88240000000002</v>
      </c>
    </row>
    <row r="13378" spans="18:19" x14ac:dyDescent="0.3">
      <c r="R13378" s="21" t="s">
        <v>8143</v>
      </c>
      <c r="S13378" s="22">
        <v>317.85069999999996</v>
      </c>
    </row>
    <row r="13379" spans="18:19" x14ac:dyDescent="0.3">
      <c r="R13379" s="21" t="s">
        <v>2834</v>
      </c>
      <c r="S13379" s="22">
        <v>317.78750000000002</v>
      </c>
    </row>
    <row r="13380" spans="18:19" x14ac:dyDescent="0.3">
      <c r="R13380" s="21" t="s">
        <v>8919</v>
      </c>
      <c r="S13380" s="22">
        <v>317.3938</v>
      </c>
    </row>
    <row r="13381" spans="18:19" x14ac:dyDescent="0.3">
      <c r="R13381" s="21" t="s">
        <v>12100</v>
      </c>
      <c r="S13381" s="22">
        <v>317.3245</v>
      </c>
    </row>
    <row r="13382" spans="18:19" x14ac:dyDescent="0.3">
      <c r="R13382" s="21" t="s">
        <v>5748</v>
      </c>
      <c r="S13382" s="22">
        <v>317.21820000000002</v>
      </c>
    </row>
    <row r="13383" spans="18:19" x14ac:dyDescent="0.3">
      <c r="R13383" s="21" t="s">
        <v>1751</v>
      </c>
      <c r="S13383" s="22">
        <v>317.17450000000002</v>
      </c>
    </row>
    <row r="13384" spans="18:19" x14ac:dyDescent="0.3">
      <c r="R13384" s="21" t="s">
        <v>1569</v>
      </c>
      <c r="S13384" s="22">
        <v>317.17450000000002</v>
      </c>
    </row>
    <row r="13385" spans="18:19" x14ac:dyDescent="0.3">
      <c r="R13385" s="21" t="s">
        <v>4053</v>
      </c>
      <c r="S13385" s="22">
        <v>316.74359999999996</v>
      </c>
    </row>
    <row r="13386" spans="18:19" x14ac:dyDescent="0.3">
      <c r="R13386" s="21" t="s">
        <v>18055</v>
      </c>
      <c r="S13386" s="22">
        <v>316.69920000000002</v>
      </c>
    </row>
    <row r="13387" spans="18:19" x14ac:dyDescent="0.3">
      <c r="R13387" s="21" t="s">
        <v>8000</v>
      </c>
      <c r="S13387" s="22">
        <v>316.52920000000006</v>
      </c>
    </row>
    <row r="13388" spans="18:19" x14ac:dyDescent="0.3">
      <c r="R13388" s="21" t="s">
        <v>1172</v>
      </c>
      <c r="S13388" s="22">
        <v>316.51620000000003</v>
      </c>
    </row>
    <row r="13389" spans="18:19" x14ac:dyDescent="0.3">
      <c r="R13389" s="21" t="s">
        <v>13139</v>
      </c>
      <c r="S13389" s="22">
        <v>316.36019999999996</v>
      </c>
    </row>
    <row r="13390" spans="18:19" x14ac:dyDescent="0.3">
      <c r="R13390" s="21" t="s">
        <v>16416</v>
      </c>
      <c r="S13390" s="22">
        <v>316.32569999999998</v>
      </c>
    </row>
    <row r="13391" spans="18:19" x14ac:dyDescent="0.3">
      <c r="R13391" s="21" t="s">
        <v>12557</v>
      </c>
      <c r="S13391" s="22">
        <v>316.0985</v>
      </c>
    </row>
    <row r="13392" spans="18:19" x14ac:dyDescent="0.3">
      <c r="R13392" s="21" t="s">
        <v>2565</v>
      </c>
      <c r="S13392" s="22">
        <v>316.09339999999997</v>
      </c>
    </row>
    <row r="13393" spans="18:19" x14ac:dyDescent="0.3">
      <c r="R13393" s="21" t="s">
        <v>14756</v>
      </c>
      <c r="S13393" s="22">
        <v>316.04180000000002</v>
      </c>
    </row>
    <row r="13394" spans="18:19" x14ac:dyDescent="0.3">
      <c r="R13394" s="21" t="s">
        <v>6317</v>
      </c>
      <c r="S13394" s="22">
        <v>316.03550000000001</v>
      </c>
    </row>
    <row r="13395" spans="18:19" x14ac:dyDescent="0.3">
      <c r="R13395" s="21" t="s">
        <v>16719</v>
      </c>
      <c r="S13395" s="22">
        <v>316.02289999999999</v>
      </c>
    </row>
    <row r="13396" spans="18:19" x14ac:dyDescent="0.3">
      <c r="R13396" s="21" t="s">
        <v>2954</v>
      </c>
      <c r="S13396" s="22">
        <v>315.98510000000005</v>
      </c>
    </row>
    <row r="13397" spans="18:19" x14ac:dyDescent="0.3">
      <c r="R13397" s="21" t="s">
        <v>15128</v>
      </c>
      <c r="S13397" s="22">
        <v>315.94729999999998</v>
      </c>
    </row>
    <row r="13398" spans="18:19" x14ac:dyDescent="0.3">
      <c r="R13398" s="21" t="s">
        <v>8775</v>
      </c>
      <c r="S13398" s="22">
        <v>315.94729999999998</v>
      </c>
    </row>
    <row r="13399" spans="18:19" x14ac:dyDescent="0.3">
      <c r="R13399" s="21" t="s">
        <v>5702</v>
      </c>
      <c r="S13399" s="22">
        <v>315.94729999999998</v>
      </c>
    </row>
    <row r="13400" spans="18:19" x14ac:dyDescent="0.3">
      <c r="R13400" s="21" t="s">
        <v>3269</v>
      </c>
      <c r="S13400" s="22">
        <v>315.94729999999998</v>
      </c>
    </row>
    <row r="13401" spans="18:19" x14ac:dyDescent="0.3">
      <c r="R13401" s="21" t="s">
        <v>1059</v>
      </c>
      <c r="S13401" s="22">
        <v>315.86579999999998</v>
      </c>
    </row>
    <row r="13402" spans="18:19" x14ac:dyDescent="0.3">
      <c r="R13402" s="21" t="s">
        <v>16541</v>
      </c>
      <c r="S13402" s="22">
        <v>315.85440000000006</v>
      </c>
    </row>
    <row r="13403" spans="18:19" x14ac:dyDescent="0.3">
      <c r="R13403" s="21" t="s">
        <v>17367</v>
      </c>
      <c r="S13403" s="22">
        <v>315.77379999999999</v>
      </c>
    </row>
    <row r="13404" spans="18:19" x14ac:dyDescent="0.3">
      <c r="R13404" s="21" t="s">
        <v>981</v>
      </c>
      <c r="S13404" s="22">
        <v>315.57759999999996</v>
      </c>
    </row>
    <row r="13405" spans="18:19" x14ac:dyDescent="0.3">
      <c r="R13405" s="21" t="s">
        <v>9211</v>
      </c>
      <c r="S13405" s="22">
        <v>315.44630000000001</v>
      </c>
    </row>
    <row r="13406" spans="18:19" x14ac:dyDescent="0.3">
      <c r="R13406" s="21" t="s">
        <v>5767</v>
      </c>
      <c r="S13406" s="22">
        <v>315.40430000000003</v>
      </c>
    </row>
    <row r="13407" spans="18:19" x14ac:dyDescent="0.3">
      <c r="R13407" s="21" t="s">
        <v>2806</v>
      </c>
      <c r="S13407" s="22">
        <v>315.30029999999999</v>
      </c>
    </row>
    <row r="13408" spans="18:19" x14ac:dyDescent="0.3">
      <c r="R13408" s="21" t="s">
        <v>18904</v>
      </c>
      <c r="S13408" s="22">
        <v>315.24610000000001</v>
      </c>
    </row>
    <row r="13409" spans="18:19" x14ac:dyDescent="0.3">
      <c r="R13409" s="21" t="s">
        <v>17373</v>
      </c>
      <c r="S13409" s="22">
        <v>315.16460000000001</v>
      </c>
    </row>
    <row r="13410" spans="18:19" x14ac:dyDescent="0.3">
      <c r="R13410" s="21" t="s">
        <v>9160</v>
      </c>
      <c r="S13410" s="22">
        <v>314.77280000000002</v>
      </c>
    </row>
    <row r="13411" spans="18:19" x14ac:dyDescent="0.3">
      <c r="R13411" s="21" t="s">
        <v>12380</v>
      </c>
      <c r="S13411" s="22">
        <v>314.75830000000002</v>
      </c>
    </row>
    <row r="13412" spans="18:19" x14ac:dyDescent="0.3">
      <c r="R13412" s="21" t="s">
        <v>12912</v>
      </c>
      <c r="S13412" s="22">
        <v>314.73310000000004</v>
      </c>
    </row>
    <row r="13413" spans="18:19" x14ac:dyDescent="0.3">
      <c r="R13413" s="21" t="s">
        <v>17748</v>
      </c>
      <c r="S13413" s="22">
        <v>314.71420000000001</v>
      </c>
    </row>
    <row r="13414" spans="18:19" x14ac:dyDescent="0.3">
      <c r="R13414" s="21" t="s">
        <v>8643</v>
      </c>
      <c r="S13414" s="22">
        <v>314.48180000000002</v>
      </c>
    </row>
    <row r="13415" spans="18:19" x14ac:dyDescent="0.3">
      <c r="R13415" s="21" t="s">
        <v>11229</v>
      </c>
      <c r="S13415" s="22">
        <v>314.44029999999998</v>
      </c>
    </row>
    <row r="13416" spans="18:19" x14ac:dyDescent="0.3">
      <c r="R13416" s="21" t="s">
        <v>9792</v>
      </c>
      <c r="S13416" s="22">
        <v>314.35670000000005</v>
      </c>
    </row>
    <row r="13417" spans="18:19" x14ac:dyDescent="0.3">
      <c r="R13417" s="21" t="s">
        <v>13686</v>
      </c>
      <c r="S13417" s="22">
        <v>314.3075</v>
      </c>
    </row>
    <row r="13418" spans="18:19" x14ac:dyDescent="0.3">
      <c r="R13418" s="21" t="s">
        <v>1994</v>
      </c>
      <c r="S13418" s="22">
        <v>314.18150000000003</v>
      </c>
    </row>
    <row r="13419" spans="18:19" x14ac:dyDescent="0.3">
      <c r="R13419" s="21" t="s">
        <v>2280</v>
      </c>
      <c r="S13419" s="22">
        <v>314.13229999999999</v>
      </c>
    </row>
    <row r="13420" spans="18:19" x14ac:dyDescent="0.3">
      <c r="R13420" s="21" t="s">
        <v>11738</v>
      </c>
      <c r="S13420" s="22">
        <v>314.06669999999997</v>
      </c>
    </row>
    <row r="13421" spans="18:19" x14ac:dyDescent="0.3">
      <c r="R13421" s="21" t="s">
        <v>5764</v>
      </c>
      <c r="S13421" s="22">
        <v>313.59429999999998</v>
      </c>
    </row>
    <row r="13422" spans="18:19" x14ac:dyDescent="0.3">
      <c r="R13422" s="21" t="s">
        <v>17805</v>
      </c>
      <c r="S13422" s="22">
        <v>313.58860000000004</v>
      </c>
    </row>
    <row r="13423" spans="18:19" x14ac:dyDescent="0.3">
      <c r="R13423" s="21" t="s">
        <v>4765</v>
      </c>
      <c r="S13423" s="22">
        <v>313.48109999999997</v>
      </c>
    </row>
    <row r="13424" spans="18:19" x14ac:dyDescent="0.3">
      <c r="R13424" s="21" t="s">
        <v>3239</v>
      </c>
      <c r="S13424" s="22">
        <v>313.42430000000002</v>
      </c>
    </row>
    <row r="13425" spans="18:19" x14ac:dyDescent="0.3">
      <c r="R13425" s="21" t="s">
        <v>5416</v>
      </c>
      <c r="S13425" s="22">
        <v>313.39920000000001</v>
      </c>
    </row>
    <row r="13426" spans="18:19" x14ac:dyDescent="0.3">
      <c r="R13426" s="21" t="s">
        <v>9789</v>
      </c>
      <c r="S13426" s="22">
        <v>313.38209999999998</v>
      </c>
    </row>
    <row r="13427" spans="18:19" x14ac:dyDescent="0.3">
      <c r="R13427" s="21" t="s">
        <v>7420</v>
      </c>
      <c r="S13427" s="22">
        <v>313.36320000000001</v>
      </c>
    </row>
    <row r="13428" spans="18:19" x14ac:dyDescent="0.3">
      <c r="R13428" s="21" t="s">
        <v>13487</v>
      </c>
      <c r="S13428" s="22">
        <v>313.22719999999998</v>
      </c>
    </row>
    <row r="13429" spans="18:19" x14ac:dyDescent="0.3">
      <c r="R13429" s="21" t="s">
        <v>1453</v>
      </c>
      <c r="S13429" s="22">
        <v>313.19329999999997</v>
      </c>
    </row>
    <row r="13430" spans="18:19" x14ac:dyDescent="0.3">
      <c r="R13430" s="21" t="s">
        <v>6061</v>
      </c>
      <c r="S13430" s="22">
        <v>313.18109999999996</v>
      </c>
    </row>
    <row r="13431" spans="18:19" x14ac:dyDescent="0.3">
      <c r="R13431" s="21" t="s">
        <v>2943</v>
      </c>
      <c r="S13431" s="22">
        <v>313.17510000000004</v>
      </c>
    </row>
    <row r="13432" spans="18:19" x14ac:dyDescent="0.3">
      <c r="R13432" s="21" t="s">
        <v>8994</v>
      </c>
      <c r="S13432" s="22">
        <v>313.12440000000004</v>
      </c>
    </row>
    <row r="13433" spans="18:19" x14ac:dyDescent="0.3">
      <c r="R13433" s="21" t="s">
        <v>2287</v>
      </c>
      <c r="S13433" s="22">
        <v>312.88029999999998</v>
      </c>
    </row>
    <row r="13434" spans="18:19" x14ac:dyDescent="0.3">
      <c r="R13434" s="21" t="s">
        <v>18197</v>
      </c>
      <c r="S13434" s="22">
        <v>312.87400000000002</v>
      </c>
    </row>
    <row r="13435" spans="18:19" x14ac:dyDescent="0.3">
      <c r="R13435" s="21" t="s">
        <v>16580</v>
      </c>
      <c r="S13435" s="22">
        <v>312.87400000000002</v>
      </c>
    </row>
    <row r="13436" spans="18:19" x14ac:dyDescent="0.3">
      <c r="R13436" s="21" t="s">
        <v>16776</v>
      </c>
      <c r="S13436" s="22">
        <v>312.87400000000002</v>
      </c>
    </row>
    <row r="13437" spans="18:19" x14ac:dyDescent="0.3">
      <c r="R13437" s="21" t="s">
        <v>13071</v>
      </c>
      <c r="S13437" s="22">
        <v>312.87400000000002</v>
      </c>
    </row>
    <row r="13438" spans="18:19" x14ac:dyDescent="0.3">
      <c r="R13438" s="21" t="s">
        <v>11803</v>
      </c>
      <c r="S13438" s="22">
        <v>312.87400000000002</v>
      </c>
    </row>
    <row r="13439" spans="18:19" x14ac:dyDescent="0.3">
      <c r="R13439" s="21" t="s">
        <v>10943</v>
      </c>
      <c r="S13439" s="22">
        <v>312.87400000000002</v>
      </c>
    </row>
    <row r="13440" spans="18:19" x14ac:dyDescent="0.3">
      <c r="R13440" s="21" t="s">
        <v>7046</v>
      </c>
      <c r="S13440" s="22">
        <v>312.87400000000002</v>
      </c>
    </row>
    <row r="13441" spans="18:19" x14ac:dyDescent="0.3">
      <c r="R13441" s="21" t="s">
        <v>6606</v>
      </c>
      <c r="S13441" s="22">
        <v>312.87400000000002</v>
      </c>
    </row>
    <row r="13442" spans="18:19" x14ac:dyDescent="0.3">
      <c r="R13442" s="21" t="s">
        <v>2738</v>
      </c>
      <c r="S13442" s="22">
        <v>312.87400000000002</v>
      </c>
    </row>
    <row r="13443" spans="18:19" x14ac:dyDescent="0.3">
      <c r="R13443" s="21" t="s">
        <v>3549</v>
      </c>
      <c r="S13443" s="22">
        <v>312.87400000000002</v>
      </c>
    </row>
    <row r="13444" spans="18:19" x14ac:dyDescent="0.3">
      <c r="R13444" s="21" t="s">
        <v>911</v>
      </c>
      <c r="S13444" s="22">
        <v>312.87400000000002</v>
      </c>
    </row>
    <row r="13445" spans="18:19" x14ac:dyDescent="0.3">
      <c r="R13445" s="21" t="s">
        <v>2420</v>
      </c>
      <c r="S13445" s="22">
        <v>312.8614</v>
      </c>
    </row>
    <row r="13446" spans="18:19" x14ac:dyDescent="0.3">
      <c r="R13446" s="21" t="s">
        <v>7942</v>
      </c>
      <c r="S13446" s="22">
        <v>312.82460000000003</v>
      </c>
    </row>
    <row r="13447" spans="18:19" x14ac:dyDescent="0.3">
      <c r="R13447" s="21" t="s">
        <v>11486</v>
      </c>
      <c r="S13447" s="22">
        <v>312.8236</v>
      </c>
    </row>
    <row r="13448" spans="18:19" x14ac:dyDescent="0.3">
      <c r="R13448" s="21" t="s">
        <v>7820</v>
      </c>
      <c r="S13448" s="22">
        <v>312.8236</v>
      </c>
    </row>
    <row r="13449" spans="18:19" x14ac:dyDescent="0.3">
      <c r="R13449" s="21" t="s">
        <v>1400</v>
      </c>
      <c r="S13449" s="22">
        <v>312.80469999999997</v>
      </c>
    </row>
    <row r="13450" spans="18:19" x14ac:dyDescent="0.3">
      <c r="R13450" s="21" t="s">
        <v>7879</v>
      </c>
      <c r="S13450" s="22">
        <v>312.79849999999999</v>
      </c>
    </row>
    <row r="13451" spans="18:19" x14ac:dyDescent="0.3">
      <c r="R13451" s="21" t="s">
        <v>12830</v>
      </c>
      <c r="S13451" s="22">
        <v>312.77320000000003</v>
      </c>
    </row>
    <row r="13452" spans="18:19" x14ac:dyDescent="0.3">
      <c r="R13452" s="21" t="s">
        <v>1756</v>
      </c>
      <c r="S13452" s="22">
        <v>312.76650000000001</v>
      </c>
    </row>
    <row r="13453" spans="18:19" x14ac:dyDescent="0.3">
      <c r="R13453" s="21" t="s">
        <v>2849</v>
      </c>
      <c r="S13453" s="22">
        <v>312.72379999999998</v>
      </c>
    </row>
    <row r="13454" spans="18:19" x14ac:dyDescent="0.3">
      <c r="R13454" s="21" t="s">
        <v>18502</v>
      </c>
      <c r="S13454" s="22">
        <v>312.67439999999999</v>
      </c>
    </row>
    <row r="13455" spans="18:19" x14ac:dyDescent="0.3">
      <c r="R13455" s="21" t="s">
        <v>12069</v>
      </c>
      <c r="S13455" s="22">
        <v>312.65039999999999</v>
      </c>
    </row>
    <row r="13456" spans="18:19" x14ac:dyDescent="0.3">
      <c r="R13456" s="21" t="s">
        <v>3895</v>
      </c>
      <c r="S13456" s="22">
        <v>312.3236</v>
      </c>
    </row>
    <row r="13457" spans="18:19" x14ac:dyDescent="0.3">
      <c r="R13457" s="21" t="s">
        <v>16764</v>
      </c>
      <c r="S13457" s="22">
        <v>312.23539999999997</v>
      </c>
    </row>
    <row r="13458" spans="18:19" x14ac:dyDescent="0.3">
      <c r="R13458" s="21" t="s">
        <v>4857</v>
      </c>
      <c r="S13458" s="22">
        <v>312.2165</v>
      </c>
    </row>
    <row r="13459" spans="18:19" x14ac:dyDescent="0.3">
      <c r="R13459" s="21" t="s">
        <v>13415</v>
      </c>
      <c r="S13459" s="22">
        <v>311.99709999999999</v>
      </c>
    </row>
    <row r="13460" spans="18:19" x14ac:dyDescent="0.3">
      <c r="R13460" s="21" t="s">
        <v>13233</v>
      </c>
      <c r="S13460" s="22">
        <v>311.96660000000003</v>
      </c>
    </row>
    <row r="13461" spans="18:19" x14ac:dyDescent="0.3">
      <c r="R13461" s="21" t="s">
        <v>1860</v>
      </c>
      <c r="S13461" s="22">
        <v>311.67160000000001</v>
      </c>
    </row>
    <row r="13462" spans="18:19" x14ac:dyDescent="0.3">
      <c r="R13462" s="21" t="s">
        <v>1048</v>
      </c>
      <c r="S13462" s="22">
        <v>311.14490000000001</v>
      </c>
    </row>
    <row r="13463" spans="18:19" x14ac:dyDescent="0.3">
      <c r="R13463" s="21" t="s">
        <v>9053</v>
      </c>
      <c r="S13463" s="22">
        <v>310.96449999999999</v>
      </c>
    </row>
    <row r="13464" spans="18:19" x14ac:dyDescent="0.3">
      <c r="R13464" s="21" t="s">
        <v>3746</v>
      </c>
      <c r="S13464" s="22">
        <v>310.93110000000001</v>
      </c>
    </row>
    <row r="13465" spans="18:19" x14ac:dyDescent="0.3">
      <c r="R13465" s="21" t="s">
        <v>8072</v>
      </c>
      <c r="S13465" s="22">
        <v>310.63299999999998</v>
      </c>
    </row>
    <row r="13466" spans="18:19" x14ac:dyDescent="0.3">
      <c r="R13466" s="21" t="s">
        <v>10573</v>
      </c>
      <c r="S13466" s="22">
        <v>310.1318</v>
      </c>
    </row>
    <row r="13467" spans="18:19" x14ac:dyDescent="0.3">
      <c r="R13467" s="21" t="s">
        <v>3270</v>
      </c>
      <c r="S13467" s="22">
        <v>310.07589999999999</v>
      </c>
    </row>
    <row r="13468" spans="18:19" x14ac:dyDescent="0.3">
      <c r="R13468" s="21" t="s">
        <v>17314</v>
      </c>
      <c r="S13468" s="22">
        <v>310.04319999999996</v>
      </c>
    </row>
    <row r="13469" spans="18:19" x14ac:dyDescent="0.3">
      <c r="R13469" s="21" t="s">
        <v>17251</v>
      </c>
      <c r="S13469" s="22">
        <v>309.84479999999996</v>
      </c>
    </row>
    <row r="13470" spans="18:19" x14ac:dyDescent="0.3">
      <c r="R13470" s="21" t="s">
        <v>16778</v>
      </c>
      <c r="S13470" s="22">
        <v>309.83789999999999</v>
      </c>
    </row>
    <row r="13471" spans="18:19" x14ac:dyDescent="0.3">
      <c r="R13471" s="21" t="s">
        <v>14249</v>
      </c>
      <c r="S13471" s="22">
        <v>309.77549999999997</v>
      </c>
    </row>
    <row r="13472" spans="18:19" x14ac:dyDescent="0.3">
      <c r="R13472" s="21" t="s">
        <v>12246</v>
      </c>
      <c r="S13472" s="22">
        <v>309.7595</v>
      </c>
    </row>
    <row r="13473" spans="18:19" x14ac:dyDescent="0.3">
      <c r="R13473" s="21" t="s">
        <v>9868</v>
      </c>
      <c r="S13473" s="22">
        <v>309.75580000000002</v>
      </c>
    </row>
    <row r="13474" spans="18:19" x14ac:dyDescent="0.3">
      <c r="R13474" s="21" t="s">
        <v>15817</v>
      </c>
      <c r="S13474" s="22">
        <v>309.7251</v>
      </c>
    </row>
    <row r="13475" spans="18:19" x14ac:dyDescent="0.3">
      <c r="R13475" s="21" t="s">
        <v>18834</v>
      </c>
      <c r="S13475" s="22">
        <v>309.69990000000001</v>
      </c>
    </row>
    <row r="13476" spans="18:19" x14ac:dyDescent="0.3">
      <c r="R13476" s="21" t="s">
        <v>16603</v>
      </c>
      <c r="S13476" s="22">
        <v>309.69990000000001</v>
      </c>
    </row>
    <row r="13477" spans="18:19" x14ac:dyDescent="0.3">
      <c r="R13477" s="21" t="s">
        <v>2599</v>
      </c>
      <c r="S13477" s="22">
        <v>309.69990000000001</v>
      </c>
    </row>
    <row r="13478" spans="18:19" x14ac:dyDescent="0.3">
      <c r="R13478" s="21" t="s">
        <v>1563</v>
      </c>
      <c r="S13478" s="22">
        <v>309.69990000000001</v>
      </c>
    </row>
    <row r="13479" spans="18:19" x14ac:dyDescent="0.3">
      <c r="R13479" s="21" t="s">
        <v>901</v>
      </c>
      <c r="S13479" s="22">
        <v>309.66210000000001</v>
      </c>
    </row>
    <row r="13480" spans="18:19" x14ac:dyDescent="0.3">
      <c r="R13480" s="21" t="s">
        <v>13858</v>
      </c>
      <c r="S13480" s="22">
        <v>309.59430000000003</v>
      </c>
    </row>
    <row r="13481" spans="18:19" x14ac:dyDescent="0.3">
      <c r="R13481" s="21" t="s">
        <v>4482</v>
      </c>
      <c r="S13481" s="22">
        <v>309.59280000000001</v>
      </c>
    </row>
    <row r="13482" spans="18:19" x14ac:dyDescent="0.3">
      <c r="R13482" s="21" t="s">
        <v>4529</v>
      </c>
      <c r="S13482" s="22">
        <v>309.32470000000001</v>
      </c>
    </row>
    <row r="13483" spans="18:19" x14ac:dyDescent="0.3">
      <c r="R13483" s="21" t="s">
        <v>15269</v>
      </c>
      <c r="S13483" s="22">
        <v>308.87299999999999</v>
      </c>
    </row>
    <row r="13484" spans="18:19" x14ac:dyDescent="0.3">
      <c r="R13484" s="21" t="s">
        <v>16514</v>
      </c>
      <c r="S13484" s="22">
        <v>308.80500000000001</v>
      </c>
    </row>
    <row r="13485" spans="18:19" x14ac:dyDescent="0.3">
      <c r="R13485" s="21" t="s">
        <v>9406</v>
      </c>
      <c r="S13485" s="22">
        <v>308.6472</v>
      </c>
    </row>
    <row r="13486" spans="18:19" x14ac:dyDescent="0.3">
      <c r="R13486" s="21" t="s">
        <v>5109</v>
      </c>
      <c r="S13486" s="22">
        <v>308.64239999999995</v>
      </c>
    </row>
    <row r="13487" spans="18:19" x14ac:dyDescent="0.3">
      <c r="R13487" s="21" t="s">
        <v>699</v>
      </c>
      <c r="S13487" s="22">
        <v>308.63499999999999</v>
      </c>
    </row>
    <row r="13488" spans="18:19" x14ac:dyDescent="0.3">
      <c r="R13488" s="21" t="s">
        <v>2449</v>
      </c>
      <c r="S13488" s="22">
        <v>308.61169999999998</v>
      </c>
    </row>
    <row r="13489" spans="18:19" x14ac:dyDescent="0.3">
      <c r="R13489" s="21" t="s">
        <v>4836</v>
      </c>
      <c r="S13489" s="22">
        <v>308.51089999999999</v>
      </c>
    </row>
    <row r="13490" spans="18:19" x14ac:dyDescent="0.3">
      <c r="R13490" s="21" t="s">
        <v>3278</v>
      </c>
      <c r="S13490" s="22">
        <v>308.51089999999999</v>
      </c>
    </row>
    <row r="13491" spans="18:19" x14ac:dyDescent="0.3">
      <c r="R13491" s="21" t="s">
        <v>14473</v>
      </c>
      <c r="S13491" s="22">
        <v>308.41120000000006</v>
      </c>
    </row>
    <row r="13492" spans="18:19" x14ac:dyDescent="0.3">
      <c r="R13492" s="21" t="s">
        <v>3280</v>
      </c>
      <c r="S13492" s="22">
        <v>308.37479999999999</v>
      </c>
    </row>
    <row r="13493" spans="18:19" x14ac:dyDescent="0.3">
      <c r="R13493" s="21" t="s">
        <v>9104</v>
      </c>
      <c r="S13493" s="22">
        <v>308.1857</v>
      </c>
    </row>
    <row r="13494" spans="18:19" x14ac:dyDescent="0.3">
      <c r="R13494" s="21" t="s">
        <v>4800</v>
      </c>
      <c r="S13494" s="22">
        <v>308.17899999999997</v>
      </c>
    </row>
    <row r="13495" spans="18:19" x14ac:dyDescent="0.3">
      <c r="R13495" s="21" t="s">
        <v>2462</v>
      </c>
      <c r="S13495" s="22">
        <v>307.90379999999999</v>
      </c>
    </row>
    <row r="13496" spans="18:19" x14ac:dyDescent="0.3">
      <c r="R13496" s="21" t="s">
        <v>7635</v>
      </c>
      <c r="S13496" s="22">
        <v>307.85140000000001</v>
      </c>
    </row>
    <row r="13497" spans="18:19" x14ac:dyDescent="0.3">
      <c r="R13497" s="21" t="s">
        <v>9870</v>
      </c>
      <c r="S13497" s="22">
        <v>307.803</v>
      </c>
    </row>
    <row r="13498" spans="18:19" x14ac:dyDescent="0.3">
      <c r="R13498" s="21" t="s">
        <v>12917</v>
      </c>
      <c r="S13498" s="22">
        <v>307.76519999999999</v>
      </c>
    </row>
    <row r="13499" spans="18:19" x14ac:dyDescent="0.3">
      <c r="R13499" s="21" t="s">
        <v>15154</v>
      </c>
      <c r="S13499" s="22">
        <v>307.60869999999994</v>
      </c>
    </row>
    <row r="13500" spans="18:19" x14ac:dyDescent="0.3">
      <c r="R13500" s="21" t="s">
        <v>5230</v>
      </c>
      <c r="S13500" s="22">
        <v>307.54670000000004</v>
      </c>
    </row>
    <row r="13501" spans="18:19" x14ac:dyDescent="0.3">
      <c r="R13501" s="21" t="s">
        <v>15390</v>
      </c>
      <c r="S13501" s="22">
        <v>307.38960000000003</v>
      </c>
    </row>
    <row r="13502" spans="18:19" x14ac:dyDescent="0.3">
      <c r="R13502" s="21" t="s">
        <v>16127</v>
      </c>
      <c r="S13502" s="22">
        <v>307.38959999999997</v>
      </c>
    </row>
    <row r="13503" spans="18:19" x14ac:dyDescent="0.3">
      <c r="R13503" s="21" t="s">
        <v>9176</v>
      </c>
      <c r="S13503" s="22">
        <v>307.38959999999997</v>
      </c>
    </row>
    <row r="13504" spans="18:19" x14ac:dyDescent="0.3">
      <c r="R13504" s="21" t="s">
        <v>16977</v>
      </c>
      <c r="S13504" s="22">
        <v>307.28879999999998</v>
      </c>
    </row>
    <row r="13505" spans="18:19" x14ac:dyDescent="0.3">
      <c r="R13505" s="21" t="s">
        <v>14492</v>
      </c>
      <c r="S13505" s="22">
        <v>307.22740000000005</v>
      </c>
    </row>
    <row r="13506" spans="18:19" x14ac:dyDescent="0.3">
      <c r="R13506" s="21" t="s">
        <v>10619</v>
      </c>
      <c r="S13506" s="22">
        <v>307.22740000000005</v>
      </c>
    </row>
    <row r="13507" spans="18:19" x14ac:dyDescent="0.3">
      <c r="R13507" s="21" t="s">
        <v>7995</v>
      </c>
      <c r="S13507" s="22">
        <v>307.22740000000005</v>
      </c>
    </row>
    <row r="13508" spans="18:19" x14ac:dyDescent="0.3">
      <c r="R13508" s="21" t="s">
        <v>3624</v>
      </c>
      <c r="S13508" s="22">
        <v>307.21480000000003</v>
      </c>
    </row>
    <row r="13509" spans="18:19" x14ac:dyDescent="0.3">
      <c r="R13509" s="21" t="s">
        <v>7518</v>
      </c>
      <c r="S13509" s="22">
        <v>307.20849999999996</v>
      </c>
    </row>
    <row r="13510" spans="18:19" x14ac:dyDescent="0.3">
      <c r="R13510" s="21" t="s">
        <v>7909</v>
      </c>
      <c r="S13510" s="22">
        <v>307.10140000000001</v>
      </c>
    </row>
    <row r="13511" spans="18:19" x14ac:dyDescent="0.3">
      <c r="R13511" s="21" t="s">
        <v>5951</v>
      </c>
      <c r="S13511" s="22">
        <v>307.01139999999998</v>
      </c>
    </row>
    <row r="13512" spans="18:19" x14ac:dyDescent="0.3">
      <c r="R13512" s="21" t="s">
        <v>15969</v>
      </c>
      <c r="S13512" s="22">
        <v>306.74</v>
      </c>
    </row>
    <row r="13513" spans="18:19" x14ac:dyDescent="0.3">
      <c r="R13513" s="21" t="s">
        <v>18290</v>
      </c>
      <c r="S13513" s="22">
        <v>306.69589999999999</v>
      </c>
    </row>
    <row r="13514" spans="18:19" x14ac:dyDescent="0.3">
      <c r="R13514" s="21" t="s">
        <v>18671</v>
      </c>
      <c r="S13514" s="22">
        <v>306.69589999999999</v>
      </c>
    </row>
    <row r="13515" spans="18:19" x14ac:dyDescent="0.3">
      <c r="R13515" s="21" t="s">
        <v>15502</v>
      </c>
      <c r="S13515" s="22">
        <v>306.69589999999999</v>
      </c>
    </row>
    <row r="13516" spans="18:19" x14ac:dyDescent="0.3">
      <c r="R13516" s="21" t="s">
        <v>12815</v>
      </c>
      <c r="S13516" s="22">
        <v>306.69589999999999</v>
      </c>
    </row>
    <row r="13517" spans="18:19" x14ac:dyDescent="0.3">
      <c r="R13517" s="21" t="s">
        <v>4374</v>
      </c>
      <c r="S13517" s="22">
        <v>306.69589999999999</v>
      </c>
    </row>
    <row r="13518" spans="18:19" x14ac:dyDescent="0.3">
      <c r="R13518" s="21" t="s">
        <v>5157</v>
      </c>
      <c r="S13518" s="22">
        <v>306.69589999999999</v>
      </c>
    </row>
    <row r="13519" spans="18:19" x14ac:dyDescent="0.3">
      <c r="R13519" s="21" t="s">
        <v>3476</v>
      </c>
      <c r="S13519" s="22">
        <v>306.69589999999999</v>
      </c>
    </row>
    <row r="13520" spans="18:19" x14ac:dyDescent="0.3">
      <c r="R13520" s="21" t="s">
        <v>1969</v>
      </c>
      <c r="S13520" s="22">
        <v>306.69589999999999</v>
      </c>
    </row>
    <row r="13521" spans="18:19" x14ac:dyDescent="0.3">
      <c r="R13521" s="21" t="s">
        <v>591</v>
      </c>
      <c r="S13521" s="22">
        <v>306.69589999999999</v>
      </c>
    </row>
    <row r="13522" spans="18:19" x14ac:dyDescent="0.3">
      <c r="R13522" s="21" t="s">
        <v>13775</v>
      </c>
      <c r="S13522" s="22">
        <v>306.65179999999998</v>
      </c>
    </row>
    <row r="13523" spans="18:19" x14ac:dyDescent="0.3">
      <c r="R13523" s="21" t="s">
        <v>9199</v>
      </c>
      <c r="S13523" s="22">
        <v>306.65179999999998</v>
      </c>
    </row>
    <row r="13524" spans="18:19" x14ac:dyDescent="0.3">
      <c r="R13524" s="21" t="s">
        <v>7030</v>
      </c>
      <c r="S13524" s="22">
        <v>306.65179999999998</v>
      </c>
    </row>
    <row r="13525" spans="18:19" x14ac:dyDescent="0.3">
      <c r="R13525" s="21" t="s">
        <v>11980</v>
      </c>
      <c r="S13525" s="22">
        <v>306.6266</v>
      </c>
    </row>
    <row r="13526" spans="18:19" x14ac:dyDescent="0.3">
      <c r="R13526" s="21" t="s">
        <v>11270</v>
      </c>
      <c r="S13526" s="22">
        <v>306.57690000000002</v>
      </c>
    </row>
    <row r="13527" spans="18:19" x14ac:dyDescent="0.3">
      <c r="R13527" s="21" t="s">
        <v>2232</v>
      </c>
      <c r="S13527" s="22">
        <v>306.56360000000001</v>
      </c>
    </row>
    <row r="13528" spans="18:19" x14ac:dyDescent="0.3">
      <c r="R13528" s="21" t="s">
        <v>7013</v>
      </c>
      <c r="S13528" s="22">
        <v>306.55099999999999</v>
      </c>
    </row>
    <row r="13529" spans="18:19" x14ac:dyDescent="0.3">
      <c r="R13529" s="21" t="s">
        <v>8902</v>
      </c>
      <c r="S13529" s="22">
        <v>306.53840000000002</v>
      </c>
    </row>
    <row r="13530" spans="18:19" x14ac:dyDescent="0.3">
      <c r="R13530" s="21" t="s">
        <v>17685</v>
      </c>
      <c r="S13530" s="22">
        <v>306.53210000000001</v>
      </c>
    </row>
    <row r="13531" spans="18:19" x14ac:dyDescent="0.3">
      <c r="R13531" s="21" t="s">
        <v>16726</v>
      </c>
      <c r="S13531" s="22">
        <v>306.5258</v>
      </c>
    </row>
    <row r="13532" spans="18:19" x14ac:dyDescent="0.3">
      <c r="R13532" s="21" t="s">
        <v>9085</v>
      </c>
      <c r="S13532" s="22">
        <v>306.50170000000003</v>
      </c>
    </row>
    <row r="13533" spans="18:19" x14ac:dyDescent="0.3">
      <c r="R13533" s="21" t="s">
        <v>2252</v>
      </c>
      <c r="S13533" s="22">
        <v>306.46280000000002</v>
      </c>
    </row>
    <row r="13534" spans="18:19" x14ac:dyDescent="0.3">
      <c r="R13534" s="21" t="s">
        <v>17201</v>
      </c>
      <c r="S13534" s="22">
        <v>306.45209999999997</v>
      </c>
    </row>
    <row r="13535" spans="18:19" x14ac:dyDescent="0.3">
      <c r="R13535" s="21" t="s">
        <v>15572</v>
      </c>
      <c r="S13535" s="22">
        <v>306.39690000000002</v>
      </c>
    </row>
    <row r="13536" spans="18:19" x14ac:dyDescent="0.3">
      <c r="R13536" s="21" t="s">
        <v>15025</v>
      </c>
      <c r="S13536" s="22">
        <v>306.2681</v>
      </c>
    </row>
    <row r="13537" spans="18:19" x14ac:dyDescent="0.3">
      <c r="R13537" s="21" t="s">
        <v>17148</v>
      </c>
      <c r="S13537" s="22">
        <v>306.2208</v>
      </c>
    </row>
    <row r="13538" spans="18:19" x14ac:dyDescent="0.3">
      <c r="R13538" s="21" t="s">
        <v>6836</v>
      </c>
      <c r="S13538" s="22">
        <v>306.15620000000001</v>
      </c>
    </row>
    <row r="13539" spans="18:19" x14ac:dyDescent="0.3">
      <c r="R13539" s="21" t="s">
        <v>16632</v>
      </c>
      <c r="S13539" s="22">
        <v>306.11399999999998</v>
      </c>
    </row>
    <row r="13540" spans="18:19" x14ac:dyDescent="0.3">
      <c r="R13540" s="21" t="s">
        <v>10249</v>
      </c>
      <c r="S13540" s="22">
        <v>306.11399999999998</v>
      </c>
    </row>
    <row r="13541" spans="18:19" x14ac:dyDescent="0.3">
      <c r="R13541" s="21" t="s">
        <v>6348</v>
      </c>
      <c r="S13541" s="22">
        <v>306.11399999999998</v>
      </c>
    </row>
    <row r="13542" spans="18:19" x14ac:dyDescent="0.3">
      <c r="R13542" s="21" t="s">
        <v>2049</v>
      </c>
      <c r="S13542" s="22">
        <v>306.11399999999998</v>
      </c>
    </row>
    <row r="13543" spans="18:19" x14ac:dyDescent="0.3">
      <c r="R13543" s="21" t="s">
        <v>12221</v>
      </c>
      <c r="S13543" s="22">
        <v>306.0376</v>
      </c>
    </row>
    <row r="13544" spans="18:19" x14ac:dyDescent="0.3">
      <c r="R13544" s="21" t="s">
        <v>2294</v>
      </c>
      <c r="S13544" s="22">
        <v>306.03170000000006</v>
      </c>
    </row>
    <row r="13545" spans="18:19" x14ac:dyDescent="0.3">
      <c r="R13545" s="21" t="s">
        <v>7774</v>
      </c>
      <c r="S13545" s="22">
        <v>305.99239999999998</v>
      </c>
    </row>
    <row r="13546" spans="18:19" x14ac:dyDescent="0.3">
      <c r="R13546" s="21" t="s">
        <v>3521</v>
      </c>
      <c r="S13546" s="22">
        <v>305.99239999999998</v>
      </c>
    </row>
    <row r="13547" spans="18:19" x14ac:dyDescent="0.3">
      <c r="R13547" s="21" t="s">
        <v>12533</v>
      </c>
      <c r="S13547" s="22">
        <v>305.97500000000002</v>
      </c>
    </row>
    <row r="13548" spans="18:19" x14ac:dyDescent="0.3">
      <c r="R13548" s="21" t="s">
        <v>8747</v>
      </c>
      <c r="S13548" s="22">
        <v>305.97500000000002</v>
      </c>
    </row>
    <row r="13549" spans="18:19" x14ac:dyDescent="0.3">
      <c r="R13549" s="21" t="s">
        <v>15783</v>
      </c>
      <c r="S13549" s="22">
        <v>305.85890000000001</v>
      </c>
    </row>
    <row r="13550" spans="18:19" x14ac:dyDescent="0.3">
      <c r="R13550" s="21" t="s">
        <v>6603</v>
      </c>
      <c r="S13550" s="22">
        <v>305.85140000000001</v>
      </c>
    </row>
    <row r="13551" spans="18:19" x14ac:dyDescent="0.3">
      <c r="R13551" s="21" t="s">
        <v>18569</v>
      </c>
      <c r="S13551" s="22">
        <v>305.8313</v>
      </c>
    </row>
    <row r="13552" spans="18:19" x14ac:dyDescent="0.3">
      <c r="R13552" s="21" t="s">
        <v>12761</v>
      </c>
      <c r="S13552" s="22">
        <v>305.74279999999999</v>
      </c>
    </row>
    <row r="13553" spans="18:19" x14ac:dyDescent="0.3">
      <c r="R13553" s="21" t="s">
        <v>15408</v>
      </c>
      <c r="S13553" s="22">
        <v>305.74160000000001</v>
      </c>
    </row>
    <row r="13554" spans="18:19" x14ac:dyDescent="0.3">
      <c r="R13554" s="21" t="s">
        <v>2788</v>
      </c>
      <c r="S13554" s="22">
        <v>305.73320000000001</v>
      </c>
    </row>
    <row r="13555" spans="18:19" x14ac:dyDescent="0.3">
      <c r="R13555" s="21" t="s">
        <v>3511</v>
      </c>
      <c r="S13555" s="22">
        <v>305.69940000000003</v>
      </c>
    </row>
    <row r="13556" spans="18:19" x14ac:dyDescent="0.3">
      <c r="R13556" s="21" t="s">
        <v>8555</v>
      </c>
      <c r="S13556" s="22">
        <v>305.5625</v>
      </c>
    </row>
    <row r="13557" spans="18:19" x14ac:dyDescent="0.3">
      <c r="R13557" s="21" t="s">
        <v>8174</v>
      </c>
      <c r="S13557" s="22">
        <v>305.46830000000006</v>
      </c>
    </row>
    <row r="13558" spans="18:19" x14ac:dyDescent="0.3">
      <c r="R13558" s="21" t="s">
        <v>14894</v>
      </c>
      <c r="S13558" s="22">
        <v>305.42669999999998</v>
      </c>
    </row>
    <row r="13559" spans="18:19" x14ac:dyDescent="0.3">
      <c r="R13559" s="21" t="s">
        <v>16158</v>
      </c>
      <c r="S13559" s="22">
        <v>305.41900000000004</v>
      </c>
    </row>
    <row r="13560" spans="18:19" x14ac:dyDescent="0.3">
      <c r="R13560" s="21" t="s">
        <v>4959</v>
      </c>
      <c r="S13560" s="22">
        <v>305.30529999999999</v>
      </c>
    </row>
    <row r="13561" spans="18:19" x14ac:dyDescent="0.3">
      <c r="R13561" s="21" t="s">
        <v>15229</v>
      </c>
      <c r="S13561" s="22">
        <v>305.28890000000001</v>
      </c>
    </row>
    <row r="13562" spans="18:19" x14ac:dyDescent="0.3">
      <c r="R13562" s="21" t="s">
        <v>8123</v>
      </c>
      <c r="S13562" s="22">
        <v>305.23789999999997</v>
      </c>
    </row>
    <row r="13563" spans="18:19" x14ac:dyDescent="0.3">
      <c r="R13563" s="21" t="s">
        <v>15836</v>
      </c>
      <c r="S13563" s="22">
        <v>305.21199999999999</v>
      </c>
    </row>
    <row r="13564" spans="18:19" x14ac:dyDescent="0.3">
      <c r="R13564" s="21" t="s">
        <v>13158</v>
      </c>
      <c r="S13564" s="22">
        <v>305.12059999999997</v>
      </c>
    </row>
    <row r="13565" spans="18:19" x14ac:dyDescent="0.3">
      <c r="R13565" s="21" t="s">
        <v>1713</v>
      </c>
      <c r="S13565" s="22">
        <v>305.03890000000001</v>
      </c>
    </row>
    <row r="13566" spans="18:19" x14ac:dyDescent="0.3">
      <c r="R13566" s="21" t="s">
        <v>2707</v>
      </c>
      <c r="S13566" s="22">
        <v>304.96039999999999</v>
      </c>
    </row>
    <row r="13567" spans="18:19" x14ac:dyDescent="0.3">
      <c r="R13567" s="21" t="s">
        <v>10056</v>
      </c>
      <c r="S13567" s="22">
        <v>304.92930000000001</v>
      </c>
    </row>
    <row r="13568" spans="18:19" x14ac:dyDescent="0.3">
      <c r="R13568" s="21" t="s">
        <v>8563</v>
      </c>
      <c r="S13568" s="22">
        <v>304.86079999999998</v>
      </c>
    </row>
    <row r="13569" spans="18:19" x14ac:dyDescent="0.3">
      <c r="R13569" s="21" t="s">
        <v>16086</v>
      </c>
      <c r="S13569" s="22">
        <v>304.74600000000004</v>
      </c>
    </row>
    <row r="13570" spans="18:19" x14ac:dyDescent="0.3">
      <c r="R13570" s="21" t="s">
        <v>4777</v>
      </c>
      <c r="S13570" s="22">
        <v>304.69830000000002</v>
      </c>
    </row>
    <row r="13571" spans="18:19" x14ac:dyDescent="0.3">
      <c r="R13571" s="21" t="s">
        <v>7923</v>
      </c>
      <c r="S13571" s="22">
        <v>304.68039999999996</v>
      </c>
    </row>
    <row r="13572" spans="18:19" x14ac:dyDescent="0.3">
      <c r="R13572" s="21" t="s">
        <v>5395</v>
      </c>
      <c r="S13572" s="22">
        <v>304.67970000000003</v>
      </c>
    </row>
    <row r="13573" spans="18:19" x14ac:dyDescent="0.3">
      <c r="R13573" s="21" t="s">
        <v>13968</v>
      </c>
      <c r="S13573" s="22">
        <v>304.67309999999998</v>
      </c>
    </row>
    <row r="13574" spans="18:19" x14ac:dyDescent="0.3">
      <c r="R13574" s="21" t="s">
        <v>5204</v>
      </c>
      <c r="S13574" s="22">
        <v>304.61609999999996</v>
      </c>
    </row>
    <row r="13575" spans="18:19" x14ac:dyDescent="0.3">
      <c r="R13575" s="21" t="s">
        <v>4253</v>
      </c>
      <c r="S13575" s="22">
        <v>304.6121</v>
      </c>
    </row>
    <row r="13576" spans="18:19" x14ac:dyDescent="0.3">
      <c r="R13576" s="21" t="s">
        <v>15288</v>
      </c>
      <c r="S13576" s="22">
        <v>304.59269999999998</v>
      </c>
    </row>
    <row r="13577" spans="18:19" x14ac:dyDescent="0.3">
      <c r="R13577" s="21" t="s">
        <v>5668</v>
      </c>
      <c r="S13577" s="22">
        <v>304.5806</v>
      </c>
    </row>
    <row r="13578" spans="18:19" x14ac:dyDescent="0.3">
      <c r="R13578" s="21" t="s">
        <v>734</v>
      </c>
      <c r="S13578" s="22">
        <v>304.5675</v>
      </c>
    </row>
    <row r="13579" spans="18:19" x14ac:dyDescent="0.3">
      <c r="R13579" s="21" t="s">
        <v>7229</v>
      </c>
      <c r="S13579" s="22">
        <v>304.51440000000002</v>
      </c>
    </row>
    <row r="13580" spans="18:19" x14ac:dyDescent="0.3">
      <c r="R13580" s="21" t="s">
        <v>6846</v>
      </c>
      <c r="S13580" s="22">
        <v>304.45410000000004</v>
      </c>
    </row>
    <row r="13581" spans="18:19" x14ac:dyDescent="0.3">
      <c r="R13581" s="21" t="s">
        <v>1520</v>
      </c>
      <c r="S13581" s="22">
        <v>304.39780000000002</v>
      </c>
    </row>
    <row r="13582" spans="18:19" x14ac:dyDescent="0.3">
      <c r="R13582" s="21" t="s">
        <v>5192</v>
      </c>
      <c r="S13582" s="22">
        <v>304.24919999999997</v>
      </c>
    </row>
    <row r="13583" spans="18:19" x14ac:dyDescent="0.3">
      <c r="R13583" s="21" t="s">
        <v>8744</v>
      </c>
      <c r="S13583" s="22">
        <v>304.12290000000002</v>
      </c>
    </row>
    <row r="13584" spans="18:19" x14ac:dyDescent="0.3">
      <c r="R13584" s="21" t="s">
        <v>14445</v>
      </c>
      <c r="S13584" s="22">
        <v>304.11</v>
      </c>
    </row>
    <row r="13585" spans="18:19" x14ac:dyDescent="0.3">
      <c r="R13585" s="21" t="s">
        <v>7943</v>
      </c>
      <c r="S13585" s="22">
        <v>304.08479999999997</v>
      </c>
    </row>
    <row r="13586" spans="18:19" x14ac:dyDescent="0.3">
      <c r="R13586" s="21" t="s">
        <v>8421</v>
      </c>
      <c r="S13586" s="22">
        <v>304.02140000000003</v>
      </c>
    </row>
    <row r="13587" spans="18:19" x14ac:dyDescent="0.3">
      <c r="R13587" s="21" t="s">
        <v>17897</v>
      </c>
      <c r="S13587" s="22">
        <v>303.96199999999999</v>
      </c>
    </row>
    <row r="13588" spans="18:19" x14ac:dyDescent="0.3">
      <c r="R13588" s="21" t="s">
        <v>7241</v>
      </c>
      <c r="S13588" s="22">
        <v>303.90660000000003</v>
      </c>
    </row>
    <row r="13589" spans="18:19" x14ac:dyDescent="0.3">
      <c r="R13589" s="21" t="s">
        <v>6421</v>
      </c>
      <c r="S13589" s="22">
        <v>303.81510000000003</v>
      </c>
    </row>
    <row r="13590" spans="18:19" x14ac:dyDescent="0.3">
      <c r="R13590" s="21" t="s">
        <v>15991</v>
      </c>
      <c r="S13590" s="22">
        <v>303.77809999999999</v>
      </c>
    </row>
    <row r="13591" spans="18:19" x14ac:dyDescent="0.3">
      <c r="R13591" s="21" t="s">
        <v>3489</v>
      </c>
      <c r="S13591" s="22">
        <v>303.77809999999999</v>
      </c>
    </row>
    <row r="13592" spans="18:19" x14ac:dyDescent="0.3">
      <c r="R13592" s="21" t="s">
        <v>13144</v>
      </c>
      <c r="S13592" s="22">
        <v>303.57220000000001</v>
      </c>
    </row>
    <row r="13593" spans="18:19" x14ac:dyDescent="0.3">
      <c r="R13593" s="21" t="s">
        <v>9185</v>
      </c>
      <c r="S13593" s="22">
        <v>303.57220000000001</v>
      </c>
    </row>
    <row r="13594" spans="18:19" x14ac:dyDescent="0.3">
      <c r="R13594" s="21" t="s">
        <v>13718</v>
      </c>
      <c r="S13594" s="22">
        <v>303.49030000000005</v>
      </c>
    </row>
    <row r="13595" spans="18:19" x14ac:dyDescent="0.3">
      <c r="R13595" s="21" t="s">
        <v>13710</v>
      </c>
      <c r="S13595" s="22">
        <v>303.48399999999998</v>
      </c>
    </row>
    <row r="13596" spans="18:19" x14ac:dyDescent="0.3">
      <c r="R13596" s="21" t="s">
        <v>17848</v>
      </c>
      <c r="S13596" s="22">
        <v>303.46510000000001</v>
      </c>
    </row>
    <row r="13597" spans="18:19" x14ac:dyDescent="0.3">
      <c r="R13597" s="21" t="s">
        <v>13283</v>
      </c>
      <c r="S13597" s="22">
        <v>303.45250000000004</v>
      </c>
    </row>
    <row r="13598" spans="18:19" x14ac:dyDescent="0.3">
      <c r="R13598" s="21" t="s">
        <v>12039</v>
      </c>
      <c r="S13598" s="22">
        <v>303.45249999999999</v>
      </c>
    </row>
    <row r="13599" spans="18:19" x14ac:dyDescent="0.3">
      <c r="R13599" s="21" t="s">
        <v>898</v>
      </c>
      <c r="S13599" s="22">
        <v>303.45249999999999</v>
      </c>
    </row>
    <row r="13600" spans="18:19" x14ac:dyDescent="0.3">
      <c r="R13600" s="21" t="s">
        <v>10900</v>
      </c>
      <c r="S13600" s="22">
        <v>303.44619999999998</v>
      </c>
    </row>
    <row r="13601" spans="18:19" x14ac:dyDescent="0.3">
      <c r="R13601" s="21" t="s">
        <v>7564</v>
      </c>
      <c r="S13601" s="22">
        <v>303.41469999999998</v>
      </c>
    </row>
    <row r="13602" spans="18:19" x14ac:dyDescent="0.3">
      <c r="R13602" s="21" t="s">
        <v>1503</v>
      </c>
      <c r="S13602" s="22">
        <v>303.40820000000002</v>
      </c>
    </row>
    <row r="13603" spans="18:19" x14ac:dyDescent="0.3">
      <c r="R13603" s="21" t="s">
        <v>18977</v>
      </c>
      <c r="S13603" s="22">
        <v>303.39580000000001</v>
      </c>
    </row>
    <row r="13604" spans="18:19" x14ac:dyDescent="0.3">
      <c r="R13604" s="21" t="s">
        <v>2350</v>
      </c>
      <c r="S13604" s="22">
        <v>303.33229999999998</v>
      </c>
    </row>
    <row r="13605" spans="18:19" x14ac:dyDescent="0.3">
      <c r="R13605" s="21" t="s">
        <v>3608</v>
      </c>
      <c r="S13605" s="22">
        <v>303.00459999999998</v>
      </c>
    </row>
    <row r="13606" spans="18:19" x14ac:dyDescent="0.3">
      <c r="R13606" s="21" t="s">
        <v>7806</v>
      </c>
      <c r="S13606" s="22">
        <v>302.97859999999997</v>
      </c>
    </row>
    <row r="13607" spans="18:19" x14ac:dyDescent="0.3">
      <c r="R13607" s="21" t="s">
        <v>12410</v>
      </c>
      <c r="S13607" s="22">
        <v>302.92090000000002</v>
      </c>
    </row>
    <row r="13608" spans="18:19" x14ac:dyDescent="0.3">
      <c r="R13608" s="21" t="s">
        <v>752</v>
      </c>
      <c r="S13608" s="22">
        <v>302.90859999999998</v>
      </c>
    </row>
    <row r="13609" spans="18:19" x14ac:dyDescent="0.3">
      <c r="R13609" s="21" t="s">
        <v>5404</v>
      </c>
      <c r="S13609" s="22">
        <v>302.76430000000005</v>
      </c>
    </row>
    <row r="13610" spans="18:19" x14ac:dyDescent="0.3">
      <c r="R13610" s="21" t="s">
        <v>15024</v>
      </c>
      <c r="S13610" s="22">
        <v>302.74630000000002</v>
      </c>
    </row>
    <row r="13611" spans="18:19" x14ac:dyDescent="0.3">
      <c r="R13611" s="21" t="s">
        <v>4278</v>
      </c>
      <c r="S13611" s="22">
        <v>302.73910000000001</v>
      </c>
    </row>
    <row r="13612" spans="18:19" x14ac:dyDescent="0.3">
      <c r="R13612" s="21" t="s">
        <v>7137</v>
      </c>
      <c r="S13612" s="22">
        <v>302.52199999999999</v>
      </c>
    </row>
    <row r="13613" spans="18:19" x14ac:dyDescent="0.3">
      <c r="R13613" s="21" t="s">
        <v>13033</v>
      </c>
      <c r="S13613" s="22">
        <v>302.50529999999998</v>
      </c>
    </row>
    <row r="13614" spans="18:19" x14ac:dyDescent="0.3">
      <c r="R13614" s="21" t="s">
        <v>6663</v>
      </c>
      <c r="S13614" s="22">
        <v>302.37020000000001</v>
      </c>
    </row>
    <row r="13615" spans="18:19" x14ac:dyDescent="0.3">
      <c r="R13615" s="21" t="s">
        <v>2236</v>
      </c>
      <c r="S13615" s="22">
        <v>302.2509</v>
      </c>
    </row>
    <row r="13616" spans="18:19" x14ac:dyDescent="0.3">
      <c r="R13616" s="21" t="s">
        <v>12639</v>
      </c>
      <c r="S13616" s="22">
        <v>301.87489999999997</v>
      </c>
    </row>
    <row r="13617" spans="18:19" x14ac:dyDescent="0.3">
      <c r="R13617" s="21" t="s">
        <v>8402</v>
      </c>
      <c r="S13617" s="22">
        <v>301.83670000000001</v>
      </c>
    </row>
    <row r="13618" spans="18:19" x14ac:dyDescent="0.3">
      <c r="R13618" s="21" t="s">
        <v>14831</v>
      </c>
      <c r="S13618" s="22">
        <v>301.72949999999997</v>
      </c>
    </row>
    <row r="13619" spans="18:19" x14ac:dyDescent="0.3">
      <c r="R13619" s="21" t="s">
        <v>6905</v>
      </c>
      <c r="S13619" s="22">
        <v>301.72949999999997</v>
      </c>
    </row>
    <row r="13620" spans="18:19" x14ac:dyDescent="0.3">
      <c r="R13620" s="21" t="s">
        <v>8453</v>
      </c>
      <c r="S13620" s="22">
        <v>301.65559999999999</v>
      </c>
    </row>
    <row r="13621" spans="18:19" x14ac:dyDescent="0.3">
      <c r="R13621" s="21" t="s">
        <v>15868</v>
      </c>
      <c r="S13621" s="22">
        <v>301.59399999999999</v>
      </c>
    </row>
    <row r="13622" spans="18:19" x14ac:dyDescent="0.3">
      <c r="R13622" s="21" t="s">
        <v>15881</v>
      </c>
      <c r="S13622" s="22">
        <v>301.5308</v>
      </c>
    </row>
    <row r="13623" spans="18:19" x14ac:dyDescent="0.3">
      <c r="R13623" s="21" t="s">
        <v>2853</v>
      </c>
      <c r="S13623" s="22">
        <v>301.52409999999998</v>
      </c>
    </row>
    <row r="13624" spans="18:19" x14ac:dyDescent="0.3">
      <c r="R13624" s="21" t="s">
        <v>6359</v>
      </c>
      <c r="S13624" s="22">
        <v>301.4796</v>
      </c>
    </row>
    <row r="13625" spans="18:19" x14ac:dyDescent="0.3">
      <c r="R13625" s="21" t="s">
        <v>14009</v>
      </c>
      <c r="S13625" s="22">
        <v>301.46320000000003</v>
      </c>
    </row>
    <row r="13626" spans="18:19" x14ac:dyDescent="0.3">
      <c r="R13626" s="21" t="s">
        <v>10938</v>
      </c>
      <c r="S13626" s="22">
        <v>301.0523</v>
      </c>
    </row>
    <row r="13627" spans="18:19" x14ac:dyDescent="0.3">
      <c r="R13627" s="21" t="s">
        <v>12859</v>
      </c>
      <c r="S13627" s="22">
        <v>301.02449999999999</v>
      </c>
    </row>
    <row r="13628" spans="18:19" x14ac:dyDescent="0.3">
      <c r="R13628" s="21" t="s">
        <v>10338</v>
      </c>
      <c r="S13628" s="22">
        <v>301.01589999999999</v>
      </c>
    </row>
    <row r="13629" spans="18:19" x14ac:dyDescent="0.3">
      <c r="R13629" s="21" t="s">
        <v>4700</v>
      </c>
      <c r="S13629" s="22">
        <v>300.99220000000003</v>
      </c>
    </row>
    <row r="13630" spans="18:19" x14ac:dyDescent="0.3">
      <c r="R13630" s="21" t="s">
        <v>14366</v>
      </c>
      <c r="S13630" s="22">
        <v>300.9307</v>
      </c>
    </row>
    <row r="13631" spans="18:19" x14ac:dyDescent="0.3">
      <c r="R13631" s="21" t="s">
        <v>5491</v>
      </c>
      <c r="S13631" s="22">
        <v>300.87329999999997</v>
      </c>
    </row>
    <row r="13632" spans="18:19" x14ac:dyDescent="0.3">
      <c r="R13632" s="21" t="s">
        <v>18372</v>
      </c>
      <c r="S13632" s="22">
        <v>300.44849999999997</v>
      </c>
    </row>
    <row r="13633" spans="18:19" x14ac:dyDescent="0.3">
      <c r="R13633" s="21" t="s">
        <v>11608</v>
      </c>
      <c r="S13633" s="22">
        <v>300.3981</v>
      </c>
    </row>
    <row r="13634" spans="18:19" x14ac:dyDescent="0.3">
      <c r="R13634" s="21" t="s">
        <v>13704</v>
      </c>
      <c r="S13634" s="22">
        <v>300.37920000000003</v>
      </c>
    </row>
    <row r="13635" spans="18:19" x14ac:dyDescent="0.3">
      <c r="R13635" s="21" t="s">
        <v>18863</v>
      </c>
      <c r="S13635" s="22">
        <v>300.36660000000001</v>
      </c>
    </row>
    <row r="13636" spans="18:19" x14ac:dyDescent="0.3">
      <c r="R13636" s="21" t="s">
        <v>14585</v>
      </c>
      <c r="S13636" s="22">
        <v>300.36660000000001</v>
      </c>
    </row>
    <row r="13637" spans="18:19" x14ac:dyDescent="0.3">
      <c r="R13637" s="21" t="s">
        <v>11343</v>
      </c>
      <c r="S13637" s="22">
        <v>300.36660000000001</v>
      </c>
    </row>
    <row r="13638" spans="18:19" x14ac:dyDescent="0.3">
      <c r="R13638" s="21" t="s">
        <v>4778</v>
      </c>
      <c r="S13638" s="22">
        <v>300.31620000000004</v>
      </c>
    </row>
    <row r="13639" spans="18:19" x14ac:dyDescent="0.3">
      <c r="R13639" s="21" t="s">
        <v>18116</v>
      </c>
      <c r="S13639" s="22">
        <v>300.26429999999999</v>
      </c>
    </row>
    <row r="13640" spans="18:19" x14ac:dyDescent="0.3">
      <c r="R13640" s="21" t="s">
        <v>9509</v>
      </c>
      <c r="S13640" s="22">
        <v>300.22209999999995</v>
      </c>
    </row>
    <row r="13641" spans="18:19" x14ac:dyDescent="0.3">
      <c r="R13641" s="21" t="s">
        <v>11658</v>
      </c>
      <c r="S13641" s="22">
        <v>300.16850000000005</v>
      </c>
    </row>
    <row r="13642" spans="18:19" x14ac:dyDescent="0.3">
      <c r="R13642" s="21" t="s">
        <v>5602</v>
      </c>
      <c r="S13642" s="22">
        <v>300.03530000000006</v>
      </c>
    </row>
    <row r="13643" spans="18:19" x14ac:dyDescent="0.3">
      <c r="R13643" s="21" t="s">
        <v>7379</v>
      </c>
      <c r="S13643" s="22">
        <v>299.98430000000002</v>
      </c>
    </row>
    <row r="13644" spans="18:19" x14ac:dyDescent="0.3">
      <c r="R13644" s="21" t="s">
        <v>3728</v>
      </c>
      <c r="S13644" s="22">
        <v>299.94649999999996</v>
      </c>
    </row>
    <row r="13645" spans="18:19" x14ac:dyDescent="0.3">
      <c r="R13645" s="21" t="s">
        <v>16835</v>
      </c>
      <c r="S13645" s="22">
        <v>299.87720000000002</v>
      </c>
    </row>
    <row r="13646" spans="18:19" x14ac:dyDescent="0.3">
      <c r="R13646" s="21" t="s">
        <v>3681</v>
      </c>
      <c r="S13646" s="22">
        <v>299.66539999999998</v>
      </c>
    </row>
    <row r="13647" spans="18:19" x14ac:dyDescent="0.3">
      <c r="R13647" s="21" t="s">
        <v>18417</v>
      </c>
      <c r="S13647" s="22">
        <v>299.6472</v>
      </c>
    </row>
    <row r="13648" spans="18:19" x14ac:dyDescent="0.3">
      <c r="R13648" s="21" t="s">
        <v>6672</v>
      </c>
      <c r="S13648" s="22">
        <v>299.61419999999998</v>
      </c>
    </row>
    <row r="13649" spans="18:19" x14ac:dyDescent="0.3">
      <c r="R13649" s="21" t="s">
        <v>12331</v>
      </c>
      <c r="S13649" s="22">
        <v>299.60360000000003</v>
      </c>
    </row>
    <row r="13650" spans="18:19" x14ac:dyDescent="0.3">
      <c r="R13650" s="21" t="s">
        <v>16636</v>
      </c>
      <c r="S13650" s="22">
        <v>299.57760000000002</v>
      </c>
    </row>
    <row r="13651" spans="18:19" x14ac:dyDescent="0.3">
      <c r="R13651" s="21" t="s">
        <v>2792</v>
      </c>
      <c r="S13651" s="22">
        <v>299.45699999999999</v>
      </c>
    </row>
    <row r="13652" spans="18:19" x14ac:dyDescent="0.3">
      <c r="R13652" s="21" t="s">
        <v>4786</v>
      </c>
      <c r="S13652" s="22">
        <v>299.43180000000001</v>
      </c>
    </row>
    <row r="13653" spans="18:19" x14ac:dyDescent="0.3">
      <c r="R13653" s="21" t="s">
        <v>12611</v>
      </c>
      <c r="S13653" s="22">
        <v>299.3501</v>
      </c>
    </row>
    <row r="13654" spans="18:19" x14ac:dyDescent="0.3">
      <c r="R13654" s="21" t="s">
        <v>5972</v>
      </c>
      <c r="S13654" s="22">
        <v>299.14639999999997</v>
      </c>
    </row>
    <row r="13655" spans="18:19" x14ac:dyDescent="0.3">
      <c r="R13655" s="21" t="s">
        <v>18302</v>
      </c>
      <c r="S13655" s="22">
        <v>299.00720000000001</v>
      </c>
    </row>
    <row r="13656" spans="18:19" x14ac:dyDescent="0.3">
      <c r="R13656" s="21" t="s">
        <v>5966</v>
      </c>
      <c r="S13656" s="22">
        <v>298.98950000000002</v>
      </c>
    </row>
    <row r="13657" spans="18:19" x14ac:dyDescent="0.3">
      <c r="R13657" s="21" t="s">
        <v>2321</v>
      </c>
      <c r="S13657" s="22">
        <v>298.78230000000002</v>
      </c>
    </row>
    <row r="13658" spans="18:19" x14ac:dyDescent="0.3">
      <c r="R13658" s="21" t="s">
        <v>14983</v>
      </c>
      <c r="S13658" s="22">
        <v>298.75150000000002</v>
      </c>
    </row>
    <row r="13659" spans="18:19" x14ac:dyDescent="0.3">
      <c r="R13659" s="21" t="s">
        <v>8027</v>
      </c>
      <c r="S13659" s="22">
        <v>298.63749999999999</v>
      </c>
    </row>
    <row r="13660" spans="18:19" x14ac:dyDescent="0.3">
      <c r="R13660" s="21" t="s">
        <v>13064</v>
      </c>
      <c r="S13660" s="22">
        <v>298.48329999999999</v>
      </c>
    </row>
    <row r="13661" spans="18:19" x14ac:dyDescent="0.3">
      <c r="R13661" s="21" t="s">
        <v>4589</v>
      </c>
      <c r="S13661" s="22">
        <v>298.41300000000001</v>
      </c>
    </row>
    <row r="13662" spans="18:19" x14ac:dyDescent="0.3">
      <c r="R13662" s="21" t="s">
        <v>11969</v>
      </c>
      <c r="S13662" s="22">
        <v>298.39409999999998</v>
      </c>
    </row>
    <row r="13663" spans="18:19" x14ac:dyDescent="0.3">
      <c r="R13663" s="21" t="s">
        <v>16633</v>
      </c>
      <c r="S13663" s="22">
        <v>298.26339999999999</v>
      </c>
    </row>
    <row r="13664" spans="18:19" x14ac:dyDescent="0.3">
      <c r="R13664" s="21" t="s">
        <v>5417</v>
      </c>
      <c r="S13664" s="22">
        <v>298.21680000000003</v>
      </c>
    </row>
    <row r="13665" spans="18:19" x14ac:dyDescent="0.3">
      <c r="R13665" s="21" t="s">
        <v>11456</v>
      </c>
      <c r="S13665" s="22">
        <v>298.10629999999998</v>
      </c>
    </row>
    <row r="13666" spans="18:19" x14ac:dyDescent="0.3">
      <c r="R13666" s="21" t="s">
        <v>2967</v>
      </c>
      <c r="S13666" s="22">
        <v>297.85630000000003</v>
      </c>
    </row>
    <row r="13667" spans="18:19" x14ac:dyDescent="0.3">
      <c r="R13667" s="21" t="s">
        <v>18573</v>
      </c>
      <c r="S13667" s="22">
        <v>297.8374</v>
      </c>
    </row>
    <row r="13668" spans="18:19" x14ac:dyDescent="0.3">
      <c r="R13668" s="21" t="s">
        <v>8522</v>
      </c>
      <c r="S13668" s="22">
        <v>297.73160000000001</v>
      </c>
    </row>
    <row r="13669" spans="18:19" x14ac:dyDescent="0.3">
      <c r="R13669" s="21" t="s">
        <v>10031</v>
      </c>
      <c r="S13669" s="22">
        <v>297.49889999999999</v>
      </c>
    </row>
    <row r="13670" spans="18:19" x14ac:dyDescent="0.3">
      <c r="R13670" s="21" t="s">
        <v>3887</v>
      </c>
      <c r="S13670" s="22">
        <v>297.37530000000004</v>
      </c>
    </row>
    <row r="13671" spans="18:19" x14ac:dyDescent="0.3">
      <c r="R13671" s="21" t="s">
        <v>6411</v>
      </c>
      <c r="S13671" s="22">
        <v>297.33029999999997</v>
      </c>
    </row>
    <row r="13672" spans="18:19" x14ac:dyDescent="0.3">
      <c r="R13672" s="21" t="s">
        <v>4106</v>
      </c>
      <c r="S13672" s="22">
        <v>297.31150000000002</v>
      </c>
    </row>
    <row r="13673" spans="18:19" x14ac:dyDescent="0.3">
      <c r="R13673" s="21" t="s">
        <v>9860</v>
      </c>
      <c r="S13673" s="22">
        <v>297.24290000000002</v>
      </c>
    </row>
    <row r="13674" spans="18:19" x14ac:dyDescent="0.3">
      <c r="R13674" s="21" t="s">
        <v>6930</v>
      </c>
      <c r="S13674" s="22">
        <v>297.24290000000002</v>
      </c>
    </row>
    <row r="13675" spans="18:19" x14ac:dyDescent="0.3">
      <c r="R13675" s="21" t="s">
        <v>1168</v>
      </c>
      <c r="S13675" s="22">
        <v>297.24290000000002</v>
      </c>
    </row>
    <row r="13676" spans="18:19" x14ac:dyDescent="0.3">
      <c r="R13676" s="21" t="s">
        <v>13406</v>
      </c>
      <c r="S13676" s="22">
        <v>297.2303</v>
      </c>
    </row>
    <row r="13677" spans="18:19" x14ac:dyDescent="0.3">
      <c r="R13677" s="21" t="s">
        <v>11380</v>
      </c>
      <c r="S13677" s="22">
        <v>297.2303</v>
      </c>
    </row>
    <row r="13678" spans="18:19" x14ac:dyDescent="0.3">
      <c r="R13678" s="21" t="s">
        <v>9240</v>
      </c>
      <c r="S13678" s="22">
        <v>297.2303</v>
      </c>
    </row>
    <row r="13679" spans="18:19" x14ac:dyDescent="0.3">
      <c r="R13679" s="21" t="s">
        <v>8247</v>
      </c>
      <c r="S13679" s="22">
        <v>297.2303</v>
      </c>
    </row>
    <row r="13680" spans="18:19" x14ac:dyDescent="0.3">
      <c r="R13680" s="21" t="s">
        <v>6088</v>
      </c>
      <c r="S13680" s="22">
        <v>297.2303</v>
      </c>
    </row>
    <row r="13681" spans="18:19" x14ac:dyDescent="0.3">
      <c r="R13681" s="21" t="s">
        <v>4891</v>
      </c>
      <c r="S13681" s="22">
        <v>297.2303</v>
      </c>
    </row>
    <row r="13682" spans="18:19" x14ac:dyDescent="0.3">
      <c r="R13682" s="21" t="s">
        <v>4180</v>
      </c>
      <c r="S13682" s="22">
        <v>297.2303</v>
      </c>
    </row>
    <row r="13683" spans="18:19" x14ac:dyDescent="0.3">
      <c r="R13683" s="21" t="s">
        <v>3338</v>
      </c>
      <c r="S13683" s="22">
        <v>297.2303</v>
      </c>
    </row>
    <row r="13684" spans="18:19" x14ac:dyDescent="0.3">
      <c r="R13684" s="21" t="s">
        <v>11485</v>
      </c>
      <c r="S13684" s="22">
        <v>297.22399999999999</v>
      </c>
    </row>
    <row r="13685" spans="18:19" x14ac:dyDescent="0.3">
      <c r="R13685" s="21" t="s">
        <v>9034</v>
      </c>
      <c r="S13685" s="22">
        <v>297.20510000000002</v>
      </c>
    </row>
    <row r="13686" spans="18:19" x14ac:dyDescent="0.3">
      <c r="R13686" s="21" t="s">
        <v>6575</v>
      </c>
      <c r="S13686" s="22">
        <v>297.20510000000002</v>
      </c>
    </row>
    <row r="13687" spans="18:19" x14ac:dyDescent="0.3">
      <c r="R13687" s="21" t="s">
        <v>3909</v>
      </c>
      <c r="S13687" s="22">
        <v>297.20510000000002</v>
      </c>
    </row>
    <row r="13688" spans="18:19" x14ac:dyDescent="0.3">
      <c r="R13688" s="21" t="s">
        <v>14822</v>
      </c>
      <c r="S13688" s="22">
        <v>297.20509999999996</v>
      </c>
    </row>
    <row r="13689" spans="18:19" x14ac:dyDescent="0.3">
      <c r="R13689" s="21" t="s">
        <v>12900</v>
      </c>
      <c r="S13689" s="22">
        <v>297.1925</v>
      </c>
    </row>
    <row r="13690" spans="18:19" x14ac:dyDescent="0.3">
      <c r="R13690" s="21" t="s">
        <v>5035</v>
      </c>
      <c r="S13690" s="22">
        <v>297.1925</v>
      </c>
    </row>
    <row r="13691" spans="18:19" x14ac:dyDescent="0.3">
      <c r="R13691" s="21" t="s">
        <v>1014</v>
      </c>
      <c r="S13691" s="22">
        <v>297.1925</v>
      </c>
    </row>
    <row r="13692" spans="18:19" x14ac:dyDescent="0.3">
      <c r="R13692" s="21" t="s">
        <v>4484</v>
      </c>
      <c r="S13692" s="22">
        <v>297.17439999999999</v>
      </c>
    </row>
    <row r="13693" spans="18:19" x14ac:dyDescent="0.3">
      <c r="R13693" s="21" t="s">
        <v>15920</v>
      </c>
      <c r="S13693" s="22">
        <v>297.17360000000002</v>
      </c>
    </row>
    <row r="13694" spans="18:19" x14ac:dyDescent="0.3">
      <c r="R13694" s="21" t="s">
        <v>6898</v>
      </c>
      <c r="S13694" s="22">
        <v>297.09799999999996</v>
      </c>
    </row>
    <row r="13695" spans="18:19" x14ac:dyDescent="0.3">
      <c r="R13695" s="21" t="s">
        <v>18930</v>
      </c>
      <c r="S13695" s="22">
        <v>296.86059999999998</v>
      </c>
    </row>
    <row r="13696" spans="18:19" x14ac:dyDescent="0.3">
      <c r="R13696" s="21" t="s">
        <v>7533</v>
      </c>
      <c r="S13696" s="22">
        <v>296.77819999999997</v>
      </c>
    </row>
    <row r="13697" spans="18:19" x14ac:dyDescent="0.3">
      <c r="R13697" s="21" t="s">
        <v>13696</v>
      </c>
      <c r="S13697" s="22">
        <v>296.68579999999997</v>
      </c>
    </row>
    <row r="13698" spans="18:19" x14ac:dyDescent="0.3">
      <c r="R13698" s="21" t="s">
        <v>13855</v>
      </c>
      <c r="S13698" s="22">
        <v>296.61060000000003</v>
      </c>
    </row>
    <row r="13699" spans="18:19" x14ac:dyDescent="0.3">
      <c r="R13699" s="21" t="s">
        <v>5998</v>
      </c>
      <c r="S13699" s="22">
        <v>296.54090000000002</v>
      </c>
    </row>
    <row r="13700" spans="18:19" x14ac:dyDescent="0.3">
      <c r="R13700" s="21" t="s">
        <v>6071</v>
      </c>
      <c r="S13700" s="22">
        <v>296.26859999999999</v>
      </c>
    </row>
    <row r="13701" spans="18:19" x14ac:dyDescent="0.3">
      <c r="R13701" s="21" t="s">
        <v>2936</v>
      </c>
      <c r="S13701" s="22">
        <v>296.26480000000004</v>
      </c>
    </row>
    <row r="13702" spans="18:19" x14ac:dyDescent="0.3">
      <c r="R13702" s="21" t="s">
        <v>13905</v>
      </c>
      <c r="S13702" s="22">
        <v>295.9787</v>
      </c>
    </row>
    <row r="13703" spans="18:19" x14ac:dyDescent="0.3">
      <c r="R13703" s="21" t="s">
        <v>14361</v>
      </c>
      <c r="S13703" s="22">
        <v>295.94049999999999</v>
      </c>
    </row>
    <row r="13704" spans="18:19" x14ac:dyDescent="0.3">
      <c r="R13704" s="21" t="s">
        <v>13780</v>
      </c>
      <c r="S13704" s="22">
        <v>295.92789999999997</v>
      </c>
    </row>
    <row r="13705" spans="18:19" x14ac:dyDescent="0.3">
      <c r="R13705" s="21" t="s">
        <v>2188</v>
      </c>
      <c r="S13705" s="22">
        <v>295.82710000000003</v>
      </c>
    </row>
    <row r="13706" spans="18:19" x14ac:dyDescent="0.3">
      <c r="R13706" s="21" t="s">
        <v>15563</v>
      </c>
      <c r="S13706" s="22">
        <v>295.81619999999998</v>
      </c>
    </row>
    <row r="13707" spans="18:19" x14ac:dyDescent="0.3">
      <c r="R13707" s="21" t="s">
        <v>17313</v>
      </c>
      <c r="S13707" s="22">
        <v>295.74770000000001</v>
      </c>
    </row>
    <row r="13708" spans="18:19" x14ac:dyDescent="0.3">
      <c r="R13708" s="21" t="s">
        <v>5898</v>
      </c>
      <c r="S13708" s="22">
        <v>295.66490000000005</v>
      </c>
    </row>
    <row r="13709" spans="18:19" x14ac:dyDescent="0.3">
      <c r="R13709" s="21" t="s">
        <v>14591</v>
      </c>
      <c r="S13709" s="22">
        <v>295.48610000000002</v>
      </c>
    </row>
    <row r="13710" spans="18:19" x14ac:dyDescent="0.3">
      <c r="R13710" s="21" t="s">
        <v>1227</v>
      </c>
      <c r="S13710" s="22">
        <v>295.32710000000003</v>
      </c>
    </row>
    <row r="13711" spans="18:19" x14ac:dyDescent="0.3">
      <c r="R13711" s="21" t="s">
        <v>14458</v>
      </c>
      <c r="S13711" s="22">
        <v>295.2704</v>
      </c>
    </row>
    <row r="13712" spans="18:19" x14ac:dyDescent="0.3">
      <c r="R13712" s="21" t="s">
        <v>15692</v>
      </c>
      <c r="S13712" s="22">
        <v>295.2704</v>
      </c>
    </row>
    <row r="13713" spans="18:19" x14ac:dyDescent="0.3">
      <c r="R13713" s="21" t="s">
        <v>14417</v>
      </c>
      <c r="S13713" s="22">
        <v>295.20949999999999</v>
      </c>
    </row>
    <row r="13714" spans="18:19" x14ac:dyDescent="0.3">
      <c r="R13714" s="21" t="s">
        <v>8549</v>
      </c>
      <c r="S13714" s="22">
        <v>295.13579999999996</v>
      </c>
    </row>
    <row r="13715" spans="18:19" x14ac:dyDescent="0.3">
      <c r="R13715" s="21" t="s">
        <v>11869</v>
      </c>
      <c r="S13715" s="22">
        <v>295.09390000000002</v>
      </c>
    </row>
    <row r="13716" spans="18:19" x14ac:dyDescent="0.3">
      <c r="R13716" s="21" t="s">
        <v>992</v>
      </c>
      <c r="S13716" s="22">
        <v>294.98259999999999</v>
      </c>
    </row>
    <row r="13717" spans="18:19" x14ac:dyDescent="0.3">
      <c r="R13717" s="21" t="s">
        <v>7680</v>
      </c>
      <c r="S13717" s="22">
        <v>294.85699999999997</v>
      </c>
    </row>
    <row r="13718" spans="18:19" x14ac:dyDescent="0.3">
      <c r="R13718" s="21" t="s">
        <v>11737</v>
      </c>
      <c r="S13718" s="22">
        <v>294.81920000000002</v>
      </c>
    </row>
    <row r="13719" spans="18:19" x14ac:dyDescent="0.3">
      <c r="R13719" s="21" t="s">
        <v>7142</v>
      </c>
      <c r="S13719" s="22">
        <v>294.7389</v>
      </c>
    </row>
    <row r="13720" spans="18:19" x14ac:dyDescent="0.3">
      <c r="R13720" s="21" t="s">
        <v>6677</v>
      </c>
      <c r="S13720" s="22">
        <v>294.58600000000001</v>
      </c>
    </row>
    <row r="13721" spans="18:19" x14ac:dyDescent="0.3">
      <c r="R13721" s="21" t="s">
        <v>2375</v>
      </c>
      <c r="S13721" s="22">
        <v>294.5625</v>
      </c>
    </row>
    <row r="13722" spans="18:19" x14ac:dyDescent="0.3">
      <c r="R13722" s="21" t="s">
        <v>8770</v>
      </c>
      <c r="S13722" s="22">
        <v>294.48809999999997</v>
      </c>
    </row>
    <row r="13723" spans="18:19" x14ac:dyDescent="0.3">
      <c r="R13723" s="21" t="s">
        <v>18086</v>
      </c>
      <c r="S13723" s="22">
        <v>294.41250000000002</v>
      </c>
    </row>
    <row r="13724" spans="18:19" x14ac:dyDescent="0.3">
      <c r="R13724" s="21" t="s">
        <v>16740</v>
      </c>
      <c r="S13724" s="22">
        <v>294.34610000000004</v>
      </c>
    </row>
    <row r="13725" spans="18:19" x14ac:dyDescent="0.3">
      <c r="R13725" s="21" t="s">
        <v>2652</v>
      </c>
      <c r="S13725" s="22">
        <v>294.1259</v>
      </c>
    </row>
    <row r="13726" spans="18:19" x14ac:dyDescent="0.3">
      <c r="R13726" s="21" t="s">
        <v>2187</v>
      </c>
      <c r="S13726" s="22">
        <v>294.11920000000003</v>
      </c>
    </row>
    <row r="13727" spans="18:19" x14ac:dyDescent="0.3">
      <c r="R13727" s="21" t="s">
        <v>12230</v>
      </c>
      <c r="S13727" s="22">
        <v>294.1003</v>
      </c>
    </row>
    <row r="13728" spans="18:19" x14ac:dyDescent="0.3">
      <c r="R13728" s="21" t="s">
        <v>15440</v>
      </c>
      <c r="S13728" s="22">
        <v>294.09399999999999</v>
      </c>
    </row>
    <row r="13729" spans="18:19" x14ac:dyDescent="0.3">
      <c r="R13729" s="21" t="s">
        <v>17615</v>
      </c>
      <c r="S13729" s="22">
        <v>294.08140000000003</v>
      </c>
    </row>
    <row r="13730" spans="18:19" x14ac:dyDescent="0.3">
      <c r="R13730" s="21" t="s">
        <v>3432</v>
      </c>
      <c r="S13730" s="22">
        <v>294.00729999999999</v>
      </c>
    </row>
    <row r="13731" spans="18:19" x14ac:dyDescent="0.3">
      <c r="R13731" s="21" t="s">
        <v>609</v>
      </c>
      <c r="S13731" s="22">
        <v>293.84359999999998</v>
      </c>
    </row>
    <row r="13732" spans="18:19" x14ac:dyDescent="0.3">
      <c r="R13732" s="21" t="s">
        <v>10675</v>
      </c>
      <c r="S13732" s="22">
        <v>293.66179999999997</v>
      </c>
    </row>
    <row r="13733" spans="18:19" x14ac:dyDescent="0.3">
      <c r="R13733" s="21" t="s">
        <v>17670</v>
      </c>
      <c r="S13733" s="22">
        <v>293.6155</v>
      </c>
    </row>
    <row r="13734" spans="18:19" x14ac:dyDescent="0.3">
      <c r="R13734" s="21" t="s">
        <v>4692</v>
      </c>
      <c r="S13734" s="22">
        <v>293.48689999999999</v>
      </c>
    </row>
    <row r="13735" spans="18:19" x14ac:dyDescent="0.3">
      <c r="R13735" s="21" t="s">
        <v>17643</v>
      </c>
      <c r="S13735" s="22">
        <v>293.47429999999997</v>
      </c>
    </row>
    <row r="13736" spans="18:19" x14ac:dyDescent="0.3">
      <c r="R13736" s="21" t="s">
        <v>11590</v>
      </c>
      <c r="S13736" s="22">
        <v>293.31139999999999</v>
      </c>
    </row>
    <row r="13737" spans="18:19" x14ac:dyDescent="0.3">
      <c r="R13737" s="21" t="s">
        <v>18979</v>
      </c>
      <c r="S13737" s="22">
        <v>293.22309999999999</v>
      </c>
    </row>
    <row r="13738" spans="18:19" x14ac:dyDescent="0.3">
      <c r="R13738" s="21" t="s">
        <v>11283</v>
      </c>
      <c r="S13738" s="22">
        <v>293.08429999999998</v>
      </c>
    </row>
    <row r="13739" spans="18:19" x14ac:dyDescent="0.3">
      <c r="R13739" s="21" t="s">
        <v>608</v>
      </c>
      <c r="S13739" s="22">
        <v>293.05459999999999</v>
      </c>
    </row>
    <row r="13740" spans="18:19" x14ac:dyDescent="0.3">
      <c r="R13740" s="21" t="s">
        <v>13310</v>
      </c>
      <c r="S13740" s="22">
        <v>292.8168</v>
      </c>
    </row>
    <row r="13741" spans="18:19" x14ac:dyDescent="0.3">
      <c r="R13741" s="21" t="s">
        <v>17475</v>
      </c>
      <c r="S13741" s="22">
        <v>292.69850000000002</v>
      </c>
    </row>
    <row r="13742" spans="18:19" x14ac:dyDescent="0.3">
      <c r="R13742" s="21" t="s">
        <v>4500</v>
      </c>
      <c r="S13742" s="22">
        <v>292.50980000000004</v>
      </c>
    </row>
    <row r="13743" spans="18:19" x14ac:dyDescent="0.3">
      <c r="R13743" s="21" t="s">
        <v>15491</v>
      </c>
      <c r="S13743" s="22">
        <v>292.4101</v>
      </c>
    </row>
    <row r="13744" spans="18:19" x14ac:dyDescent="0.3">
      <c r="R13744" s="21" t="s">
        <v>3978</v>
      </c>
      <c r="S13744" s="22">
        <v>292.22860000000003</v>
      </c>
    </row>
    <row r="13745" spans="18:19" x14ac:dyDescent="0.3">
      <c r="R13745" s="21" t="s">
        <v>18050</v>
      </c>
      <c r="S13745" s="22">
        <v>292.15800000000002</v>
      </c>
    </row>
    <row r="13746" spans="18:19" x14ac:dyDescent="0.3">
      <c r="R13746" s="21" t="s">
        <v>9938</v>
      </c>
      <c r="S13746" s="22">
        <v>292.14670000000001</v>
      </c>
    </row>
    <row r="13747" spans="18:19" x14ac:dyDescent="0.3">
      <c r="R13747" s="21" t="s">
        <v>5165</v>
      </c>
      <c r="S13747" s="22">
        <v>292.14670000000001</v>
      </c>
    </row>
    <row r="13748" spans="18:19" x14ac:dyDescent="0.3">
      <c r="R13748" s="21" t="s">
        <v>3870</v>
      </c>
      <c r="S13748" s="22">
        <v>292.10469999999998</v>
      </c>
    </row>
    <row r="13749" spans="18:19" x14ac:dyDescent="0.3">
      <c r="R13749" s="21" t="s">
        <v>1176</v>
      </c>
      <c r="S13749" s="22">
        <v>292.0652</v>
      </c>
    </row>
    <row r="13750" spans="18:19" x14ac:dyDescent="0.3">
      <c r="R13750" s="21" t="s">
        <v>15331</v>
      </c>
      <c r="S13750" s="22">
        <v>292.00889999999998</v>
      </c>
    </row>
    <row r="13751" spans="18:19" x14ac:dyDescent="0.3">
      <c r="R13751" s="21" t="s">
        <v>16072</v>
      </c>
      <c r="S13751" s="22">
        <v>291.59000000000003</v>
      </c>
    </row>
    <row r="13752" spans="18:19" x14ac:dyDescent="0.3">
      <c r="R13752" s="21" t="s">
        <v>7644</v>
      </c>
      <c r="S13752" s="22">
        <v>291.57739999999995</v>
      </c>
    </row>
    <row r="13753" spans="18:19" x14ac:dyDescent="0.3">
      <c r="R13753" s="21" t="s">
        <v>8132</v>
      </c>
      <c r="S13753" s="22">
        <v>291.55220000000003</v>
      </c>
    </row>
    <row r="13754" spans="18:19" x14ac:dyDescent="0.3">
      <c r="R13754" s="21" t="s">
        <v>1120</v>
      </c>
      <c r="S13754" s="22">
        <v>291.5333</v>
      </c>
    </row>
    <row r="13755" spans="18:19" x14ac:dyDescent="0.3">
      <c r="R13755" s="21" t="s">
        <v>17411</v>
      </c>
      <c r="S13755" s="22">
        <v>291.5215</v>
      </c>
    </row>
    <row r="13756" spans="18:19" x14ac:dyDescent="0.3">
      <c r="R13756" s="21" t="s">
        <v>7751</v>
      </c>
      <c r="S13756" s="22">
        <v>291.5018</v>
      </c>
    </row>
    <row r="13757" spans="18:19" x14ac:dyDescent="0.3">
      <c r="R13757" s="21" t="s">
        <v>6475</v>
      </c>
      <c r="S13757" s="22">
        <v>291.23269999999997</v>
      </c>
    </row>
    <row r="13758" spans="18:19" x14ac:dyDescent="0.3">
      <c r="R13758" s="21" t="s">
        <v>17497</v>
      </c>
      <c r="S13758" s="22">
        <v>290.99550000000005</v>
      </c>
    </row>
    <row r="13759" spans="18:19" x14ac:dyDescent="0.3">
      <c r="R13759" s="21" t="s">
        <v>18199</v>
      </c>
      <c r="S13759" s="22">
        <v>290.97030000000001</v>
      </c>
    </row>
    <row r="13760" spans="18:19" x14ac:dyDescent="0.3">
      <c r="R13760" s="21" t="s">
        <v>17195</v>
      </c>
      <c r="S13760" s="22">
        <v>290.95769999999999</v>
      </c>
    </row>
    <row r="13761" spans="18:19" x14ac:dyDescent="0.3">
      <c r="R13761" s="21" t="s">
        <v>17149</v>
      </c>
      <c r="S13761" s="22">
        <v>290.95769999999999</v>
      </c>
    </row>
    <row r="13762" spans="18:19" x14ac:dyDescent="0.3">
      <c r="R13762" s="21" t="s">
        <v>1391</v>
      </c>
      <c r="S13762" s="22">
        <v>290.92089999999996</v>
      </c>
    </row>
    <row r="13763" spans="18:19" x14ac:dyDescent="0.3">
      <c r="R13763" s="21" t="s">
        <v>4633</v>
      </c>
      <c r="S13763" s="22">
        <v>290.91989999999998</v>
      </c>
    </row>
    <row r="13764" spans="18:19" x14ac:dyDescent="0.3">
      <c r="R13764" s="21" t="s">
        <v>4172</v>
      </c>
      <c r="S13764" s="22">
        <v>290.88209999999998</v>
      </c>
    </row>
    <row r="13765" spans="18:19" x14ac:dyDescent="0.3">
      <c r="R13765" s="21" t="s">
        <v>17726</v>
      </c>
      <c r="S13765" s="22">
        <v>290.88200000000001</v>
      </c>
    </row>
    <row r="13766" spans="18:19" x14ac:dyDescent="0.3">
      <c r="R13766" s="21" t="s">
        <v>4768</v>
      </c>
      <c r="S13766" s="22">
        <v>290.8569</v>
      </c>
    </row>
    <row r="13767" spans="18:19" x14ac:dyDescent="0.3">
      <c r="R13767" s="21" t="s">
        <v>788</v>
      </c>
      <c r="S13767" s="22">
        <v>290.70179999999999</v>
      </c>
    </row>
    <row r="13768" spans="18:19" x14ac:dyDescent="0.3">
      <c r="R13768" s="21" t="s">
        <v>5486</v>
      </c>
      <c r="S13768" s="22">
        <v>290.55649999999997</v>
      </c>
    </row>
    <row r="13769" spans="18:19" x14ac:dyDescent="0.3">
      <c r="R13769" s="21" t="s">
        <v>18299</v>
      </c>
      <c r="S13769" s="22">
        <v>290.46319999999997</v>
      </c>
    </row>
    <row r="13770" spans="18:19" x14ac:dyDescent="0.3">
      <c r="R13770" s="21" t="s">
        <v>4949</v>
      </c>
      <c r="S13770" s="22">
        <v>290.36320000000001</v>
      </c>
    </row>
    <row r="13771" spans="18:19" x14ac:dyDescent="0.3">
      <c r="R13771" s="21" t="s">
        <v>1017</v>
      </c>
      <c r="S13771" s="22">
        <v>290.31909999999999</v>
      </c>
    </row>
    <row r="13772" spans="18:19" x14ac:dyDescent="0.3">
      <c r="R13772" s="21" t="s">
        <v>10138</v>
      </c>
      <c r="S13772" s="22">
        <v>290.2758</v>
      </c>
    </row>
    <row r="13773" spans="18:19" x14ac:dyDescent="0.3">
      <c r="R13773" s="21" t="s">
        <v>7878</v>
      </c>
      <c r="S13773" s="22">
        <v>290.26240000000001</v>
      </c>
    </row>
    <row r="13774" spans="18:19" x14ac:dyDescent="0.3">
      <c r="R13774" s="21" t="s">
        <v>13018</v>
      </c>
      <c r="S13774" s="22">
        <v>290.24979999999999</v>
      </c>
    </row>
    <row r="13775" spans="18:19" x14ac:dyDescent="0.3">
      <c r="R13775" s="21" t="s">
        <v>15014</v>
      </c>
      <c r="S13775" s="22">
        <v>289.92689999999999</v>
      </c>
    </row>
    <row r="13776" spans="18:19" x14ac:dyDescent="0.3">
      <c r="R13776" s="21" t="s">
        <v>3168</v>
      </c>
      <c r="S13776" s="22">
        <v>289.84980000000002</v>
      </c>
    </row>
    <row r="13777" spans="18:19" x14ac:dyDescent="0.3">
      <c r="R13777" s="21" t="s">
        <v>614</v>
      </c>
      <c r="S13777" s="22">
        <v>289.54349999999999</v>
      </c>
    </row>
    <row r="13778" spans="18:19" x14ac:dyDescent="0.3">
      <c r="R13778" s="21" t="s">
        <v>6258</v>
      </c>
      <c r="S13778" s="22">
        <v>289.30430000000001</v>
      </c>
    </row>
    <row r="13779" spans="18:19" x14ac:dyDescent="0.3">
      <c r="R13779" s="21" t="s">
        <v>11025</v>
      </c>
      <c r="S13779" s="22">
        <v>289.0797</v>
      </c>
    </row>
    <row r="13780" spans="18:19" x14ac:dyDescent="0.3">
      <c r="R13780" s="21" t="s">
        <v>13714</v>
      </c>
      <c r="S13780" s="22">
        <v>288.96210000000002</v>
      </c>
    </row>
    <row r="13781" spans="18:19" x14ac:dyDescent="0.3">
      <c r="R13781" s="21" t="s">
        <v>1187</v>
      </c>
      <c r="S13781" s="22">
        <v>288.87360000000001</v>
      </c>
    </row>
    <row r="13782" spans="18:19" x14ac:dyDescent="0.3">
      <c r="R13782" s="21" t="s">
        <v>17397</v>
      </c>
      <c r="S13782" s="22">
        <v>288.78489999999999</v>
      </c>
    </row>
    <row r="13783" spans="18:19" x14ac:dyDescent="0.3">
      <c r="R13783" s="21" t="s">
        <v>10283</v>
      </c>
      <c r="S13783" s="22">
        <v>288.76839999999999</v>
      </c>
    </row>
    <row r="13784" spans="18:19" x14ac:dyDescent="0.3">
      <c r="R13784" s="21" t="s">
        <v>1449</v>
      </c>
      <c r="S13784" s="22">
        <v>288.54740000000004</v>
      </c>
    </row>
    <row r="13785" spans="18:19" x14ac:dyDescent="0.3">
      <c r="R13785" s="21" t="s">
        <v>12087</v>
      </c>
      <c r="S13785" s="22">
        <v>288.41989999999998</v>
      </c>
    </row>
    <row r="13786" spans="18:19" x14ac:dyDescent="0.3">
      <c r="R13786" s="21" t="s">
        <v>7023</v>
      </c>
      <c r="S13786" s="22">
        <v>288.13380000000001</v>
      </c>
    </row>
    <row r="13787" spans="18:19" x14ac:dyDescent="0.3">
      <c r="R13787" s="21" t="s">
        <v>7234</v>
      </c>
      <c r="S13787" s="22">
        <v>288.06119999999999</v>
      </c>
    </row>
    <row r="13788" spans="18:19" x14ac:dyDescent="0.3">
      <c r="R13788" s="21" t="s">
        <v>3950</v>
      </c>
      <c r="S13788" s="22">
        <v>288.01599999999996</v>
      </c>
    </row>
    <row r="13789" spans="18:19" x14ac:dyDescent="0.3">
      <c r="R13789" s="21" t="s">
        <v>6551</v>
      </c>
      <c r="S13789" s="22">
        <v>287.87180000000001</v>
      </c>
    </row>
    <row r="13790" spans="18:19" x14ac:dyDescent="0.3">
      <c r="R13790" s="21" t="s">
        <v>10197</v>
      </c>
      <c r="S13790" s="22">
        <v>287.8655</v>
      </c>
    </row>
    <row r="13791" spans="18:19" x14ac:dyDescent="0.3">
      <c r="R13791" s="21" t="s">
        <v>4733</v>
      </c>
      <c r="S13791" s="22">
        <v>287.85919999999999</v>
      </c>
    </row>
    <row r="13792" spans="18:19" x14ac:dyDescent="0.3">
      <c r="R13792" s="21" t="s">
        <v>17818</v>
      </c>
      <c r="S13792" s="22">
        <v>287.85200000000003</v>
      </c>
    </row>
    <row r="13793" spans="18:19" x14ac:dyDescent="0.3">
      <c r="R13793" s="21" t="s">
        <v>12368</v>
      </c>
      <c r="S13793" s="22">
        <v>287.84660000000002</v>
      </c>
    </row>
    <row r="13794" spans="18:19" x14ac:dyDescent="0.3">
      <c r="R13794" s="21" t="s">
        <v>18636</v>
      </c>
      <c r="S13794" s="22">
        <v>287.834</v>
      </c>
    </row>
    <row r="13795" spans="18:19" x14ac:dyDescent="0.3">
      <c r="R13795" s="21" t="s">
        <v>17165</v>
      </c>
      <c r="S13795" s="22">
        <v>287.834</v>
      </c>
    </row>
    <row r="13796" spans="18:19" x14ac:dyDescent="0.3">
      <c r="R13796" s="21" t="s">
        <v>14695</v>
      </c>
      <c r="S13796" s="22">
        <v>287.834</v>
      </c>
    </row>
    <row r="13797" spans="18:19" x14ac:dyDescent="0.3">
      <c r="R13797" s="21" t="s">
        <v>14909</v>
      </c>
      <c r="S13797" s="22">
        <v>287.834</v>
      </c>
    </row>
    <row r="13798" spans="18:19" x14ac:dyDescent="0.3">
      <c r="R13798" s="21" t="s">
        <v>15755</v>
      </c>
      <c r="S13798" s="22">
        <v>287.834</v>
      </c>
    </row>
    <row r="13799" spans="18:19" x14ac:dyDescent="0.3">
      <c r="R13799" s="21" t="s">
        <v>8365</v>
      </c>
      <c r="S13799" s="22">
        <v>287.834</v>
      </c>
    </row>
    <row r="13800" spans="18:19" x14ac:dyDescent="0.3">
      <c r="R13800" s="21" t="s">
        <v>6775</v>
      </c>
      <c r="S13800" s="22">
        <v>287.834</v>
      </c>
    </row>
    <row r="13801" spans="18:19" x14ac:dyDescent="0.3">
      <c r="R13801" s="21" t="s">
        <v>16528</v>
      </c>
      <c r="S13801" s="22">
        <v>287.7962</v>
      </c>
    </row>
    <row r="13802" spans="18:19" x14ac:dyDescent="0.3">
      <c r="R13802" s="21" t="s">
        <v>3439</v>
      </c>
      <c r="S13802" s="22">
        <v>287.7962</v>
      </c>
    </row>
    <row r="13803" spans="18:19" x14ac:dyDescent="0.3">
      <c r="R13803" s="21" t="s">
        <v>2192</v>
      </c>
      <c r="S13803" s="22">
        <v>287.77810000000005</v>
      </c>
    </row>
    <row r="13804" spans="18:19" x14ac:dyDescent="0.3">
      <c r="R13804" s="21" t="s">
        <v>8814</v>
      </c>
      <c r="S13804" s="22">
        <v>287.75839999999999</v>
      </c>
    </row>
    <row r="13805" spans="18:19" x14ac:dyDescent="0.3">
      <c r="R13805" s="21" t="s">
        <v>17587</v>
      </c>
      <c r="S13805" s="22">
        <v>287.7561</v>
      </c>
    </row>
    <row r="13806" spans="18:19" x14ac:dyDescent="0.3">
      <c r="R13806" s="21" t="s">
        <v>8305</v>
      </c>
      <c r="S13806" s="22">
        <v>287.73950000000002</v>
      </c>
    </row>
    <row r="13807" spans="18:19" x14ac:dyDescent="0.3">
      <c r="R13807" s="21" t="s">
        <v>7132</v>
      </c>
      <c r="S13807" s="22">
        <v>287.69460000000004</v>
      </c>
    </row>
    <row r="13808" spans="18:19" x14ac:dyDescent="0.3">
      <c r="R13808" s="21" t="s">
        <v>965</v>
      </c>
      <c r="S13808" s="22">
        <v>287.69460000000004</v>
      </c>
    </row>
    <row r="13809" spans="18:19" x14ac:dyDescent="0.3">
      <c r="R13809" s="21" t="s">
        <v>8850</v>
      </c>
      <c r="S13809" s="22">
        <v>287.42199999999997</v>
      </c>
    </row>
    <row r="13810" spans="18:19" x14ac:dyDescent="0.3">
      <c r="R13810" s="21" t="s">
        <v>14571</v>
      </c>
      <c r="S13810" s="22">
        <v>287.41390000000001</v>
      </c>
    </row>
    <row r="13811" spans="18:19" x14ac:dyDescent="0.3">
      <c r="R13811" s="21" t="s">
        <v>12696</v>
      </c>
      <c r="S13811" s="22">
        <v>287.37709999999998</v>
      </c>
    </row>
    <row r="13812" spans="18:19" x14ac:dyDescent="0.3">
      <c r="R13812" s="21" t="s">
        <v>6634</v>
      </c>
      <c r="S13812" s="22">
        <v>287.36959999999999</v>
      </c>
    </row>
    <row r="13813" spans="18:19" x14ac:dyDescent="0.3">
      <c r="R13813" s="21" t="s">
        <v>16469</v>
      </c>
      <c r="S13813" s="22">
        <v>287.31469999999996</v>
      </c>
    </row>
    <row r="13814" spans="18:19" x14ac:dyDescent="0.3">
      <c r="R13814" s="21" t="s">
        <v>4638</v>
      </c>
      <c r="S13814" s="22">
        <v>287.22059999999999</v>
      </c>
    </row>
    <row r="13815" spans="18:19" x14ac:dyDescent="0.3">
      <c r="R13815" s="21" t="s">
        <v>16441</v>
      </c>
      <c r="S13815" s="22">
        <v>287.10719999999998</v>
      </c>
    </row>
    <row r="13816" spans="18:19" x14ac:dyDescent="0.3">
      <c r="R13816" s="21" t="s">
        <v>18008</v>
      </c>
      <c r="S13816" s="22">
        <v>287.07859999999999</v>
      </c>
    </row>
    <row r="13817" spans="18:19" x14ac:dyDescent="0.3">
      <c r="R13817" s="21" t="s">
        <v>8343</v>
      </c>
      <c r="S13817" s="22">
        <v>287.07050000000004</v>
      </c>
    </row>
    <row r="13818" spans="18:19" x14ac:dyDescent="0.3">
      <c r="R13818" s="21" t="s">
        <v>10732</v>
      </c>
      <c r="S13818" s="22">
        <v>287.06510000000003</v>
      </c>
    </row>
    <row r="13819" spans="18:19" x14ac:dyDescent="0.3">
      <c r="R13819" s="21" t="s">
        <v>7831</v>
      </c>
      <c r="S13819" s="22">
        <v>286.89769999999999</v>
      </c>
    </row>
    <row r="13820" spans="18:19" x14ac:dyDescent="0.3">
      <c r="R13820" s="21" t="s">
        <v>4379</v>
      </c>
      <c r="S13820" s="22">
        <v>286.82429999999999</v>
      </c>
    </row>
    <row r="13821" spans="18:19" x14ac:dyDescent="0.3">
      <c r="R13821" s="21" t="s">
        <v>15621</v>
      </c>
      <c r="S13821" s="22">
        <v>286.77809999999999</v>
      </c>
    </row>
    <row r="13822" spans="18:19" x14ac:dyDescent="0.3">
      <c r="R13822" s="21" t="s">
        <v>6767</v>
      </c>
      <c r="S13822" s="22">
        <v>286.77519999999998</v>
      </c>
    </row>
    <row r="13823" spans="18:19" x14ac:dyDescent="0.3">
      <c r="R13823" s="21" t="s">
        <v>8920</v>
      </c>
      <c r="S13823" s="22">
        <v>286.64440000000002</v>
      </c>
    </row>
    <row r="13824" spans="18:19" x14ac:dyDescent="0.3">
      <c r="R13824" s="21" t="s">
        <v>9701</v>
      </c>
      <c r="S13824" s="22">
        <v>286.60720000000003</v>
      </c>
    </row>
    <row r="13825" spans="18:19" x14ac:dyDescent="0.3">
      <c r="R13825" s="21" t="s">
        <v>17468</v>
      </c>
      <c r="S13825" s="22">
        <v>286.32529999999997</v>
      </c>
    </row>
    <row r="13826" spans="18:19" x14ac:dyDescent="0.3">
      <c r="R13826" s="21" t="s">
        <v>16178</v>
      </c>
      <c r="S13826" s="22">
        <v>286.18709999999999</v>
      </c>
    </row>
    <row r="13827" spans="18:19" x14ac:dyDescent="0.3">
      <c r="R13827" s="21" t="s">
        <v>12498</v>
      </c>
      <c r="S13827" s="22">
        <v>286.04180000000002</v>
      </c>
    </row>
    <row r="13828" spans="18:19" x14ac:dyDescent="0.3">
      <c r="R13828" s="21" t="s">
        <v>7531</v>
      </c>
      <c r="S13828" s="22">
        <v>285.99220000000003</v>
      </c>
    </row>
    <row r="13829" spans="18:19" x14ac:dyDescent="0.3">
      <c r="R13829" s="21" t="s">
        <v>14095</v>
      </c>
      <c r="S13829" s="22">
        <v>285.95190000000002</v>
      </c>
    </row>
    <row r="13830" spans="18:19" x14ac:dyDescent="0.3">
      <c r="R13830" s="21" t="s">
        <v>1564</v>
      </c>
      <c r="S13830" s="22">
        <v>285.90600000000001</v>
      </c>
    </row>
    <row r="13831" spans="18:19" x14ac:dyDescent="0.3">
      <c r="R13831" s="21" t="s">
        <v>756</v>
      </c>
      <c r="S13831" s="22">
        <v>285.88709999999998</v>
      </c>
    </row>
    <row r="13832" spans="18:19" x14ac:dyDescent="0.3">
      <c r="R13832" s="21" t="s">
        <v>16409</v>
      </c>
      <c r="S13832" s="22">
        <v>285.86109999999996</v>
      </c>
    </row>
    <row r="13833" spans="18:19" x14ac:dyDescent="0.3">
      <c r="R13833" s="21" t="s">
        <v>10029</v>
      </c>
      <c r="S13833" s="22">
        <v>285.85599999999999</v>
      </c>
    </row>
    <row r="13834" spans="18:19" x14ac:dyDescent="0.3">
      <c r="R13834" s="21" t="s">
        <v>8392</v>
      </c>
      <c r="S13834" s="22">
        <v>285.73689999999999</v>
      </c>
    </row>
    <row r="13835" spans="18:19" x14ac:dyDescent="0.3">
      <c r="R13835" s="21" t="s">
        <v>17285</v>
      </c>
      <c r="S13835" s="22">
        <v>285.70639999999997</v>
      </c>
    </row>
    <row r="13836" spans="18:19" x14ac:dyDescent="0.3">
      <c r="R13836" s="21" t="s">
        <v>17035</v>
      </c>
      <c r="S13836" s="22">
        <v>285.70639999999997</v>
      </c>
    </row>
    <row r="13837" spans="18:19" x14ac:dyDescent="0.3">
      <c r="R13837" s="21" t="s">
        <v>11553</v>
      </c>
      <c r="S13837" s="22">
        <v>285.70639999999997</v>
      </c>
    </row>
    <row r="13838" spans="18:19" x14ac:dyDescent="0.3">
      <c r="R13838" s="21" t="s">
        <v>5282</v>
      </c>
      <c r="S13838" s="22">
        <v>285.52850000000001</v>
      </c>
    </row>
    <row r="13839" spans="18:19" x14ac:dyDescent="0.3">
      <c r="R13839" s="21" t="s">
        <v>17714</v>
      </c>
      <c r="S13839" s="22">
        <v>285.5138</v>
      </c>
    </row>
    <row r="13840" spans="18:19" x14ac:dyDescent="0.3">
      <c r="R13840" s="21" t="s">
        <v>16422</v>
      </c>
      <c r="S13840" s="22">
        <v>285.44849999999997</v>
      </c>
    </row>
    <row r="13841" spans="18:19" x14ac:dyDescent="0.3">
      <c r="R13841" s="21" t="s">
        <v>4409</v>
      </c>
      <c r="S13841" s="22">
        <v>285.36780000000005</v>
      </c>
    </row>
    <row r="13842" spans="18:19" x14ac:dyDescent="0.3">
      <c r="R13842" s="21" t="s">
        <v>18285</v>
      </c>
      <c r="S13842" s="22">
        <v>285.30560000000003</v>
      </c>
    </row>
    <row r="13843" spans="18:19" x14ac:dyDescent="0.3">
      <c r="R13843" s="21" t="s">
        <v>13029</v>
      </c>
      <c r="S13843" s="22">
        <v>285.21700000000004</v>
      </c>
    </row>
    <row r="13844" spans="18:19" x14ac:dyDescent="0.3">
      <c r="R13844" s="21" t="s">
        <v>5065</v>
      </c>
      <c r="S13844" s="22">
        <v>285.15219999999999</v>
      </c>
    </row>
    <row r="13845" spans="18:19" x14ac:dyDescent="0.3">
      <c r="R13845" s="21" t="s">
        <v>10382</v>
      </c>
      <c r="S13845" s="22">
        <v>284.8544</v>
      </c>
    </row>
    <row r="13846" spans="18:19" x14ac:dyDescent="0.3">
      <c r="R13846" s="21" t="s">
        <v>15480</v>
      </c>
      <c r="S13846" s="22">
        <v>284.83</v>
      </c>
    </row>
    <row r="13847" spans="18:19" x14ac:dyDescent="0.3">
      <c r="R13847" s="21" t="s">
        <v>11408</v>
      </c>
      <c r="S13847" s="22">
        <v>284.83</v>
      </c>
    </row>
    <row r="13848" spans="18:19" x14ac:dyDescent="0.3">
      <c r="R13848" s="21" t="s">
        <v>16952</v>
      </c>
      <c r="S13848" s="22">
        <v>284.77330000000001</v>
      </c>
    </row>
    <row r="13849" spans="18:19" x14ac:dyDescent="0.3">
      <c r="R13849" s="21" t="s">
        <v>18253</v>
      </c>
      <c r="S13849" s="22">
        <v>284.74810000000002</v>
      </c>
    </row>
    <row r="13850" spans="18:19" x14ac:dyDescent="0.3">
      <c r="R13850" s="21" t="s">
        <v>14870</v>
      </c>
      <c r="S13850" s="22">
        <v>284.74810000000002</v>
      </c>
    </row>
    <row r="13851" spans="18:19" x14ac:dyDescent="0.3">
      <c r="R13851" s="21" t="s">
        <v>14180</v>
      </c>
      <c r="S13851" s="22">
        <v>284.74810000000002</v>
      </c>
    </row>
    <row r="13852" spans="18:19" x14ac:dyDescent="0.3">
      <c r="R13852" s="21" t="s">
        <v>6973</v>
      </c>
      <c r="S13852" s="22">
        <v>284.6977</v>
      </c>
    </row>
    <row r="13853" spans="18:19" x14ac:dyDescent="0.3">
      <c r="R13853" s="21" t="s">
        <v>14260</v>
      </c>
      <c r="S13853" s="22">
        <v>284.68510000000003</v>
      </c>
    </row>
    <row r="13854" spans="18:19" x14ac:dyDescent="0.3">
      <c r="R13854" s="21" t="s">
        <v>10322</v>
      </c>
      <c r="S13854" s="22">
        <v>284.673</v>
      </c>
    </row>
    <row r="13855" spans="18:19" x14ac:dyDescent="0.3">
      <c r="R13855" s="21" t="s">
        <v>6690</v>
      </c>
      <c r="S13855" s="22">
        <v>284.67250000000001</v>
      </c>
    </row>
    <row r="13856" spans="18:19" x14ac:dyDescent="0.3">
      <c r="R13856" s="21" t="s">
        <v>3261</v>
      </c>
      <c r="S13856" s="22">
        <v>284.67250000000001</v>
      </c>
    </row>
    <row r="13857" spans="18:19" x14ac:dyDescent="0.3">
      <c r="R13857" s="21" t="s">
        <v>7920</v>
      </c>
      <c r="S13857" s="22">
        <v>284.60320000000002</v>
      </c>
    </row>
    <row r="13858" spans="18:19" x14ac:dyDescent="0.3">
      <c r="R13858" s="21" t="s">
        <v>5267</v>
      </c>
      <c r="S13858" s="22">
        <v>284.33429999999998</v>
      </c>
    </row>
    <row r="13859" spans="18:19" x14ac:dyDescent="0.3">
      <c r="R13859" s="21" t="s">
        <v>17654</v>
      </c>
      <c r="S13859" s="22">
        <v>284.2713</v>
      </c>
    </row>
    <row r="13860" spans="18:19" x14ac:dyDescent="0.3">
      <c r="R13860" s="21" t="s">
        <v>15461</v>
      </c>
      <c r="S13860" s="22">
        <v>283.95519999999999</v>
      </c>
    </row>
    <row r="13861" spans="18:19" x14ac:dyDescent="0.3">
      <c r="R13861" s="21" t="s">
        <v>2538</v>
      </c>
      <c r="S13861" s="22">
        <v>283.791</v>
      </c>
    </row>
    <row r="13862" spans="18:19" x14ac:dyDescent="0.3">
      <c r="R13862" s="21" t="s">
        <v>16493</v>
      </c>
      <c r="S13862" s="22">
        <v>283.71379999999999</v>
      </c>
    </row>
    <row r="13863" spans="18:19" x14ac:dyDescent="0.3">
      <c r="R13863" s="21" t="s">
        <v>10291</v>
      </c>
      <c r="S13863" s="22">
        <v>283.38899999999995</v>
      </c>
    </row>
    <row r="13864" spans="18:19" x14ac:dyDescent="0.3">
      <c r="R13864" s="21" t="s">
        <v>7984</v>
      </c>
      <c r="S13864" s="22">
        <v>283.38899999999995</v>
      </c>
    </row>
    <row r="13865" spans="18:19" x14ac:dyDescent="0.3">
      <c r="R13865" s="21" t="s">
        <v>11660</v>
      </c>
      <c r="S13865" s="22">
        <v>283.3827</v>
      </c>
    </row>
    <row r="13866" spans="18:19" x14ac:dyDescent="0.3">
      <c r="R13866" s="21" t="s">
        <v>13488</v>
      </c>
      <c r="S13866" s="22">
        <v>283.14960000000002</v>
      </c>
    </row>
    <row r="13867" spans="18:19" x14ac:dyDescent="0.3">
      <c r="R13867" s="21" t="s">
        <v>18340</v>
      </c>
      <c r="S13867" s="22">
        <v>283.10750000000002</v>
      </c>
    </row>
    <row r="13868" spans="18:19" x14ac:dyDescent="0.3">
      <c r="R13868" s="21" t="s">
        <v>10204</v>
      </c>
      <c r="S13868" s="22">
        <v>283.10090000000002</v>
      </c>
    </row>
    <row r="13869" spans="18:19" x14ac:dyDescent="0.3">
      <c r="R13869" s="21" t="s">
        <v>4963</v>
      </c>
      <c r="S13869" s="22">
        <v>283.0634</v>
      </c>
    </row>
    <row r="13870" spans="18:19" x14ac:dyDescent="0.3">
      <c r="R13870" s="21" t="s">
        <v>16666</v>
      </c>
      <c r="S13870" s="22">
        <v>282.976</v>
      </c>
    </row>
    <row r="13871" spans="18:19" x14ac:dyDescent="0.3">
      <c r="R13871" s="21" t="s">
        <v>14380</v>
      </c>
      <c r="S13871" s="22">
        <v>282.89409999999998</v>
      </c>
    </row>
    <row r="13872" spans="18:19" x14ac:dyDescent="0.3">
      <c r="R13872" s="21" t="s">
        <v>11225</v>
      </c>
      <c r="S13872" s="22">
        <v>282.8689</v>
      </c>
    </row>
    <row r="13873" spans="18:19" x14ac:dyDescent="0.3">
      <c r="R13873" s="21" t="s">
        <v>14178</v>
      </c>
      <c r="S13873" s="22">
        <v>282.53190000000001</v>
      </c>
    </row>
    <row r="13874" spans="18:19" x14ac:dyDescent="0.3">
      <c r="R13874" s="21" t="s">
        <v>3712</v>
      </c>
      <c r="S13874" s="22">
        <v>282.46890000000002</v>
      </c>
    </row>
    <row r="13875" spans="18:19" x14ac:dyDescent="0.3">
      <c r="R13875" s="21" t="s">
        <v>10337</v>
      </c>
      <c r="S13875" s="22">
        <v>282.07249999999999</v>
      </c>
    </row>
    <row r="13876" spans="18:19" x14ac:dyDescent="0.3">
      <c r="R13876" s="21" t="s">
        <v>1959</v>
      </c>
      <c r="S13876" s="22">
        <v>282.00549999999998</v>
      </c>
    </row>
    <row r="13877" spans="18:19" x14ac:dyDescent="0.3">
      <c r="R13877" s="21" t="s">
        <v>3539</v>
      </c>
      <c r="S13877" s="22">
        <v>281.89329999999995</v>
      </c>
    </row>
    <row r="13878" spans="18:19" x14ac:dyDescent="0.3">
      <c r="R13878" s="21" t="s">
        <v>13549</v>
      </c>
      <c r="S13878" s="22">
        <v>281.60550000000006</v>
      </c>
    </row>
    <row r="13879" spans="18:19" x14ac:dyDescent="0.3">
      <c r="R13879" s="21" t="s">
        <v>15839</v>
      </c>
      <c r="S13879" s="22">
        <v>281.60550000000001</v>
      </c>
    </row>
    <row r="13880" spans="18:19" x14ac:dyDescent="0.3">
      <c r="R13880" s="21" t="s">
        <v>14858</v>
      </c>
      <c r="S13880" s="22">
        <v>281.60550000000001</v>
      </c>
    </row>
    <row r="13881" spans="18:19" x14ac:dyDescent="0.3">
      <c r="R13881" s="21" t="s">
        <v>5477</v>
      </c>
      <c r="S13881" s="22">
        <v>281.60550000000001</v>
      </c>
    </row>
    <row r="13882" spans="18:19" x14ac:dyDescent="0.3">
      <c r="R13882" s="21" t="s">
        <v>5012</v>
      </c>
      <c r="S13882" s="22">
        <v>281.60550000000001</v>
      </c>
    </row>
    <row r="13883" spans="18:19" x14ac:dyDescent="0.3">
      <c r="R13883" s="21" t="s">
        <v>18141</v>
      </c>
      <c r="S13883" s="22">
        <v>281.58659999999998</v>
      </c>
    </row>
    <row r="13884" spans="18:19" x14ac:dyDescent="0.3">
      <c r="R13884" s="21" t="s">
        <v>17460</v>
      </c>
      <c r="S13884" s="22">
        <v>281.58659999999998</v>
      </c>
    </row>
    <row r="13885" spans="18:19" x14ac:dyDescent="0.3">
      <c r="R13885" s="21" t="s">
        <v>9197</v>
      </c>
      <c r="S13885" s="22">
        <v>281.58659999999998</v>
      </c>
    </row>
    <row r="13886" spans="18:19" x14ac:dyDescent="0.3">
      <c r="R13886" s="21" t="s">
        <v>9311</v>
      </c>
      <c r="S13886" s="22">
        <v>281.58659999999998</v>
      </c>
    </row>
    <row r="13887" spans="18:19" x14ac:dyDescent="0.3">
      <c r="R13887" s="21" t="s">
        <v>8137</v>
      </c>
      <c r="S13887" s="22">
        <v>281.58659999999998</v>
      </c>
    </row>
    <row r="13888" spans="18:19" x14ac:dyDescent="0.3">
      <c r="R13888" s="21" t="s">
        <v>5569</v>
      </c>
      <c r="S13888" s="22">
        <v>281.58659999999998</v>
      </c>
    </row>
    <row r="13889" spans="18:19" x14ac:dyDescent="0.3">
      <c r="R13889" s="21" t="s">
        <v>4886</v>
      </c>
      <c r="S13889" s="22">
        <v>281.57229999999998</v>
      </c>
    </row>
    <row r="13890" spans="18:19" x14ac:dyDescent="0.3">
      <c r="R13890" s="21" t="s">
        <v>5986</v>
      </c>
      <c r="S13890" s="22">
        <v>281.5677</v>
      </c>
    </row>
    <row r="13891" spans="18:19" x14ac:dyDescent="0.3">
      <c r="R13891" s="21" t="s">
        <v>599</v>
      </c>
      <c r="S13891" s="22">
        <v>281.54929999999996</v>
      </c>
    </row>
    <row r="13892" spans="18:19" x14ac:dyDescent="0.3">
      <c r="R13892" s="21" t="s">
        <v>5690</v>
      </c>
      <c r="S13892" s="22">
        <v>281.54879999999997</v>
      </c>
    </row>
    <row r="13893" spans="18:19" x14ac:dyDescent="0.3">
      <c r="R13893" s="21" t="s">
        <v>16543</v>
      </c>
      <c r="S13893" s="22">
        <v>281.53620000000001</v>
      </c>
    </row>
    <row r="13894" spans="18:19" x14ac:dyDescent="0.3">
      <c r="R13894" s="21" t="s">
        <v>11457</v>
      </c>
      <c r="S13894" s="22">
        <v>281.52990000000005</v>
      </c>
    </row>
    <row r="13895" spans="18:19" x14ac:dyDescent="0.3">
      <c r="R13895" s="21" t="s">
        <v>8253</v>
      </c>
      <c r="S13895" s="22">
        <v>281.51729999999998</v>
      </c>
    </row>
    <row r="13896" spans="18:19" x14ac:dyDescent="0.3">
      <c r="R13896" s="21" t="s">
        <v>17692</v>
      </c>
      <c r="S13896" s="22">
        <v>281.51100000000002</v>
      </c>
    </row>
    <row r="13897" spans="18:19" x14ac:dyDescent="0.3">
      <c r="R13897" s="21" t="s">
        <v>10788</v>
      </c>
      <c r="S13897" s="22">
        <v>281.51100000000002</v>
      </c>
    </row>
    <row r="13898" spans="18:19" x14ac:dyDescent="0.3">
      <c r="R13898" s="21" t="s">
        <v>4779</v>
      </c>
      <c r="S13898" s="22">
        <v>281.48579999999998</v>
      </c>
    </row>
    <row r="13899" spans="18:19" x14ac:dyDescent="0.3">
      <c r="R13899" s="21" t="s">
        <v>3200</v>
      </c>
      <c r="S13899" s="22">
        <v>281.48579999999998</v>
      </c>
    </row>
    <row r="13900" spans="18:19" x14ac:dyDescent="0.3">
      <c r="R13900" s="21" t="s">
        <v>5352</v>
      </c>
      <c r="S13900" s="22">
        <v>281.47320000000002</v>
      </c>
    </row>
    <row r="13901" spans="18:19" x14ac:dyDescent="0.3">
      <c r="R13901" s="21" t="s">
        <v>11208</v>
      </c>
      <c r="S13901" s="22">
        <v>281.46019999999999</v>
      </c>
    </row>
    <row r="13902" spans="18:19" x14ac:dyDescent="0.3">
      <c r="R13902" s="21" t="s">
        <v>16712</v>
      </c>
      <c r="S13902" s="22">
        <v>281.43719999999996</v>
      </c>
    </row>
    <row r="13903" spans="18:19" x14ac:dyDescent="0.3">
      <c r="R13903" s="21" t="s">
        <v>5122</v>
      </c>
      <c r="S13903" s="22">
        <v>281.40430000000003</v>
      </c>
    </row>
    <row r="13904" spans="18:19" x14ac:dyDescent="0.3">
      <c r="R13904" s="21" t="s">
        <v>4292</v>
      </c>
      <c r="S13904" s="22">
        <v>281.31200000000001</v>
      </c>
    </row>
    <row r="13905" spans="18:19" x14ac:dyDescent="0.3">
      <c r="R13905" s="21" t="s">
        <v>5944</v>
      </c>
      <c r="S13905" s="22">
        <v>280.90519999999998</v>
      </c>
    </row>
    <row r="13906" spans="18:19" x14ac:dyDescent="0.3">
      <c r="R13906" s="21" t="s">
        <v>5337</v>
      </c>
      <c r="S13906" s="22">
        <v>280.90519999999998</v>
      </c>
    </row>
    <row r="13907" spans="18:19" x14ac:dyDescent="0.3">
      <c r="R13907" s="21" t="s">
        <v>4880</v>
      </c>
      <c r="S13907" s="22">
        <v>280.90390000000002</v>
      </c>
    </row>
    <row r="13908" spans="18:19" x14ac:dyDescent="0.3">
      <c r="R13908" s="21" t="s">
        <v>4469</v>
      </c>
      <c r="S13908" s="22">
        <v>280.64179999999999</v>
      </c>
    </row>
    <row r="13909" spans="18:19" x14ac:dyDescent="0.3">
      <c r="R13909" s="21" t="s">
        <v>6108</v>
      </c>
      <c r="S13909" s="22">
        <v>280.63420000000002</v>
      </c>
    </row>
    <row r="13910" spans="18:19" x14ac:dyDescent="0.3">
      <c r="R13910" s="21" t="s">
        <v>7927</v>
      </c>
      <c r="S13910" s="22">
        <v>280.5976</v>
      </c>
    </row>
    <row r="13911" spans="18:19" x14ac:dyDescent="0.3">
      <c r="R13911" s="21" t="s">
        <v>3702</v>
      </c>
      <c r="S13911" s="22">
        <v>280.52199999999999</v>
      </c>
    </row>
    <row r="13912" spans="18:19" x14ac:dyDescent="0.3">
      <c r="R13912" s="21" t="s">
        <v>2968</v>
      </c>
      <c r="S13912" s="22">
        <v>280.52199999999999</v>
      </c>
    </row>
    <row r="13913" spans="18:19" x14ac:dyDescent="0.3">
      <c r="R13913" s="21" t="s">
        <v>2624</v>
      </c>
      <c r="S13913" s="22">
        <v>280.45830000000001</v>
      </c>
    </row>
    <row r="13914" spans="18:19" x14ac:dyDescent="0.3">
      <c r="R13914" s="21" t="s">
        <v>11024</v>
      </c>
      <c r="S13914" s="22">
        <v>280.4144</v>
      </c>
    </row>
    <row r="13915" spans="18:19" x14ac:dyDescent="0.3">
      <c r="R13915" s="21" t="s">
        <v>16353</v>
      </c>
      <c r="S13915" s="22">
        <v>280.28500000000003</v>
      </c>
    </row>
    <row r="13916" spans="18:19" x14ac:dyDescent="0.3">
      <c r="R13916" s="21" t="s">
        <v>10430</v>
      </c>
      <c r="S13916" s="22">
        <v>280.27979999999997</v>
      </c>
    </row>
    <row r="13917" spans="18:19" x14ac:dyDescent="0.3">
      <c r="R13917" s="21" t="s">
        <v>2591</v>
      </c>
      <c r="S13917" s="22">
        <v>279.85789999999997</v>
      </c>
    </row>
    <row r="13918" spans="18:19" x14ac:dyDescent="0.3">
      <c r="R13918" s="21" t="s">
        <v>12025</v>
      </c>
      <c r="S13918" s="22">
        <v>279.76530000000002</v>
      </c>
    </row>
    <row r="13919" spans="18:19" x14ac:dyDescent="0.3">
      <c r="R13919" s="21" t="s">
        <v>1225</v>
      </c>
      <c r="S13919" s="22">
        <v>279.75820000000004</v>
      </c>
    </row>
    <row r="13920" spans="18:19" x14ac:dyDescent="0.3">
      <c r="R13920" s="21" t="s">
        <v>18841</v>
      </c>
      <c r="S13920" s="22">
        <v>279.66469999999998</v>
      </c>
    </row>
    <row r="13921" spans="18:19" x14ac:dyDescent="0.3">
      <c r="R13921" s="21" t="s">
        <v>15466</v>
      </c>
      <c r="S13921" s="22">
        <v>279.63929999999999</v>
      </c>
    </row>
    <row r="13922" spans="18:19" x14ac:dyDescent="0.3">
      <c r="R13922" s="21" t="s">
        <v>2035</v>
      </c>
      <c r="S13922" s="22">
        <v>279.63380000000001</v>
      </c>
    </row>
    <row r="13923" spans="18:19" x14ac:dyDescent="0.3">
      <c r="R13923" s="21" t="s">
        <v>17003</v>
      </c>
      <c r="S13923" s="22">
        <v>279.58930000000004</v>
      </c>
    </row>
    <row r="13924" spans="18:19" x14ac:dyDescent="0.3">
      <c r="R13924" s="21" t="s">
        <v>11606</v>
      </c>
      <c r="S13924" s="22">
        <v>279.53379999999999</v>
      </c>
    </row>
    <row r="13925" spans="18:19" x14ac:dyDescent="0.3">
      <c r="R13925" s="21" t="s">
        <v>4436</v>
      </c>
      <c r="S13925" s="22">
        <v>279.4889</v>
      </c>
    </row>
    <row r="13926" spans="18:19" x14ac:dyDescent="0.3">
      <c r="R13926" s="21" t="s">
        <v>5589</v>
      </c>
      <c r="S13926" s="22">
        <v>279.12579999999997</v>
      </c>
    </row>
    <row r="13927" spans="18:19" x14ac:dyDescent="0.3">
      <c r="R13927" s="21" t="s">
        <v>17708</v>
      </c>
      <c r="S13927" s="22">
        <v>279.0763</v>
      </c>
    </row>
    <row r="13928" spans="18:19" x14ac:dyDescent="0.3">
      <c r="R13928" s="21" t="s">
        <v>4011</v>
      </c>
      <c r="S13928" s="22">
        <v>278.73410000000001</v>
      </c>
    </row>
    <row r="13929" spans="18:19" x14ac:dyDescent="0.3">
      <c r="R13929" s="21" t="s">
        <v>13628</v>
      </c>
      <c r="S13929" s="22">
        <v>278.63249999999999</v>
      </c>
    </row>
    <row r="13930" spans="18:19" x14ac:dyDescent="0.3">
      <c r="R13930" s="21" t="s">
        <v>15513</v>
      </c>
      <c r="S13930" s="22">
        <v>278.54400000000004</v>
      </c>
    </row>
    <row r="13931" spans="18:19" x14ac:dyDescent="0.3">
      <c r="R13931" s="21" t="s">
        <v>1384</v>
      </c>
      <c r="S13931" s="22">
        <v>278.50069999999999</v>
      </c>
    </row>
    <row r="13932" spans="18:19" x14ac:dyDescent="0.3">
      <c r="R13932" s="21" t="s">
        <v>8882</v>
      </c>
      <c r="S13932" s="22">
        <v>278.46289999999999</v>
      </c>
    </row>
    <row r="13933" spans="18:19" x14ac:dyDescent="0.3">
      <c r="R13933" s="21" t="s">
        <v>11054</v>
      </c>
      <c r="S13933" s="22">
        <v>278.45030000000003</v>
      </c>
    </row>
    <row r="13934" spans="18:19" x14ac:dyDescent="0.3">
      <c r="R13934" s="21" t="s">
        <v>18249</v>
      </c>
      <c r="S13934" s="22">
        <v>278.42509999999999</v>
      </c>
    </row>
    <row r="13935" spans="18:19" x14ac:dyDescent="0.3">
      <c r="R13935" s="21" t="s">
        <v>15167</v>
      </c>
      <c r="S13935" s="22">
        <v>278.41250000000002</v>
      </c>
    </row>
    <row r="13936" spans="18:19" x14ac:dyDescent="0.3">
      <c r="R13936" s="21" t="s">
        <v>6971</v>
      </c>
      <c r="S13936" s="22">
        <v>278.36669999999998</v>
      </c>
    </row>
    <row r="13937" spans="18:19" x14ac:dyDescent="0.3">
      <c r="R13937" s="21" t="s">
        <v>8946</v>
      </c>
      <c r="S13937" s="22">
        <v>278.3621</v>
      </c>
    </row>
    <row r="13938" spans="18:19" x14ac:dyDescent="0.3">
      <c r="R13938" s="21" t="s">
        <v>6200</v>
      </c>
      <c r="S13938" s="22">
        <v>278.20030000000003</v>
      </c>
    </row>
    <row r="13939" spans="18:19" x14ac:dyDescent="0.3">
      <c r="R13939" s="21" t="s">
        <v>16326</v>
      </c>
      <c r="S13939" s="22">
        <v>278.1558</v>
      </c>
    </row>
    <row r="13940" spans="18:19" x14ac:dyDescent="0.3">
      <c r="R13940" s="21" t="s">
        <v>3081</v>
      </c>
      <c r="S13940" s="22">
        <v>278.13060000000002</v>
      </c>
    </row>
    <row r="13941" spans="18:19" x14ac:dyDescent="0.3">
      <c r="R13941" s="21" t="s">
        <v>8037</v>
      </c>
      <c r="S13941" s="22">
        <v>278.10579999999999</v>
      </c>
    </row>
    <row r="13942" spans="18:19" x14ac:dyDescent="0.3">
      <c r="R13942" s="21" t="s">
        <v>10794</v>
      </c>
      <c r="S13942" s="22">
        <v>278.05700000000002</v>
      </c>
    </row>
    <row r="13943" spans="18:19" x14ac:dyDescent="0.3">
      <c r="R13943" s="21" t="s">
        <v>11407</v>
      </c>
      <c r="S13943" s="22">
        <v>278.0179</v>
      </c>
    </row>
    <row r="13944" spans="18:19" x14ac:dyDescent="0.3">
      <c r="R13944" s="21" t="s">
        <v>2247</v>
      </c>
      <c r="S13944" s="22">
        <v>277.8372</v>
      </c>
    </row>
    <row r="13945" spans="18:19" x14ac:dyDescent="0.3">
      <c r="R13945" s="21" t="s">
        <v>14034</v>
      </c>
      <c r="S13945" s="22">
        <v>277.82920000000001</v>
      </c>
    </row>
    <row r="13946" spans="18:19" x14ac:dyDescent="0.3">
      <c r="R13946" s="21" t="s">
        <v>15285</v>
      </c>
      <c r="S13946" s="22">
        <v>277.82429999999999</v>
      </c>
    </row>
    <row r="13947" spans="18:19" x14ac:dyDescent="0.3">
      <c r="R13947" s="21" t="s">
        <v>8733</v>
      </c>
      <c r="S13947" s="22">
        <v>277.71889999999996</v>
      </c>
    </row>
    <row r="13948" spans="18:19" x14ac:dyDescent="0.3">
      <c r="R13948" s="21" t="s">
        <v>1476</v>
      </c>
      <c r="S13948" s="22">
        <v>277.65499999999997</v>
      </c>
    </row>
    <row r="13949" spans="18:19" x14ac:dyDescent="0.3">
      <c r="R13949" s="21" t="s">
        <v>6318</v>
      </c>
      <c r="S13949" s="22">
        <v>277.52390000000003</v>
      </c>
    </row>
    <row r="13950" spans="18:19" x14ac:dyDescent="0.3">
      <c r="R13950" s="21" t="s">
        <v>14821</v>
      </c>
      <c r="S13950" s="22">
        <v>277.4658</v>
      </c>
    </row>
    <row r="13951" spans="18:19" x14ac:dyDescent="0.3">
      <c r="R13951" s="21" t="s">
        <v>11794</v>
      </c>
      <c r="S13951" s="22">
        <v>277.42880000000002</v>
      </c>
    </row>
    <row r="13952" spans="18:19" x14ac:dyDescent="0.3">
      <c r="R13952" s="21" t="s">
        <v>16241</v>
      </c>
      <c r="S13952" s="22">
        <v>277.41090000000003</v>
      </c>
    </row>
    <row r="13953" spans="18:19" x14ac:dyDescent="0.3">
      <c r="R13953" s="21" t="s">
        <v>1950</v>
      </c>
      <c r="S13953" s="22">
        <v>277.12270000000001</v>
      </c>
    </row>
    <row r="13954" spans="18:19" x14ac:dyDescent="0.3">
      <c r="R13954" s="21" t="s">
        <v>5595</v>
      </c>
      <c r="S13954" s="22">
        <v>277.1164</v>
      </c>
    </row>
    <row r="13955" spans="18:19" x14ac:dyDescent="0.3">
      <c r="R13955" s="21" t="s">
        <v>5659</v>
      </c>
      <c r="S13955" s="22">
        <v>277.09539999999998</v>
      </c>
    </row>
    <row r="13956" spans="18:19" x14ac:dyDescent="0.3">
      <c r="R13956" s="21" t="s">
        <v>10302</v>
      </c>
      <c r="S13956" s="22">
        <v>277.01599999999996</v>
      </c>
    </row>
    <row r="13957" spans="18:19" x14ac:dyDescent="0.3">
      <c r="R13957" s="21" t="s">
        <v>2370</v>
      </c>
      <c r="S13957" s="22">
        <v>276.85339999999997</v>
      </c>
    </row>
    <row r="13958" spans="18:19" x14ac:dyDescent="0.3">
      <c r="R13958" s="21" t="s">
        <v>3819</v>
      </c>
      <c r="S13958" s="22">
        <v>276.83980000000003</v>
      </c>
    </row>
    <row r="13959" spans="18:19" x14ac:dyDescent="0.3">
      <c r="R13959" s="21" t="s">
        <v>15049</v>
      </c>
      <c r="S13959" s="22">
        <v>276.81599999999997</v>
      </c>
    </row>
    <row r="13960" spans="18:19" x14ac:dyDescent="0.3">
      <c r="R13960" s="21" t="s">
        <v>11538</v>
      </c>
      <c r="S13960" s="22">
        <v>276.6782</v>
      </c>
    </row>
    <row r="13961" spans="18:19" x14ac:dyDescent="0.3">
      <c r="R13961" s="21" t="s">
        <v>11065</v>
      </c>
      <c r="S13961" s="22">
        <v>276.62349999999998</v>
      </c>
    </row>
    <row r="13962" spans="18:19" x14ac:dyDescent="0.3">
      <c r="R13962" s="21" t="s">
        <v>17556</v>
      </c>
      <c r="S13962" s="22">
        <v>276.5951</v>
      </c>
    </row>
    <row r="13963" spans="18:19" x14ac:dyDescent="0.3">
      <c r="R13963" s="21" t="s">
        <v>12417</v>
      </c>
      <c r="S13963" s="22">
        <v>276.55340000000001</v>
      </c>
    </row>
    <row r="13964" spans="18:19" x14ac:dyDescent="0.3">
      <c r="R13964" s="21" t="s">
        <v>1452</v>
      </c>
      <c r="S13964" s="22">
        <v>276.5471</v>
      </c>
    </row>
    <row r="13965" spans="18:19" x14ac:dyDescent="0.3">
      <c r="R13965" s="21" t="s">
        <v>16746</v>
      </c>
      <c r="S13965" s="22">
        <v>276.35890000000001</v>
      </c>
    </row>
    <row r="13966" spans="18:19" x14ac:dyDescent="0.3">
      <c r="R13966" s="21" t="s">
        <v>17669</v>
      </c>
      <c r="S13966" s="22">
        <v>276.24040000000002</v>
      </c>
    </row>
    <row r="13967" spans="18:19" x14ac:dyDescent="0.3">
      <c r="R13967" s="21" t="s">
        <v>14991</v>
      </c>
      <c r="S13967" s="22">
        <v>276.24040000000002</v>
      </c>
    </row>
    <row r="13968" spans="18:19" x14ac:dyDescent="0.3">
      <c r="R13968" s="21" t="s">
        <v>16997</v>
      </c>
      <c r="S13968" s="22">
        <v>276.22149999999999</v>
      </c>
    </row>
    <row r="13969" spans="18:19" x14ac:dyDescent="0.3">
      <c r="R13969" s="21" t="s">
        <v>2610</v>
      </c>
      <c r="S13969" s="22">
        <v>276.21500000000003</v>
      </c>
    </row>
    <row r="13970" spans="18:19" x14ac:dyDescent="0.3">
      <c r="R13970" s="21" t="s">
        <v>2154</v>
      </c>
      <c r="S13970" s="22">
        <v>276.14</v>
      </c>
    </row>
    <row r="13971" spans="18:19" x14ac:dyDescent="0.3">
      <c r="R13971" s="21" t="s">
        <v>16938</v>
      </c>
      <c r="S13971" s="22">
        <v>276.03410000000002</v>
      </c>
    </row>
    <row r="13972" spans="18:19" x14ac:dyDescent="0.3">
      <c r="R13972" s="21" t="s">
        <v>9289</v>
      </c>
      <c r="S13972" s="22">
        <v>276.02820000000003</v>
      </c>
    </row>
    <row r="13973" spans="18:19" x14ac:dyDescent="0.3">
      <c r="R13973" s="21" t="s">
        <v>4223</v>
      </c>
      <c r="S13973" s="22">
        <v>275.94630000000001</v>
      </c>
    </row>
    <row r="13974" spans="18:19" x14ac:dyDescent="0.3">
      <c r="R13974" s="21" t="s">
        <v>12877</v>
      </c>
      <c r="S13974" s="22">
        <v>275.8424</v>
      </c>
    </row>
    <row r="13975" spans="18:19" x14ac:dyDescent="0.3">
      <c r="R13975" s="21" t="s">
        <v>15657</v>
      </c>
      <c r="S13975" s="22">
        <v>275.56720000000001</v>
      </c>
    </row>
    <row r="13976" spans="18:19" x14ac:dyDescent="0.3">
      <c r="R13976" s="21" t="s">
        <v>8328</v>
      </c>
      <c r="S13976" s="22">
        <v>275.35180000000003</v>
      </c>
    </row>
    <row r="13977" spans="18:19" x14ac:dyDescent="0.3">
      <c r="R13977" s="21" t="s">
        <v>8688</v>
      </c>
      <c r="S13977" s="22">
        <v>275.33920000000001</v>
      </c>
    </row>
    <row r="13978" spans="18:19" x14ac:dyDescent="0.3">
      <c r="R13978" s="21" t="s">
        <v>8162</v>
      </c>
      <c r="S13978" s="22">
        <v>275.33920000000001</v>
      </c>
    </row>
    <row r="13979" spans="18:19" x14ac:dyDescent="0.3">
      <c r="R13979" s="21" t="s">
        <v>4017</v>
      </c>
      <c r="S13979" s="22">
        <v>275.33920000000001</v>
      </c>
    </row>
    <row r="13980" spans="18:19" x14ac:dyDescent="0.3">
      <c r="R13980" s="21" t="s">
        <v>12802</v>
      </c>
      <c r="S13980" s="22">
        <v>275.31119999999999</v>
      </c>
    </row>
    <row r="13981" spans="18:19" x14ac:dyDescent="0.3">
      <c r="R13981" s="21" t="s">
        <v>16017</v>
      </c>
      <c r="S13981" s="22">
        <v>275.3014</v>
      </c>
    </row>
    <row r="13982" spans="18:19" x14ac:dyDescent="0.3">
      <c r="R13982" s="21" t="s">
        <v>6665</v>
      </c>
      <c r="S13982" s="22">
        <v>275.3014</v>
      </c>
    </row>
    <row r="13983" spans="18:19" x14ac:dyDescent="0.3">
      <c r="R13983" s="21" t="s">
        <v>9978</v>
      </c>
      <c r="S13983" s="22">
        <v>275.28880000000004</v>
      </c>
    </row>
    <row r="13984" spans="18:19" x14ac:dyDescent="0.3">
      <c r="R13984" s="21" t="s">
        <v>966</v>
      </c>
      <c r="S13984" s="22">
        <v>275.2636</v>
      </c>
    </row>
    <row r="13985" spans="18:19" x14ac:dyDescent="0.3">
      <c r="R13985" s="21" t="s">
        <v>16707</v>
      </c>
      <c r="S13985" s="22">
        <v>275.19</v>
      </c>
    </row>
    <row r="13986" spans="18:19" x14ac:dyDescent="0.3">
      <c r="R13986" s="21" t="s">
        <v>10679</v>
      </c>
      <c r="S13986" s="22">
        <v>275.19</v>
      </c>
    </row>
    <row r="13987" spans="18:19" x14ac:dyDescent="0.3">
      <c r="R13987" s="21" t="s">
        <v>11255</v>
      </c>
      <c r="S13987" s="22">
        <v>275.19</v>
      </c>
    </row>
    <row r="13988" spans="18:19" x14ac:dyDescent="0.3">
      <c r="R13988" s="21" t="s">
        <v>2556</v>
      </c>
      <c r="S13988" s="22">
        <v>275.19</v>
      </c>
    </row>
    <row r="13989" spans="18:19" x14ac:dyDescent="0.3">
      <c r="R13989" s="21" t="s">
        <v>12942</v>
      </c>
      <c r="S13989" s="22">
        <v>275.08640000000003</v>
      </c>
    </row>
    <row r="13990" spans="18:19" x14ac:dyDescent="0.3">
      <c r="R13990" s="21" t="s">
        <v>6543</v>
      </c>
      <c r="S13990" s="22">
        <v>274.95060000000001</v>
      </c>
    </row>
    <row r="13991" spans="18:19" x14ac:dyDescent="0.3">
      <c r="R13991" s="21" t="s">
        <v>7696</v>
      </c>
      <c r="S13991" s="22">
        <v>274.6687</v>
      </c>
    </row>
    <row r="13992" spans="18:19" x14ac:dyDescent="0.3">
      <c r="R13992" s="21" t="s">
        <v>6360</v>
      </c>
      <c r="S13992" s="22">
        <v>274.46350000000001</v>
      </c>
    </row>
    <row r="13993" spans="18:19" x14ac:dyDescent="0.3">
      <c r="R13993" s="21" t="s">
        <v>16168</v>
      </c>
      <c r="S13993" s="22">
        <v>274.37990000000002</v>
      </c>
    </row>
    <row r="13994" spans="18:19" x14ac:dyDescent="0.3">
      <c r="R13994" s="21" t="s">
        <v>983</v>
      </c>
      <c r="S13994" s="22">
        <v>274.36239999999998</v>
      </c>
    </row>
    <row r="13995" spans="18:19" x14ac:dyDescent="0.3">
      <c r="R13995" s="21" t="s">
        <v>18409</v>
      </c>
      <c r="S13995" s="22">
        <v>274.32249999999999</v>
      </c>
    </row>
    <row r="13996" spans="18:19" x14ac:dyDescent="0.3">
      <c r="R13996" s="21" t="s">
        <v>2990</v>
      </c>
      <c r="S13996" s="22">
        <v>274.21289999999999</v>
      </c>
    </row>
    <row r="13997" spans="18:19" x14ac:dyDescent="0.3">
      <c r="R13997" s="21" t="s">
        <v>18128</v>
      </c>
      <c r="S13997" s="22">
        <v>274.19940000000003</v>
      </c>
    </row>
    <row r="13998" spans="18:19" x14ac:dyDescent="0.3">
      <c r="R13998" s="21" t="s">
        <v>18479</v>
      </c>
      <c r="S13998" s="22">
        <v>274.0872</v>
      </c>
    </row>
    <row r="13999" spans="18:19" x14ac:dyDescent="0.3">
      <c r="R13999" s="21" t="s">
        <v>7141</v>
      </c>
      <c r="S13999" s="22">
        <v>273.99900000000002</v>
      </c>
    </row>
    <row r="14000" spans="18:19" x14ac:dyDescent="0.3">
      <c r="R14000" s="21" t="s">
        <v>9436</v>
      </c>
      <c r="S14000" s="22">
        <v>273.9864</v>
      </c>
    </row>
    <row r="14001" spans="18:19" x14ac:dyDescent="0.3">
      <c r="R14001" s="21" t="s">
        <v>10764</v>
      </c>
      <c r="S14001" s="22">
        <v>273.83670000000001</v>
      </c>
    </row>
    <row r="14002" spans="18:19" x14ac:dyDescent="0.3">
      <c r="R14002" s="21" t="s">
        <v>6885</v>
      </c>
      <c r="S14002" s="22">
        <v>273.4194</v>
      </c>
    </row>
    <row r="14003" spans="18:19" x14ac:dyDescent="0.3">
      <c r="R14003" s="21" t="s">
        <v>18698</v>
      </c>
      <c r="S14003" s="22">
        <v>273.40449999999998</v>
      </c>
    </row>
    <row r="14004" spans="18:19" x14ac:dyDescent="0.3">
      <c r="R14004" s="21" t="s">
        <v>7371</v>
      </c>
      <c r="S14004" s="22">
        <v>273.35449999999997</v>
      </c>
    </row>
    <row r="14005" spans="18:19" x14ac:dyDescent="0.3">
      <c r="R14005" s="21" t="s">
        <v>1898</v>
      </c>
      <c r="S14005" s="22">
        <v>273.28520000000003</v>
      </c>
    </row>
    <row r="14006" spans="18:19" x14ac:dyDescent="0.3">
      <c r="R14006" s="21" t="s">
        <v>4837</v>
      </c>
      <c r="S14006" s="22">
        <v>273.23789999999997</v>
      </c>
    </row>
    <row r="14007" spans="18:19" x14ac:dyDescent="0.3">
      <c r="R14007" s="21" t="s">
        <v>6386</v>
      </c>
      <c r="S14007" s="22">
        <v>273.19169999999997</v>
      </c>
    </row>
    <row r="14008" spans="18:19" x14ac:dyDescent="0.3">
      <c r="R14008" s="21" t="s">
        <v>4866</v>
      </c>
      <c r="S14008" s="22">
        <v>273.02279999999996</v>
      </c>
    </row>
    <row r="14009" spans="18:19" x14ac:dyDescent="0.3">
      <c r="R14009" s="21" t="s">
        <v>15305</v>
      </c>
      <c r="S14009" s="22">
        <v>272.97199999999998</v>
      </c>
    </row>
    <row r="14010" spans="18:19" x14ac:dyDescent="0.3">
      <c r="R14010" s="21" t="s">
        <v>3701</v>
      </c>
      <c r="S14010" s="22">
        <v>272.87890000000004</v>
      </c>
    </row>
    <row r="14011" spans="18:19" x14ac:dyDescent="0.3">
      <c r="R14011" s="21" t="s">
        <v>4881</v>
      </c>
      <c r="S14011" s="22">
        <v>272.8023</v>
      </c>
    </row>
    <row r="14012" spans="18:19" x14ac:dyDescent="0.3">
      <c r="R14012" s="21" t="s">
        <v>9977</v>
      </c>
      <c r="S14012" s="22">
        <v>272.49029999999999</v>
      </c>
    </row>
    <row r="14013" spans="18:19" x14ac:dyDescent="0.3">
      <c r="R14013" s="21" t="s">
        <v>5460</v>
      </c>
      <c r="S14013" s="22">
        <v>272.24700000000001</v>
      </c>
    </row>
    <row r="14014" spans="18:19" x14ac:dyDescent="0.3">
      <c r="R14014" s="21" t="s">
        <v>13621</v>
      </c>
      <c r="S14014" s="22">
        <v>272.22180000000003</v>
      </c>
    </row>
    <row r="14015" spans="18:19" x14ac:dyDescent="0.3">
      <c r="R14015" s="21" t="s">
        <v>6114</v>
      </c>
      <c r="S14015" s="22">
        <v>272.21550000000002</v>
      </c>
    </row>
    <row r="14016" spans="18:19" x14ac:dyDescent="0.3">
      <c r="R14016" s="21" t="s">
        <v>3296</v>
      </c>
      <c r="S14016" s="22">
        <v>272.21550000000002</v>
      </c>
    </row>
    <row r="14017" spans="18:19" x14ac:dyDescent="0.3">
      <c r="R14017" s="21" t="s">
        <v>812</v>
      </c>
      <c r="S14017" s="22">
        <v>272.21550000000002</v>
      </c>
    </row>
    <row r="14018" spans="18:19" x14ac:dyDescent="0.3">
      <c r="R14018" s="21" t="s">
        <v>4089</v>
      </c>
      <c r="S14018" s="22">
        <v>272.19659999999999</v>
      </c>
    </row>
    <row r="14019" spans="18:19" x14ac:dyDescent="0.3">
      <c r="R14019" s="21" t="s">
        <v>11055</v>
      </c>
      <c r="S14019" s="22">
        <v>272.17770000000002</v>
      </c>
    </row>
    <row r="14020" spans="18:19" x14ac:dyDescent="0.3">
      <c r="R14020" s="21" t="s">
        <v>13890</v>
      </c>
      <c r="S14020" s="22">
        <v>272.13990000000001</v>
      </c>
    </row>
    <row r="14021" spans="18:19" x14ac:dyDescent="0.3">
      <c r="R14021" s="21" t="s">
        <v>14580</v>
      </c>
      <c r="S14021" s="22">
        <v>272.12099999999998</v>
      </c>
    </row>
    <row r="14022" spans="18:19" x14ac:dyDescent="0.3">
      <c r="R14022" s="21" t="s">
        <v>8118</v>
      </c>
      <c r="S14022" s="22">
        <v>272.10360000000003</v>
      </c>
    </row>
    <row r="14023" spans="18:19" x14ac:dyDescent="0.3">
      <c r="R14023" s="21" t="s">
        <v>5108</v>
      </c>
      <c r="S14023" s="22">
        <v>272.10360000000003</v>
      </c>
    </row>
    <row r="14024" spans="18:19" x14ac:dyDescent="0.3">
      <c r="R14024" s="21" t="s">
        <v>15399</v>
      </c>
      <c r="S14024" s="22">
        <v>272.04050000000001</v>
      </c>
    </row>
    <row r="14025" spans="18:19" x14ac:dyDescent="0.3">
      <c r="R14025" s="21" t="s">
        <v>12632</v>
      </c>
      <c r="S14025" s="22">
        <v>272.04050000000001</v>
      </c>
    </row>
    <row r="14026" spans="18:19" x14ac:dyDescent="0.3">
      <c r="R14026" s="21" t="s">
        <v>17565</v>
      </c>
      <c r="S14026" s="22">
        <v>272.0403</v>
      </c>
    </row>
    <row r="14027" spans="18:19" x14ac:dyDescent="0.3">
      <c r="R14027" s="21" t="s">
        <v>18318</v>
      </c>
      <c r="S14027" s="22">
        <v>271.92099999999999</v>
      </c>
    </row>
    <row r="14028" spans="18:19" x14ac:dyDescent="0.3">
      <c r="R14028" s="21" t="s">
        <v>6950</v>
      </c>
      <c r="S14028" s="22">
        <v>271.92099999999999</v>
      </c>
    </row>
    <row r="14029" spans="18:19" x14ac:dyDescent="0.3">
      <c r="R14029" s="21" t="s">
        <v>18304</v>
      </c>
      <c r="S14029" s="22">
        <v>271.91840000000002</v>
      </c>
    </row>
    <row r="14030" spans="18:19" x14ac:dyDescent="0.3">
      <c r="R14030" s="21" t="s">
        <v>6920</v>
      </c>
      <c r="S14030" s="22">
        <v>271.68510000000003</v>
      </c>
    </row>
    <row r="14031" spans="18:19" x14ac:dyDescent="0.3">
      <c r="R14031" s="21" t="s">
        <v>15852</v>
      </c>
      <c r="S14031" s="22">
        <v>271.67689999999999</v>
      </c>
    </row>
    <row r="14032" spans="18:19" x14ac:dyDescent="0.3">
      <c r="R14032" s="21" t="s">
        <v>16237</v>
      </c>
      <c r="S14032" s="22">
        <v>271.55129999999997</v>
      </c>
    </row>
    <row r="14033" spans="18:19" x14ac:dyDescent="0.3">
      <c r="R14033" s="21" t="s">
        <v>11836</v>
      </c>
      <c r="S14033" s="22">
        <v>271.53909999999996</v>
      </c>
    </row>
    <row r="14034" spans="18:19" x14ac:dyDescent="0.3">
      <c r="R14034" s="21" t="s">
        <v>17464</v>
      </c>
      <c r="S14034" s="22">
        <v>271.52100000000002</v>
      </c>
    </row>
    <row r="14035" spans="18:19" x14ac:dyDescent="0.3">
      <c r="R14035" s="21" t="s">
        <v>15793</v>
      </c>
      <c r="S14035" s="22">
        <v>271.42230000000001</v>
      </c>
    </row>
    <row r="14036" spans="18:19" x14ac:dyDescent="0.3">
      <c r="R14036" s="21" t="s">
        <v>15336</v>
      </c>
      <c r="S14036" s="22">
        <v>271.33199999999999</v>
      </c>
    </row>
    <row r="14037" spans="18:19" x14ac:dyDescent="0.3">
      <c r="R14037" s="21" t="s">
        <v>12429</v>
      </c>
      <c r="S14037" s="22">
        <v>271.2885</v>
      </c>
    </row>
    <row r="14038" spans="18:19" x14ac:dyDescent="0.3">
      <c r="R14038" s="21" t="s">
        <v>15056</v>
      </c>
      <c r="S14038" s="22">
        <v>271.11520000000002</v>
      </c>
    </row>
    <row r="14039" spans="18:19" x14ac:dyDescent="0.3">
      <c r="R14039" s="21" t="s">
        <v>11303</v>
      </c>
      <c r="S14039" s="22">
        <v>270.95089999999999</v>
      </c>
    </row>
    <row r="14040" spans="18:19" x14ac:dyDescent="0.3">
      <c r="R14040" s="21" t="s">
        <v>14315</v>
      </c>
      <c r="S14040" s="22">
        <v>270.89420000000001</v>
      </c>
    </row>
    <row r="14041" spans="18:19" x14ac:dyDescent="0.3">
      <c r="R14041" s="21" t="s">
        <v>2557</v>
      </c>
      <c r="S14041" s="22">
        <v>270.85640000000001</v>
      </c>
    </row>
    <row r="14042" spans="18:19" x14ac:dyDescent="0.3">
      <c r="R14042" s="21" t="s">
        <v>17512</v>
      </c>
      <c r="S14042" s="22">
        <v>270.84379999999999</v>
      </c>
    </row>
    <row r="14043" spans="18:19" x14ac:dyDescent="0.3">
      <c r="R14043" s="21" t="s">
        <v>7524</v>
      </c>
      <c r="S14043" s="22">
        <v>270.82260000000002</v>
      </c>
    </row>
    <row r="14044" spans="18:19" x14ac:dyDescent="0.3">
      <c r="R14044" s="21" t="s">
        <v>14352</v>
      </c>
      <c r="S14044" s="22">
        <v>270.8186</v>
      </c>
    </row>
    <row r="14045" spans="18:19" x14ac:dyDescent="0.3">
      <c r="R14045" s="21" t="s">
        <v>5691</v>
      </c>
      <c r="S14045" s="22">
        <v>270.69970000000001</v>
      </c>
    </row>
    <row r="14046" spans="18:19" x14ac:dyDescent="0.3">
      <c r="R14046" s="21" t="s">
        <v>12599</v>
      </c>
      <c r="S14046" s="22">
        <v>270.67470000000003</v>
      </c>
    </row>
    <row r="14047" spans="18:19" x14ac:dyDescent="0.3">
      <c r="R14047" s="21" t="s">
        <v>6976</v>
      </c>
      <c r="S14047" s="22">
        <v>270.62529999999998</v>
      </c>
    </row>
    <row r="14048" spans="18:19" x14ac:dyDescent="0.3">
      <c r="R14048" s="21" t="s">
        <v>2319</v>
      </c>
      <c r="S14048" s="22">
        <v>270.61860000000001</v>
      </c>
    </row>
    <row r="14049" spans="18:19" x14ac:dyDescent="0.3">
      <c r="R14049" s="21" t="s">
        <v>5389</v>
      </c>
      <c r="S14049" s="22">
        <v>270.5686</v>
      </c>
    </row>
    <row r="14050" spans="18:19" x14ac:dyDescent="0.3">
      <c r="R14050" s="21" t="s">
        <v>6917</v>
      </c>
      <c r="S14050" s="22">
        <v>270.56270000000001</v>
      </c>
    </row>
    <row r="14051" spans="18:19" x14ac:dyDescent="0.3">
      <c r="R14051" s="21" t="s">
        <v>14258</v>
      </c>
      <c r="S14051" s="22">
        <v>270.30549999999999</v>
      </c>
    </row>
    <row r="14052" spans="18:19" x14ac:dyDescent="0.3">
      <c r="R14052" s="21" t="s">
        <v>634</v>
      </c>
      <c r="S14052" s="22">
        <v>270.2808</v>
      </c>
    </row>
    <row r="14053" spans="18:19" x14ac:dyDescent="0.3">
      <c r="R14053" s="21" t="s">
        <v>7788</v>
      </c>
      <c r="S14053" s="22">
        <v>270.10500000000002</v>
      </c>
    </row>
    <row r="14054" spans="18:19" x14ac:dyDescent="0.3">
      <c r="R14054" s="21" t="s">
        <v>929</v>
      </c>
      <c r="S14054" s="22">
        <v>270.01069999999999</v>
      </c>
    </row>
    <row r="14055" spans="18:19" x14ac:dyDescent="0.3">
      <c r="R14055" s="21" t="s">
        <v>1023</v>
      </c>
      <c r="S14055" s="22">
        <v>269.99299999999999</v>
      </c>
    </row>
    <row r="14056" spans="18:19" x14ac:dyDescent="0.3">
      <c r="R14056" s="21" t="s">
        <v>16504</v>
      </c>
      <c r="S14056" s="22">
        <v>269.7115</v>
      </c>
    </row>
    <row r="14057" spans="18:19" x14ac:dyDescent="0.3">
      <c r="R14057" s="21" t="s">
        <v>15283</v>
      </c>
      <c r="S14057" s="22">
        <v>269.71069999999997</v>
      </c>
    </row>
    <row r="14058" spans="18:19" x14ac:dyDescent="0.3">
      <c r="R14058" s="21" t="s">
        <v>9330</v>
      </c>
      <c r="S14058" s="22">
        <v>269.7013</v>
      </c>
    </row>
    <row r="14059" spans="18:19" x14ac:dyDescent="0.3">
      <c r="R14059" s="21" t="s">
        <v>17547</v>
      </c>
      <c r="S14059" s="22">
        <v>269.68650000000002</v>
      </c>
    </row>
    <row r="14060" spans="18:19" x14ac:dyDescent="0.3">
      <c r="R14060" s="21" t="s">
        <v>12244</v>
      </c>
      <c r="S14060" s="22">
        <v>269.59930000000003</v>
      </c>
    </row>
    <row r="14061" spans="18:19" x14ac:dyDescent="0.3">
      <c r="R14061" s="21" t="s">
        <v>15531</v>
      </c>
      <c r="S14061" s="22">
        <v>269.50049999999999</v>
      </c>
    </row>
    <row r="14062" spans="18:19" x14ac:dyDescent="0.3">
      <c r="R14062" s="21" t="s">
        <v>5906</v>
      </c>
      <c r="S14062" s="22">
        <v>269.16740000000004</v>
      </c>
    </row>
    <row r="14063" spans="18:19" x14ac:dyDescent="0.3">
      <c r="R14063" s="21" t="s">
        <v>16103</v>
      </c>
      <c r="S14063" s="22">
        <v>269.05399999999997</v>
      </c>
    </row>
    <row r="14064" spans="18:19" x14ac:dyDescent="0.3">
      <c r="R14064" s="21" t="s">
        <v>14973</v>
      </c>
      <c r="S14064" s="22">
        <v>269.05399999999997</v>
      </c>
    </row>
    <row r="14065" spans="18:19" x14ac:dyDescent="0.3">
      <c r="R14065" s="21" t="s">
        <v>15615</v>
      </c>
      <c r="S14065" s="22">
        <v>269.05399999999997</v>
      </c>
    </row>
    <row r="14066" spans="18:19" x14ac:dyDescent="0.3">
      <c r="R14066" s="21" t="s">
        <v>15149</v>
      </c>
      <c r="S14066" s="22">
        <v>269.05399999999997</v>
      </c>
    </row>
    <row r="14067" spans="18:19" x14ac:dyDescent="0.3">
      <c r="R14067" s="21" t="s">
        <v>11518</v>
      </c>
      <c r="S14067" s="22">
        <v>269.05399999999997</v>
      </c>
    </row>
    <row r="14068" spans="18:19" x14ac:dyDescent="0.3">
      <c r="R14068" s="21" t="s">
        <v>7387</v>
      </c>
      <c r="S14068" s="22">
        <v>269.05399999999997</v>
      </c>
    </row>
    <row r="14069" spans="18:19" x14ac:dyDescent="0.3">
      <c r="R14069" s="21" t="s">
        <v>3355</v>
      </c>
      <c r="S14069" s="22">
        <v>269.05399999999997</v>
      </c>
    </row>
    <row r="14070" spans="18:19" x14ac:dyDescent="0.3">
      <c r="R14070" s="21" t="s">
        <v>3321</v>
      </c>
      <c r="S14070" s="22">
        <v>269.05399999999997</v>
      </c>
    </row>
    <row r="14071" spans="18:19" x14ac:dyDescent="0.3">
      <c r="R14071" s="21" t="s">
        <v>5338</v>
      </c>
      <c r="S14071" s="22">
        <v>269.01949999999999</v>
      </c>
    </row>
    <row r="14072" spans="18:19" x14ac:dyDescent="0.3">
      <c r="R14072" s="21" t="s">
        <v>15099</v>
      </c>
      <c r="S14072" s="22">
        <v>269.0172</v>
      </c>
    </row>
    <row r="14073" spans="18:19" x14ac:dyDescent="0.3">
      <c r="R14073" s="21" t="s">
        <v>15906</v>
      </c>
      <c r="S14073" s="22">
        <v>269.01620000000003</v>
      </c>
    </row>
    <row r="14074" spans="18:19" x14ac:dyDescent="0.3">
      <c r="R14074" s="21" t="s">
        <v>11739</v>
      </c>
      <c r="S14074" s="22">
        <v>269.01620000000003</v>
      </c>
    </row>
    <row r="14075" spans="18:19" x14ac:dyDescent="0.3">
      <c r="R14075" s="21" t="s">
        <v>3525</v>
      </c>
      <c r="S14075" s="22">
        <v>269.01620000000003</v>
      </c>
    </row>
    <row r="14076" spans="18:19" x14ac:dyDescent="0.3">
      <c r="R14076" s="21" t="s">
        <v>12394</v>
      </c>
      <c r="S14076" s="22">
        <v>269.00990000000002</v>
      </c>
    </row>
    <row r="14077" spans="18:19" x14ac:dyDescent="0.3">
      <c r="R14077" s="21" t="s">
        <v>5960</v>
      </c>
      <c r="S14077" s="22">
        <v>269.00209999999998</v>
      </c>
    </row>
    <row r="14078" spans="18:19" x14ac:dyDescent="0.3">
      <c r="R14078" s="21" t="s">
        <v>18805</v>
      </c>
      <c r="S14078" s="22">
        <v>268.92840000000001</v>
      </c>
    </row>
    <row r="14079" spans="18:19" x14ac:dyDescent="0.3">
      <c r="R14079" s="21" t="s">
        <v>18045</v>
      </c>
      <c r="S14079" s="22">
        <v>268.53530000000001</v>
      </c>
    </row>
    <row r="14080" spans="18:19" x14ac:dyDescent="0.3">
      <c r="R14080" s="21" t="s">
        <v>18766</v>
      </c>
      <c r="S14080" s="22">
        <v>268.21069999999997</v>
      </c>
    </row>
    <row r="14081" spans="18:19" x14ac:dyDescent="0.3">
      <c r="R14081" s="21" t="s">
        <v>1416</v>
      </c>
      <c r="S14081" s="22">
        <v>268.20830000000001</v>
      </c>
    </row>
    <row r="14082" spans="18:19" x14ac:dyDescent="0.3">
      <c r="R14082" s="21" t="s">
        <v>11383</v>
      </c>
      <c r="S14082" s="22">
        <v>268.02800000000002</v>
      </c>
    </row>
    <row r="14083" spans="18:19" x14ac:dyDescent="0.3">
      <c r="R14083" s="21" t="s">
        <v>1533</v>
      </c>
      <c r="S14083" s="22">
        <v>268.01670000000001</v>
      </c>
    </row>
    <row r="14084" spans="18:19" x14ac:dyDescent="0.3">
      <c r="R14084" s="21" t="s">
        <v>15508</v>
      </c>
      <c r="S14084" s="22">
        <v>268.00130000000001</v>
      </c>
    </row>
    <row r="14085" spans="18:19" x14ac:dyDescent="0.3">
      <c r="R14085" s="21" t="s">
        <v>14808</v>
      </c>
      <c r="S14085" s="22">
        <v>267.8467</v>
      </c>
    </row>
    <row r="14086" spans="18:19" x14ac:dyDescent="0.3">
      <c r="R14086" s="21" t="s">
        <v>10561</v>
      </c>
      <c r="S14086" s="22">
        <v>267.78309999999999</v>
      </c>
    </row>
    <row r="14087" spans="18:19" x14ac:dyDescent="0.3">
      <c r="R14087" s="21" t="s">
        <v>3832</v>
      </c>
      <c r="S14087" s="22">
        <v>267.76420000000002</v>
      </c>
    </row>
    <row r="14088" spans="18:19" x14ac:dyDescent="0.3">
      <c r="R14088" s="21" t="s">
        <v>16373</v>
      </c>
      <c r="S14088" s="22">
        <v>267.7516</v>
      </c>
    </row>
    <row r="14089" spans="18:19" x14ac:dyDescent="0.3">
      <c r="R14089" s="21" t="s">
        <v>2802</v>
      </c>
      <c r="S14089" s="22">
        <v>267.67790000000002</v>
      </c>
    </row>
    <row r="14090" spans="18:19" x14ac:dyDescent="0.3">
      <c r="R14090" s="21" t="s">
        <v>12643</v>
      </c>
      <c r="S14090" s="22">
        <v>267.61619999999999</v>
      </c>
    </row>
    <row r="14091" spans="18:19" x14ac:dyDescent="0.3">
      <c r="R14091" s="21" t="s">
        <v>18035</v>
      </c>
      <c r="S14091" s="22">
        <v>267.57640000000004</v>
      </c>
    </row>
    <row r="14092" spans="18:19" x14ac:dyDescent="0.3">
      <c r="R14092" s="21" t="s">
        <v>12194</v>
      </c>
      <c r="S14092" s="22">
        <v>267.52640000000002</v>
      </c>
    </row>
    <row r="14093" spans="18:19" x14ac:dyDescent="0.3">
      <c r="R14093" s="21" t="s">
        <v>16461</v>
      </c>
      <c r="S14093" s="22">
        <v>267.50120000000004</v>
      </c>
    </row>
    <row r="14094" spans="18:19" x14ac:dyDescent="0.3">
      <c r="R14094" s="21" t="s">
        <v>14782</v>
      </c>
      <c r="S14094" s="22">
        <v>267.50120000000004</v>
      </c>
    </row>
    <row r="14095" spans="18:19" x14ac:dyDescent="0.3">
      <c r="R14095" s="21" t="s">
        <v>6243</v>
      </c>
      <c r="S14095" s="22">
        <v>267.49720000000002</v>
      </c>
    </row>
    <row r="14096" spans="18:19" x14ac:dyDescent="0.3">
      <c r="R14096" s="21" t="s">
        <v>2048</v>
      </c>
      <c r="S14096" s="22">
        <v>267.44490000000002</v>
      </c>
    </row>
    <row r="14097" spans="18:19" x14ac:dyDescent="0.3">
      <c r="R14097" s="21" t="s">
        <v>11992</v>
      </c>
      <c r="S14097" s="22">
        <v>267.34410000000003</v>
      </c>
    </row>
    <row r="14098" spans="18:19" x14ac:dyDescent="0.3">
      <c r="R14098" s="21" t="s">
        <v>1850</v>
      </c>
      <c r="S14098" s="22">
        <v>266.98849999999999</v>
      </c>
    </row>
    <row r="14099" spans="18:19" x14ac:dyDescent="0.3">
      <c r="R14099" s="21" t="s">
        <v>6089</v>
      </c>
      <c r="S14099" s="22">
        <v>266.94200000000001</v>
      </c>
    </row>
    <row r="14100" spans="18:19" x14ac:dyDescent="0.3">
      <c r="R14100" s="21" t="s">
        <v>3863</v>
      </c>
      <c r="S14100" s="22">
        <v>266.56889999999999</v>
      </c>
    </row>
    <row r="14101" spans="18:19" x14ac:dyDescent="0.3">
      <c r="R14101" s="21" t="s">
        <v>1998</v>
      </c>
      <c r="S14101" s="22">
        <v>266.48829999999998</v>
      </c>
    </row>
    <row r="14102" spans="18:19" x14ac:dyDescent="0.3">
      <c r="R14102" s="21" t="s">
        <v>5610</v>
      </c>
      <c r="S14102" s="22">
        <v>266.22989999999999</v>
      </c>
    </row>
    <row r="14103" spans="18:19" x14ac:dyDescent="0.3">
      <c r="R14103" s="21" t="s">
        <v>12082</v>
      </c>
      <c r="S14103" s="22">
        <v>266.0677</v>
      </c>
    </row>
    <row r="14104" spans="18:19" x14ac:dyDescent="0.3">
      <c r="R14104" s="21" t="s">
        <v>17459</v>
      </c>
      <c r="S14104" s="22">
        <v>266.06200000000001</v>
      </c>
    </row>
    <row r="14105" spans="18:19" x14ac:dyDescent="0.3">
      <c r="R14105" s="21" t="s">
        <v>16201</v>
      </c>
      <c r="S14105" s="22">
        <v>266.0059</v>
      </c>
    </row>
    <row r="14106" spans="18:19" x14ac:dyDescent="0.3">
      <c r="R14106" s="21" t="s">
        <v>2225</v>
      </c>
      <c r="S14106" s="22">
        <v>265.97050000000002</v>
      </c>
    </row>
    <row r="14107" spans="18:19" x14ac:dyDescent="0.3">
      <c r="R14107" s="21" t="s">
        <v>16760</v>
      </c>
      <c r="S14107" s="22">
        <v>265.95550000000003</v>
      </c>
    </row>
    <row r="14108" spans="18:19" x14ac:dyDescent="0.3">
      <c r="R14108" s="21" t="s">
        <v>15625</v>
      </c>
      <c r="S14108" s="22">
        <v>265.94290000000001</v>
      </c>
    </row>
    <row r="14109" spans="18:19" x14ac:dyDescent="0.3">
      <c r="R14109" s="21" t="s">
        <v>13311</v>
      </c>
      <c r="S14109" s="22">
        <v>265.94290000000001</v>
      </c>
    </row>
    <row r="14110" spans="18:19" x14ac:dyDescent="0.3">
      <c r="R14110" s="21" t="s">
        <v>7823</v>
      </c>
      <c r="S14110" s="22">
        <v>265.94290000000001</v>
      </c>
    </row>
    <row r="14111" spans="18:19" x14ac:dyDescent="0.3">
      <c r="R14111" s="21" t="s">
        <v>7283</v>
      </c>
      <c r="S14111" s="22">
        <v>265.94290000000001</v>
      </c>
    </row>
    <row r="14112" spans="18:19" x14ac:dyDescent="0.3">
      <c r="R14112" s="21" t="s">
        <v>16209</v>
      </c>
      <c r="S14112" s="22">
        <v>265.91769999999997</v>
      </c>
    </row>
    <row r="14113" spans="18:19" x14ac:dyDescent="0.3">
      <c r="R14113" s="21" t="s">
        <v>5669</v>
      </c>
      <c r="S14113" s="22">
        <v>265.89249999999998</v>
      </c>
    </row>
    <row r="14114" spans="18:19" x14ac:dyDescent="0.3">
      <c r="R14114" s="21" t="s">
        <v>4596</v>
      </c>
      <c r="S14114" s="22">
        <v>265.86099999999999</v>
      </c>
    </row>
    <row r="14115" spans="18:19" x14ac:dyDescent="0.3">
      <c r="R14115" s="21" t="s">
        <v>4389</v>
      </c>
      <c r="S14115" s="22">
        <v>265.8417</v>
      </c>
    </row>
    <row r="14116" spans="18:19" x14ac:dyDescent="0.3">
      <c r="R14116" s="21" t="s">
        <v>4169</v>
      </c>
      <c r="S14116" s="22">
        <v>265.63620000000003</v>
      </c>
    </row>
    <row r="14117" spans="18:19" x14ac:dyDescent="0.3">
      <c r="R14117" s="21" t="s">
        <v>10784</v>
      </c>
      <c r="S14117" s="22">
        <v>265.63580000000002</v>
      </c>
    </row>
    <row r="14118" spans="18:19" x14ac:dyDescent="0.3">
      <c r="R14118" s="21" t="s">
        <v>3121</v>
      </c>
      <c r="S14118" s="22">
        <v>265.59359999999998</v>
      </c>
    </row>
    <row r="14119" spans="18:19" x14ac:dyDescent="0.3">
      <c r="R14119" s="21" t="s">
        <v>6529</v>
      </c>
      <c r="S14119" s="22">
        <v>265.58539999999999</v>
      </c>
    </row>
    <row r="14120" spans="18:19" x14ac:dyDescent="0.3">
      <c r="R14120" s="21" t="s">
        <v>663</v>
      </c>
      <c r="S14120" s="22">
        <v>265.56060000000002</v>
      </c>
    </row>
    <row r="14121" spans="18:19" x14ac:dyDescent="0.3">
      <c r="R14121" s="21" t="s">
        <v>15990</v>
      </c>
      <c r="S14121" s="22">
        <v>265.33580000000001</v>
      </c>
    </row>
    <row r="14122" spans="18:19" x14ac:dyDescent="0.3">
      <c r="R14122" s="21" t="s">
        <v>5154</v>
      </c>
      <c r="S14122" s="22">
        <v>265.33580000000001</v>
      </c>
    </row>
    <row r="14123" spans="18:19" x14ac:dyDescent="0.3">
      <c r="R14123" s="21" t="s">
        <v>15635</v>
      </c>
      <c r="S14123" s="22">
        <v>265.29880000000003</v>
      </c>
    </row>
    <row r="14124" spans="18:19" x14ac:dyDescent="0.3">
      <c r="R14124" s="21" t="s">
        <v>11417</v>
      </c>
      <c r="S14124" s="22">
        <v>265.29880000000003</v>
      </c>
    </row>
    <row r="14125" spans="18:19" x14ac:dyDescent="0.3">
      <c r="R14125" s="21" t="s">
        <v>10593</v>
      </c>
      <c r="S14125" s="22">
        <v>265.29880000000003</v>
      </c>
    </row>
    <row r="14126" spans="18:19" x14ac:dyDescent="0.3">
      <c r="R14126" s="21" t="s">
        <v>6712</v>
      </c>
      <c r="S14126" s="22">
        <v>265.29880000000003</v>
      </c>
    </row>
    <row r="14127" spans="18:19" x14ac:dyDescent="0.3">
      <c r="R14127" s="21" t="s">
        <v>16377</v>
      </c>
      <c r="S14127" s="22">
        <v>265.2482</v>
      </c>
    </row>
    <row r="14128" spans="18:19" x14ac:dyDescent="0.3">
      <c r="R14128" s="21" t="s">
        <v>5781</v>
      </c>
      <c r="S14128" s="22">
        <v>265.22219999999999</v>
      </c>
    </row>
    <row r="14129" spans="18:19" x14ac:dyDescent="0.3">
      <c r="R14129" s="21" t="s">
        <v>18782</v>
      </c>
      <c r="S14129" s="22">
        <v>265.0908</v>
      </c>
    </row>
    <row r="14130" spans="18:19" x14ac:dyDescent="0.3">
      <c r="R14130" s="21" t="s">
        <v>6238</v>
      </c>
      <c r="S14130" s="22">
        <v>265.03539999999998</v>
      </c>
    </row>
    <row r="14131" spans="18:19" x14ac:dyDescent="0.3">
      <c r="R14131" s="21" t="s">
        <v>1417</v>
      </c>
      <c r="S14131" s="22">
        <v>264.9787</v>
      </c>
    </row>
    <row r="14132" spans="18:19" x14ac:dyDescent="0.3">
      <c r="R14132" s="21" t="s">
        <v>6006</v>
      </c>
      <c r="S14132" s="22">
        <v>264.65309999999999</v>
      </c>
    </row>
    <row r="14133" spans="18:19" x14ac:dyDescent="0.3">
      <c r="R14133" s="21" t="s">
        <v>18155</v>
      </c>
      <c r="S14133" s="22">
        <v>264.34620000000001</v>
      </c>
    </row>
    <row r="14134" spans="18:19" x14ac:dyDescent="0.3">
      <c r="R14134" s="21" t="s">
        <v>13590</v>
      </c>
      <c r="S14134" s="22">
        <v>264.33760000000001</v>
      </c>
    </row>
    <row r="14135" spans="18:19" x14ac:dyDescent="0.3">
      <c r="R14135" s="21" t="s">
        <v>15490</v>
      </c>
      <c r="S14135" s="22">
        <v>264.09010000000001</v>
      </c>
    </row>
    <row r="14136" spans="18:19" x14ac:dyDescent="0.3">
      <c r="R14136" s="21" t="s">
        <v>16978</v>
      </c>
      <c r="S14136" s="22">
        <v>264.04599999999999</v>
      </c>
    </row>
    <row r="14137" spans="18:19" x14ac:dyDescent="0.3">
      <c r="R14137" s="21" t="s">
        <v>7607</v>
      </c>
      <c r="S14137" s="22">
        <v>264.03359999999998</v>
      </c>
    </row>
    <row r="14138" spans="18:19" x14ac:dyDescent="0.3">
      <c r="R14138" s="21" t="s">
        <v>11680</v>
      </c>
      <c r="S14138" s="22">
        <v>263.69230000000005</v>
      </c>
    </row>
    <row r="14139" spans="18:19" x14ac:dyDescent="0.3">
      <c r="R14139" s="21" t="s">
        <v>3665</v>
      </c>
      <c r="S14139" s="22">
        <v>263.46410000000003</v>
      </c>
    </row>
    <row r="14140" spans="18:19" x14ac:dyDescent="0.3">
      <c r="R14140" s="21" t="s">
        <v>3939</v>
      </c>
      <c r="S14140" s="22">
        <v>263.43889999999999</v>
      </c>
    </row>
    <row r="14141" spans="18:19" x14ac:dyDescent="0.3">
      <c r="R14141" s="21" t="s">
        <v>10814</v>
      </c>
      <c r="S14141" s="22">
        <v>263.42</v>
      </c>
    </row>
    <row r="14142" spans="18:19" x14ac:dyDescent="0.3">
      <c r="R14142" s="21" t="s">
        <v>14560</v>
      </c>
      <c r="S14142" s="22">
        <v>263.05029999999999</v>
      </c>
    </row>
    <row r="14143" spans="18:19" x14ac:dyDescent="0.3">
      <c r="R14143" s="21" t="s">
        <v>18894</v>
      </c>
      <c r="S14143" s="22">
        <v>262.92</v>
      </c>
    </row>
    <row r="14144" spans="18:19" x14ac:dyDescent="0.3">
      <c r="R14144" s="21" t="s">
        <v>15054</v>
      </c>
      <c r="S14144" s="22">
        <v>262.92</v>
      </c>
    </row>
    <row r="14145" spans="18:19" x14ac:dyDescent="0.3">
      <c r="R14145" s="21" t="s">
        <v>9698</v>
      </c>
      <c r="S14145" s="22">
        <v>262.92</v>
      </c>
    </row>
    <row r="14146" spans="18:19" x14ac:dyDescent="0.3">
      <c r="R14146" s="21" t="s">
        <v>7800</v>
      </c>
      <c r="S14146" s="22">
        <v>262.92</v>
      </c>
    </row>
    <row r="14147" spans="18:19" x14ac:dyDescent="0.3">
      <c r="R14147" s="21" t="s">
        <v>6158</v>
      </c>
      <c r="S14147" s="22">
        <v>262.92</v>
      </c>
    </row>
    <row r="14148" spans="18:19" x14ac:dyDescent="0.3">
      <c r="R14148" s="21" t="s">
        <v>17297</v>
      </c>
      <c r="S14148" s="22">
        <v>262.88220000000001</v>
      </c>
    </row>
    <row r="14149" spans="18:19" x14ac:dyDescent="0.3">
      <c r="R14149" s="21" t="s">
        <v>16410</v>
      </c>
      <c r="S14149" s="22">
        <v>262.88220000000001</v>
      </c>
    </row>
    <row r="14150" spans="18:19" x14ac:dyDescent="0.3">
      <c r="R14150" s="21" t="s">
        <v>13103</v>
      </c>
      <c r="S14150" s="22">
        <v>262.88220000000001</v>
      </c>
    </row>
    <row r="14151" spans="18:19" x14ac:dyDescent="0.3">
      <c r="R14151" s="21" t="s">
        <v>11185</v>
      </c>
      <c r="S14151" s="22">
        <v>262.88220000000001</v>
      </c>
    </row>
    <row r="14152" spans="18:19" x14ac:dyDescent="0.3">
      <c r="R14152" s="21" t="s">
        <v>10492</v>
      </c>
      <c r="S14152" s="22">
        <v>262.88220000000001</v>
      </c>
    </row>
    <row r="14153" spans="18:19" x14ac:dyDescent="0.3">
      <c r="R14153" s="21" t="s">
        <v>10185</v>
      </c>
      <c r="S14153" s="22">
        <v>262.88220000000001</v>
      </c>
    </row>
    <row r="14154" spans="18:19" x14ac:dyDescent="0.3">
      <c r="R14154" s="21" t="s">
        <v>6919</v>
      </c>
      <c r="S14154" s="22">
        <v>262.88220000000001</v>
      </c>
    </row>
    <row r="14155" spans="18:19" x14ac:dyDescent="0.3">
      <c r="R14155" s="21" t="s">
        <v>4929</v>
      </c>
      <c r="S14155" s="22">
        <v>262.88220000000001</v>
      </c>
    </row>
    <row r="14156" spans="18:19" x14ac:dyDescent="0.3">
      <c r="R14156" s="21" t="s">
        <v>11935</v>
      </c>
      <c r="S14156" s="22">
        <v>262.84440000000001</v>
      </c>
    </row>
    <row r="14157" spans="18:19" x14ac:dyDescent="0.3">
      <c r="R14157" s="21" t="s">
        <v>17843</v>
      </c>
      <c r="S14157" s="22">
        <v>262.83179999999999</v>
      </c>
    </row>
    <row r="14158" spans="18:19" x14ac:dyDescent="0.3">
      <c r="R14158" s="21" t="s">
        <v>16620</v>
      </c>
      <c r="S14158" s="22">
        <v>262.83179999999999</v>
      </c>
    </row>
    <row r="14159" spans="18:19" x14ac:dyDescent="0.3">
      <c r="R14159" s="21" t="s">
        <v>13469</v>
      </c>
      <c r="S14159" s="22">
        <v>262.83179999999999</v>
      </c>
    </row>
    <row r="14160" spans="18:19" x14ac:dyDescent="0.3">
      <c r="R14160" s="21" t="s">
        <v>11323</v>
      </c>
      <c r="S14160" s="22">
        <v>262.83179999999999</v>
      </c>
    </row>
    <row r="14161" spans="18:19" x14ac:dyDescent="0.3">
      <c r="R14161" s="21" t="s">
        <v>8509</v>
      </c>
      <c r="S14161" s="22">
        <v>262.83179999999999</v>
      </c>
    </row>
    <row r="14162" spans="18:19" x14ac:dyDescent="0.3">
      <c r="R14162" s="21" t="s">
        <v>3426</v>
      </c>
      <c r="S14162" s="22">
        <v>262.83179999999999</v>
      </c>
    </row>
    <row r="14163" spans="18:19" x14ac:dyDescent="0.3">
      <c r="R14163" s="21" t="s">
        <v>9182</v>
      </c>
      <c r="S14163" s="22">
        <v>262.83100000000002</v>
      </c>
    </row>
    <row r="14164" spans="18:19" x14ac:dyDescent="0.3">
      <c r="R14164" s="21" t="s">
        <v>9834</v>
      </c>
      <c r="S14164" s="22">
        <v>262.78770000000003</v>
      </c>
    </row>
    <row r="14165" spans="18:19" x14ac:dyDescent="0.3">
      <c r="R14165" s="21" t="s">
        <v>12200</v>
      </c>
      <c r="S14165" s="22">
        <v>262.7688</v>
      </c>
    </row>
    <row r="14166" spans="18:19" x14ac:dyDescent="0.3">
      <c r="R14166" s="21" t="s">
        <v>11985</v>
      </c>
      <c r="S14166" s="22">
        <v>262.7688</v>
      </c>
    </row>
    <row r="14167" spans="18:19" x14ac:dyDescent="0.3">
      <c r="R14167" s="21" t="s">
        <v>18893</v>
      </c>
      <c r="S14167" s="22">
        <v>262.7373</v>
      </c>
    </row>
    <row r="14168" spans="18:19" x14ac:dyDescent="0.3">
      <c r="R14168" s="21" t="s">
        <v>4491</v>
      </c>
      <c r="S14168" s="22">
        <v>262.73099999999999</v>
      </c>
    </row>
    <row r="14169" spans="18:19" x14ac:dyDescent="0.3">
      <c r="R14169" s="21" t="s">
        <v>4559</v>
      </c>
      <c r="S14169" s="22">
        <v>262.7251</v>
      </c>
    </row>
    <row r="14170" spans="18:19" x14ac:dyDescent="0.3">
      <c r="R14170" s="21" t="s">
        <v>9597</v>
      </c>
      <c r="S14170" s="22">
        <v>262.6936</v>
      </c>
    </row>
    <row r="14171" spans="18:19" x14ac:dyDescent="0.3">
      <c r="R14171" s="21" t="s">
        <v>5312</v>
      </c>
      <c r="S14171" s="22">
        <v>262.6936</v>
      </c>
    </row>
    <row r="14172" spans="18:19" x14ac:dyDescent="0.3">
      <c r="R14172" s="21" t="s">
        <v>17236</v>
      </c>
      <c r="S14172" s="22">
        <v>262.48059999999998</v>
      </c>
    </row>
    <row r="14173" spans="18:19" x14ac:dyDescent="0.3">
      <c r="R14173" s="21" t="s">
        <v>9928</v>
      </c>
      <c r="S14173" s="22">
        <v>262.43099999999998</v>
      </c>
    </row>
    <row r="14174" spans="18:19" x14ac:dyDescent="0.3">
      <c r="R14174" s="21" t="s">
        <v>2190</v>
      </c>
      <c r="S14174" s="22">
        <v>262.2176</v>
      </c>
    </row>
    <row r="14175" spans="18:19" x14ac:dyDescent="0.3">
      <c r="R14175" s="21" t="s">
        <v>18982</v>
      </c>
      <c r="S14175" s="22">
        <v>262.05149999999998</v>
      </c>
    </row>
    <row r="14176" spans="18:19" x14ac:dyDescent="0.3">
      <c r="R14176" s="21" t="s">
        <v>6311</v>
      </c>
      <c r="S14176" s="22">
        <v>262.00479999999999</v>
      </c>
    </row>
    <row r="14177" spans="18:19" x14ac:dyDescent="0.3">
      <c r="R14177" s="21" t="s">
        <v>1720</v>
      </c>
      <c r="S14177" s="22">
        <v>261.99239999999998</v>
      </c>
    </row>
    <row r="14178" spans="18:19" x14ac:dyDescent="0.3">
      <c r="R14178" s="21" t="s">
        <v>17264</v>
      </c>
      <c r="S14178" s="22">
        <v>261.80670000000003</v>
      </c>
    </row>
    <row r="14179" spans="18:19" x14ac:dyDescent="0.3">
      <c r="R14179" s="21" t="s">
        <v>14899</v>
      </c>
      <c r="S14179" s="22">
        <v>261.7672</v>
      </c>
    </row>
    <row r="14180" spans="18:19" x14ac:dyDescent="0.3">
      <c r="R14180" s="21" t="s">
        <v>3518</v>
      </c>
      <c r="S14180" s="22">
        <v>261.54829999999998</v>
      </c>
    </row>
    <row r="14181" spans="18:19" x14ac:dyDescent="0.3">
      <c r="R14181" s="21" t="s">
        <v>14539</v>
      </c>
      <c r="S14181" s="22">
        <v>261.49790000000002</v>
      </c>
    </row>
    <row r="14182" spans="18:19" x14ac:dyDescent="0.3">
      <c r="R14182" s="21" t="s">
        <v>5543</v>
      </c>
      <c r="S14182" s="22">
        <v>261.49790000000002</v>
      </c>
    </row>
    <row r="14183" spans="18:19" x14ac:dyDescent="0.3">
      <c r="R14183" s="21" t="s">
        <v>14584</v>
      </c>
      <c r="S14183" s="22">
        <v>261.49779999999998</v>
      </c>
    </row>
    <row r="14184" spans="18:19" x14ac:dyDescent="0.3">
      <c r="R14184" s="21" t="s">
        <v>1429</v>
      </c>
      <c r="S14184" s="22">
        <v>261.4853</v>
      </c>
    </row>
    <row r="14185" spans="18:19" x14ac:dyDescent="0.3">
      <c r="R14185" s="21" t="s">
        <v>16574</v>
      </c>
      <c r="S14185" s="22">
        <v>261.43049999999999</v>
      </c>
    </row>
    <row r="14186" spans="18:19" x14ac:dyDescent="0.3">
      <c r="R14186" s="21" t="s">
        <v>17442</v>
      </c>
      <c r="S14186" s="22">
        <v>261.43049999999999</v>
      </c>
    </row>
    <row r="14187" spans="18:19" x14ac:dyDescent="0.3">
      <c r="R14187" s="21" t="s">
        <v>11730</v>
      </c>
      <c r="S14187" s="22">
        <v>261.43049999999999</v>
      </c>
    </row>
    <row r="14188" spans="18:19" x14ac:dyDescent="0.3">
      <c r="R14188" s="21" t="s">
        <v>11664</v>
      </c>
      <c r="S14188" s="22">
        <v>261.43049999999999</v>
      </c>
    </row>
    <row r="14189" spans="18:19" x14ac:dyDescent="0.3">
      <c r="R14189" s="21" t="s">
        <v>8751</v>
      </c>
      <c r="S14189" s="22">
        <v>261.43049999999999</v>
      </c>
    </row>
    <row r="14190" spans="18:19" x14ac:dyDescent="0.3">
      <c r="R14190" s="21" t="s">
        <v>7080</v>
      </c>
      <c r="S14190" s="22">
        <v>261.43049999999999</v>
      </c>
    </row>
    <row r="14191" spans="18:19" x14ac:dyDescent="0.3">
      <c r="R14191" s="21" t="s">
        <v>7250</v>
      </c>
      <c r="S14191" s="22">
        <v>261.43049999999999</v>
      </c>
    </row>
    <row r="14192" spans="18:19" x14ac:dyDescent="0.3">
      <c r="R14192" s="21" t="s">
        <v>3532</v>
      </c>
      <c r="S14192" s="22">
        <v>261.43049999999999</v>
      </c>
    </row>
    <row r="14193" spans="18:19" x14ac:dyDescent="0.3">
      <c r="R14193" s="21" t="s">
        <v>3023</v>
      </c>
      <c r="S14193" s="22">
        <v>261.43049999999999</v>
      </c>
    </row>
    <row r="14194" spans="18:19" x14ac:dyDescent="0.3">
      <c r="R14194" s="21" t="s">
        <v>7979</v>
      </c>
      <c r="S14194" s="22">
        <v>261.1857</v>
      </c>
    </row>
    <row r="14195" spans="18:19" x14ac:dyDescent="0.3">
      <c r="R14195" s="21" t="s">
        <v>9914</v>
      </c>
      <c r="S14195" s="22">
        <v>261.08010000000002</v>
      </c>
    </row>
    <row r="14196" spans="18:19" x14ac:dyDescent="0.3">
      <c r="R14196" s="21" t="s">
        <v>6431</v>
      </c>
      <c r="S14196" s="22">
        <v>261.05709999999999</v>
      </c>
    </row>
    <row r="14197" spans="18:19" x14ac:dyDescent="0.3">
      <c r="R14197" s="21" t="s">
        <v>8370</v>
      </c>
      <c r="S14197" s="22">
        <v>260.87299999999999</v>
      </c>
    </row>
    <row r="14198" spans="18:19" x14ac:dyDescent="0.3">
      <c r="R14198" s="21" t="s">
        <v>10585</v>
      </c>
      <c r="S14198" s="22">
        <v>260.43529999999998</v>
      </c>
    </row>
    <row r="14199" spans="18:19" x14ac:dyDescent="0.3">
      <c r="R14199" s="21" t="s">
        <v>17427</v>
      </c>
      <c r="S14199" s="22">
        <v>260.1961</v>
      </c>
    </row>
    <row r="14200" spans="18:19" x14ac:dyDescent="0.3">
      <c r="R14200" s="21" t="s">
        <v>1290</v>
      </c>
      <c r="S14200" s="22">
        <v>260.16539999999998</v>
      </c>
    </row>
    <row r="14201" spans="18:19" x14ac:dyDescent="0.3">
      <c r="R14201" s="21" t="s">
        <v>17221</v>
      </c>
      <c r="S14201" s="22">
        <v>260.04250000000002</v>
      </c>
    </row>
    <row r="14202" spans="18:19" x14ac:dyDescent="0.3">
      <c r="R14202" s="21" t="s">
        <v>6739</v>
      </c>
      <c r="S14202" s="22">
        <v>259.93290000000002</v>
      </c>
    </row>
    <row r="14203" spans="18:19" x14ac:dyDescent="0.3">
      <c r="R14203" s="21" t="s">
        <v>11990</v>
      </c>
      <c r="S14203" s="22">
        <v>259.81540000000001</v>
      </c>
    </row>
    <row r="14204" spans="18:19" x14ac:dyDescent="0.3">
      <c r="R14204" s="21" t="s">
        <v>2393</v>
      </c>
      <c r="S14204" s="22">
        <v>259.7081</v>
      </c>
    </row>
    <row r="14205" spans="18:19" x14ac:dyDescent="0.3">
      <c r="R14205" s="21" t="s">
        <v>12164</v>
      </c>
      <c r="S14205" s="22">
        <v>259.69549999999998</v>
      </c>
    </row>
    <row r="14206" spans="18:19" x14ac:dyDescent="0.3">
      <c r="R14206" s="21" t="s">
        <v>12541</v>
      </c>
      <c r="S14206" s="22">
        <v>259.68290000000002</v>
      </c>
    </row>
    <row r="14207" spans="18:19" x14ac:dyDescent="0.3">
      <c r="R14207" s="21" t="s">
        <v>13739</v>
      </c>
      <c r="S14207" s="22">
        <v>259.6703</v>
      </c>
    </row>
    <row r="14208" spans="18:19" x14ac:dyDescent="0.3">
      <c r="R14208" s="21" t="s">
        <v>8935</v>
      </c>
      <c r="S14208" s="22">
        <v>259.6703</v>
      </c>
    </row>
    <row r="14209" spans="18:19" x14ac:dyDescent="0.3">
      <c r="R14209" s="21" t="s">
        <v>15346</v>
      </c>
      <c r="S14209" s="22">
        <v>259.60730000000001</v>
      </c>
    </row>
    <row r="14210" spans="18:19" x14ac:dyDescent="0.3">
      <c r="R14210" s="21" t="s">
        <v>11041</v>
      </c>
      <c r="S14210" s="22">
        <v>259.60730000000001</v>
      </c>
    </row>
    <row r="14211" spans="18:19" x14ac:dyDescent="0.3">
      <c r="R14211" s="21" t="s">
        <v>10157</v>
      </c>
      <c r="S14211" s="22">
        <v>259.60730000000001</v>
      </c>
    </row>
    <row r="14212" spans="18:19" x14ac:dyDescent="0.3">
      <c r="R14212" s="21" t="s">
        <v>13655</v>
      </c>
      <c r="S14212" s="22">
        <v>259.49540000000002</v>
      </c>
    </row>
    <row r="14213" spans="18:19" x14ac:dyDescent="0.3">
      <c r="R14213" s="21" t="s">
        <v>10582</v>
      </c>
      <c r="S14213" s="22">
        <v>259.44830000000002</v>
      </c>
    </row>
    <row r="14214" spans="18:19" x14ac:dyDescent="0.3">
      <c r="R14214" s="21" t="s">
        <v>2532</v>
      </c>
      <c r="S14214" s="22">
        <v>259.43829999999997</v>
      </c>
    </row>
    <row r="14215" spans="18:19" x14ac:dyDescent="0.3">
      <c r="R14215" s="21" t="s">
        <v>4555</v>
      </c>
      <c r="S14215" s="22">
        <v>259.1687</v>
      </c>
    </row>
    <row r="14216" spans="18:19" x14ac:dyDescent="0.3">
      <c r="R14216" s="21" t="s">
        <v>8293</v>
      </c>
      <c r="S14216" s="22">
        <v>258.85000000000002</v>
      </c>
    </row>
    <row r="14217" spans="18:19" x14ac:dyDescent="0.3">
      <c r="R14217" s="21" t="s">
        <v>2985</v>
      </c>
      <c r="S14217" s="22">
        <v>258.67159999999996</v>
      </c>
    </row>
    <row r="14218" spans="18:19" x14ac:dyDescent="0.3">
      <c r="R14218" s="21" t="s">
        <v>4593</v>
      </c>
      <c r="S14218" s="22">
        <v>258.64940000000001</v>
      </c>
    </row>
    <row r="14219" spans="18:19" x14ac:dyDescent="0.3">
      <c r="R14219" s="21" t="s">
        <v>13845</v>
      </c>
      <c r="S14219" s="22">
        <v>258.61830000000003</v>
      </c>
    </row>
    <row r="14220" spans="18:19" x14ac:dyDescent="0.3">
      <c r="R14220" s="21" t="s">
        <v>13984</v>
      </c>
      <c r="S14220" s="22">
        <v>258.50069999999999</v>
      </c>
    </row>
    <row r="14221" spans="18:19" x14ac:dyDescent="0.3">
      <c r="R14221" s="21" t="s">
        <v>11061</v>
      </c>
      <c r="S14221" s="22">
        <v>258.41829999999999</v>
      </c>
    </row>
    <row r="14222" spans="18:19" x14ac:dyDescent="0.3">
      <c r="R14222" s="21" t="s">
        <v>13152</v>
      </c>
      <c r="S14222" s="22">
        <v>258.40570000000002</v>
      </c>
    </row>
    <row r="14223" spans="18:19" x14ac:dyDescent="0.3">
      <c r="R14223" s="21" t="s">
        <v>14268</v>
      </c>
      <c r="S14223" s="22">
        <v>258.36160000000001</v>
      </c>
    </row>
    <row r="14224" spans="18:19" x14ac:dyDescent="0.3">
      <c r="R14224" s="21" t="s">
        <v>16635</v>
      </c>
      <c r="S14224" s="22">
        <v>258.19469999999995</v>
      </c>
    </row>
    <row r="14225" spans="18:19" x14ac:dyDescent="0.3">
      <c r="R14225" s="21" t="s">
        <v>16133</v>
      </c>
      <c r="S14225" s="22">
        <v>257.94799999999998</v>
      </c>
    </row>
    <row r="14226" spans="18:19" x14ac:dyDescent="0.3">
      <c r="R14226" s="21" t="s">
        <v>15876</v>
      </c>
      <c r="S14226" s="22">
        <v>257.84820000000002</v>
      </c>
    </row>
    <row r="14227" spans="18:19" x14ac:dyDescent="0.3">
      <c r="R14227" s="21" t="s">
        <v>2813</v>
      </c>
      <c r="S14227" s="22">
        <v>257.74900000000002</v>
      </c>
    </row>
    <row r="14228" spans="18:19" x14ac:dyDescent="0.3">
      <c r="R14228" s="21" t="s">
        <v>9574</v>
      </c>
      <c r="S14228" s="22">
        <v>257.70409999999998</v>
      </c>
    </row>
    <row r="14229" spans="18:19" x14ac:dyDescent="0.3">
      <c r="R14229" s="21" t="s">
        <v>17398</v>
      </c>
      <c r="S14229" s="22">
        <v>257.47300000000001</v>
      </c>
    </row>
    <row r="14230" spans="18:19" x14ac:dyDescent="0.3">
      <c r="R14230" s="21" t="s">
        <v>13753</v>
      </c>
      <c r="S14230" s="22">
        <v>257.19150000000002</v>
      </c>
    </row>
    <row r="14231" spans="18:19" x14ac:dyDescent="0.3">
      <c r="R14231" s="21" t="s">
        <v>11676</v>
      </c>
      <c r="S14231" s="22">
        <v>257.14850000000001</v>
      </c>
    </row>
    <row r="14232" spans="18:19" x14ac:dyDescent="0.3">
      <c r="R14232" s="21" t="s">
        <v>4636</v>
      </c>
      <c r="S14232" s="22">
        <v>256.99110000000002</v>
      </c>
    </row>
    <row r="14233" spans="18:19" x14ac:dyDescent="0.3">
      <c r="R14233" s="21" t="s">
        <v>14100</v>
      </c>
      <c r="S14233" s="22">
        <v>256.98490000000004</v>
      </c>
    </row>
    <row r="14234" spans="18:19" x14ac:dyDescent="0.3">
      <c r="R14234" s="21" t="s">
        <v>3445</v>
      </c>
      <c r="S14234" s="22">
        <v>256.93779999999998</v>
      </c>
    </row>
    <row r="14235" spans="18:19" x14ac:dyDescent="0.3">
      <c r="R14235" s="21" t="s">
        <v>17336</v>
      </c>
      <c r="S14235" s="22">
        <v>256.89190000000002</v>
      </c>
    </row>
    <row r="14236" spans="18:19" x14ac:dyDescent="0.3">
      <c r="R14236" s="21" t="s">
        <v>14357</v>
      </c>
      <c r="S14236" s="22">
        <v>256.55919999999998</v>
      </c>
    </row>
    <row r="14237" spans="18:19" x14ac:dyDescent="0.3">
      <c r="R14237" s="21" t="s">
        <v>12525</v>
      </c>
      <c r="S14237" s="22">
        <v>256.55919999999998</v>
      </c>
    </row>
    <row r="14238" spans="18:19" x14ac:dyDescent="0.3">
      <c r="R14238" s="21" t="s">
        <v>12760</v>
      </c>
      <c r="S14238" s="22">
        <v>256.55290000000002</v>
      </c>
    </row>
    <row r="14239" spans="18:19" x14ac:dyDescent="0.3">
      <c r="R14239" s="21" t="s">
        <v>10093</v>
      </c>
      <c r="S14239" s="22">
        <v>256.54660000000001</v>
      </c>
    </row>
    <row r="14240" spans="18:19" x14ac:dyDescent="0.3">
      <c r="R14240" s="21" t="s">
        <v>7203</v>
      </c>
      <c r="S14240" s="22">
        <v>256.5403</v>
      </c>
    </row>
    <row r="14241" spans="18:19" x14ac:dyDescent="0.3">
      <c r="R14241" s="21" t="s">
        <v>17801</v>
      </c>
      <c r="S14241" s="22">
        <v>256.52140000000003</v>
      </c>
    </row>
    <row r="14242" spans="18:19" x14ac:dyDescent="0.3">
      <c r="R14242" s="21" t="s">
        <v>9117</v>
      </c>
      <c r="S14242" s="22">
        <v>256.52140000000003</v>
      </c>
    </row>
    <row r="14243" spans="18:19" x14ac:dyDescent="0.3">
      <c r="R14243" s="21" t="s">
        <v>16331</v>
      </c>
      <c r="S14243" s="22">
        <v>256.52139999999997</v>
      </c>
    </row>
    <row r="14244" spans="18:19" x14ac:dyDescent="0.3">
      <c r="R14244" s="21" t="s">
        <v>5266</v>
      </c>
      <c r="S14244" s="22">
        <v>256.48990000000003</v>
      </c>
    </row>
    <row r="14245" spans="18:19" x14ac:dyDescent="0.3">
      <c r="R14245" s="21" t="s">
        <v>15446</v>
      </c>
      <c r="S14245" s="22">
        <v>256.48359999999997</v>
      </c>
    </row>
    <row r="14246" spans="18:19" x14ac:dyDescent="0.3">
      <c r="R14246" s="21" t="s">
        <v>14166</v>
      </c>
      <c r="S14246" s="22">
        <v>256.48359999999997</v>
      </c>
    </row>
    <row r="14247" spans="18:19" x14ac:dyDescent="0.3">
      <c r="R14247" s="21" t="s">
        <v>12592</v>
      </c>
      <c r="S14247" s="22">
        <v>256.48359999999997</v>
      </c>
    </row>
    <row r="14248" spans="18:19" x14ac:dyDescent="0.3">
      <c r="R14248" s="21" t="s">
        <v>5251</v>
      </c>
      <c r="S14248" s="22">
        <v>256.48359999999997</v>
      </c>
    </row>
    <row r="14249" spans="18:19" x14ac:dyDescent="0.3">
      <c r="R14249" s="21" t="s">
        <v>2508</v>
      </c>
      <c r="S14249" s="22">
        <v>256.28710000000001</v>
      </c>
    </row>
    <row r="14250" spans="18:19" x14ac:dyDescent="0.3">
      <c r="R14250" s="21" t="s">
        <v>7921</v>
      </c>
      <c r="S14250" s="22">
        <v>256.15950000000004</v>
      </c>
    </row>
    <row r="14251" spans="18:19" x14ac:dyDescent="0.3">
      <c r="R14251" s="21" t="s">
        <v>16559</v>
      </c>
      <c r="S14251" s="22">
        <v>255.9401</v>
      </c>
    </row>
    <row r="14252" spans="18:19" x14ac:dyDescent="0.3">
      <c r="R14252" s="21" t="s">
        <v>3014</v>
      </c>
      <c r="S14252" s="22">
        <v>255.92179999999999</v>
      </c>
    </row>
    <row r="14253" spans="18:19" x14ac:dyDescent="0.3">
      <c r="R14253" s="21" t="s">
        <v>13666</v>
      </c>
      <c r="S14253" s="22">
        <v>255.83940000000001</v>
      </c>
    </row>
    <row r="14254" spans="18:19" x14ac:dyDescent="0.3">
      <c r="R14254" s="21" t="s">
        <v>11647</v>
      </c>
      <c r="S14254" s="22">
        <v>255.81980000000001</v>
      </c>
    </row>
    <row r="14255" spans="18:19" x14ac:dyDescent="0.3">
      <c r="R14255" s="21" t="s">
        <v>7783</v>
      </c>
      <c r="S14255" s="22">
        <v>255.61810000000003</v>
      </c>
    </row>
    <row r="14256" spans="18:19" x14ac:dyDescent="0.3">
      <c r="R14256" s="21" t="s">
        <v>18615</v>
      </c>
      <c r="S14256" s="22">
        <v>255.60130000000001</v>
      </c>
    </row>
    <row r="14257" spans="18:19" x14ac:dyDescent="0.3">
      <c r="R14257" s="21" t="s">
        <v>14085</v>
      </c>
      <c r="S14257" s="22">
        <v>255.60130000000001</v>
      </c>
    </row>
    <row r="14258" spans="18:19" x14ac:dyDescent="0.3">
      <c r="R14258" s="21" t="s">
        <v>11921</v>
      </c>
      <c r="S14258" s="22">
        <v>255.60130000000001</v>
      </c>
    </row>
    <row r="14259" spans="18:19" x14ac:dyDescent="0.3">
      <c r="R14259" s="21" t="s">
        <v>5969</v>
      </c>
      <c r="S14259" s="22">
        <v>255.60130000000001</v>
      </c>
    </row>
    <row r="14260" spans="18:19" x14ac:dyDescent="0.3">
      <c r="R14260" s="21" t="s">
        <v>3781</v>
      </c>
      <c r="S14260" s="22">
        <v>255.60130000000001</v>
      </c>
    </row>
    <row r="14261" spans="18:19" x14ac:dyDescent="0.3">
      <c r="R14261" s="21" t="s">
        <v>3850</v>
      </c>
      <c r="S14261" s="22">
        <v>255.60130000000001</v>
      </c>
    </row>
    <row r="14262" spans="18:19" x14ac:dyDescent="0.3">
      <c r="R14262" s="21" t="s">
        <v>8661</v>
      </c>
      <c r="S14262" s="22">
        <v>255.4941</v>
      </c>
    </row>
    <row r="14263" spans="18:19" x14ac:dyDescent="0.3">
      <c r="R14263" s="21" t="s">
        <v>17183</v>
      </c>
      <c r="S14263" s="22">
        <v>255.2946</v>
      </c>
    </row>
    <row r="14264" spans="18:19" x14ac:dyDescent="0.3">
      <c r="R14264" s="21" t="s">
        <v>15148</v>
      </c>
      <c r="S14264" s="22">
        <v>255.26689999999996</v>
      </c>
    </row>
    <row r="14265" spans="18:19" x14ac:dyDescent="0.3">
      <c r="R14265" s="21" t="s">
        <v>7787</v>
      </c>
      <c r="S14265" s="22">
        <v>255.1978</v>
      </c>
    </row>
    <row r="14266" spans="18:19" x14ac:dyDescent="0.3">
      <c r="R14266" s="21" t="s">
        <v>1724</v>
      </c>
      <c r="S14266" s="22">
        <v>255.15599999999998</v>
      </c>
    </row>
    <row r="14267" spans="18:19" x14ac:dyDescent="0.3">
      <c r="R14267" s="21" t="s">
        <v>13028</v>
      </c>
      <c r="S14267" s="22">
        <v>255.107</v>
      </c>
    </row>
    <row r="14268" spans="18:19" x14ac:dyDescent="0.3">
      <c r="R14268" s="21" t="s">
        <v>10403</v>
      </c>
      <c r="S14268" s="22">
        <v>254.90979999999999</v>
      </c>
    </row>
    <row r="14269" spans="18:19" x14ac:dyDescent="0.3">
      <c r="R14269" s="21" t="s">
        <v>4443</v>
      </c>
      <c r="S14269" s="22">
        <v>254.88200000000001</v>
      </c>
    </row>
    <row r="14270" spans="18:19" x14ac:dyDescent="0.3">
      <c r="R14270" s="21" t="s">
        <v>5156</v>
      </c>
      <c r="S14270" s="22">
        <v>254.83269999999999</v>
      </c>
    </row>
    <row r="14271" spans="18:19" x14ac:dyDescent="0.3">
      <c r="R14271" s="21" t="s">
        <v>2170</v>
      </c>
      <c r="S14271" s="22">
        <v>254.7002</v>
      </c>
    </row>
    <row r="14272" spans="18:19" x14ac:dyDescent="0.3">
      <c r="R14272" s="21" t="s">
        <v>11452</v>
      </c>
      <c r="S14272" s="22">
        <v>254.68719999999999</v>
      </c>
    </row>
    <row r="14273" spans="18:19" x14ac:dyDescent="0.3">
      <c r="R14273" s="21" t="s">
        <v>9143</v>
      </c>
      <c r="S14273" s="22">
        <v>254.63709999999998</v>
      </c>
    </row>
    <row r="14274" spans="18:19" x14ac:dyDescent="0.3">
      <c r="R14274" s="21" t="s">
        <v>9650</v>
      </c>
      <c r="S14274" s="22">
        <v>254.59970000000001</v>
      </c>
    </row>
    <row r="14275" spans="18:19" x14ac:dyDescent="0.3">
      <c r="R14275" s="21" t="s">
        <v>8865</v>
      </c>
      <c r="S14275" s="22">
        <v>254.59969999999998</v>
      </c>
    </row>
    <row r="14276" spans="18:19" x14ac:dyDescent="0.3">
      <c r="R14276" s="21" t="s">
        <v>11720</v>
      </c>
      <c r="S14276" s="22">
        <v>254.43050000000002</v>
      </c>
    </row>
    <row r="14277" spans="18:19" x14ac:dyDescent="0.3">
      <c r="R14277" s="21" t="s">
        <v>10870</v>
      </c>
      <c r="S14277" s="22">
        <v>254.3484</v>
      </c>
    </row>
    <row r="14278" spans="18:19" x14ac:dyDescent="0.3">
      <c r="R14278" s="21" t="s">
        <v>5711</v>
      </c>
      <c r="S14278" s="22">
        <v>254.08670000000001</v>
      </c>
    </row>
    <row r="14279" spans="18:19" x14ac:dyDescent="0.3">
      <c r="R14279" s="21" t="s">
        <v>2316</v>
      </c>
      <c r="S14279" s="22">
        <v>254.06780000000001</v>
      </c>
    </row>
    <row r="14280" spans="18:19" x14ac:dyDescent="0.3">
      <c r="R14280" s="21" t="s">
        <v>7357</v>
      </c>
      <c r="S14280" s="22">
        <v>254.06739999999999</v>
      </c>
    </row>
    <row r="14281" spans="18:19" x14ac:dyDescent="0.3">
      <c r="R14281" s="21" t="s">
        <v>5754</v>
      </c>
      <c r="S14281" s="22">
        <v>253.83160000000001</v>
      </c>
    </row>
    <row r="14282" spans="18:19" x14ac:dyDescent="0.3">
      <c r="R14282" s="21" t="s">
        <v>18495</v>
      </c>
      <c r="S14282" s="22">
        <v>253.48480000000001</v>
      </c>
    </row>
    <row r="14283" spans="18:19" x14ac:dyDescent="0.3">
      <c r="R14283" s="21" t="s">
        <v>13963</v>
      </c>
      <c r="S14283" s="22">
        <v>253.48469999999998</v>
      </c>
    </row>
    <row r="14284" spans="18:19" x14ac:dyDescent="0.3">
      <c r="R14284" s="21" t="s">
        <v>17584</v>
      </c>
      <c r="S14284" s="22">
        <v>253.44810000000001</v>
      </c>
    </row>
    <row r="14285" spans="18:19" x14ac:dyDescent="0.3">
      <c r="R14285" s="21" t="s">
        <v>18870</v>
      </c>
      <c r="S14285" s="22">
        <v>253.44159999999997</v>
      </c>
    </row>
    <row r="14286" spans="18:19" x14ac:dyDescent="0.3">
      <c r="R14286" s="21" t="s">
        <v>1953</v>
      </c>
      <c r="S14286" s="22">
        <v>253.43549999999999</v>
      </c>
    </row>
    <row r="14287" spans="18:19" x14ac:dyDescent="0.3">
      <c r="R14287" s="21" t="s">
        <v>958</v>
      </c>
      <c r="S14287" s="22">
        <v>253.405</v>
      </c>
    </row>
    <row r="14288" spans="18:19" x14ac:dyDescent="0.3">
      <c r="R14288" s="21" t="s">
        <v>2957</v>
      </c>
      <c r="S14288" s="22">
        <v>253.404</v>
      </c>
    </row>
    <row r="14289" spans="18:19" x14ac:dyDescent="0.3">
      <c r="R14289" s="21" t="s">
        <v>10602</v>
      </c>
      <c r="S14289" s="22">
        <v>253.35990000000001</v>
      </c>
    </row>
    <row r="14290" spans="18:19" x14ac:dyDescent="0.3">
      <c r="R14290" s="21" t="s">
        <v>15115</v>
      </c>
      <c r="S14290" s="22">
        <v>253.3158</v>
      </c>
    </row>
    <row r="14291" spans="18:19" x14ac:dyDescent="0.3">
      <c r="R14291" s="21" t="s">
        <v>12587</v>
      </c>
      <c r="S14291" s="22">
        <v>253.2987</v>
      </c>
    </row>
    <row r="14292" spans="18:19" x14ac:dyDescent="0.3">
      <c r="R14292" s="21" t="s">
        <v>2434</v>
      </c>
      <c r="S14292" s="22">
        <v>252.9796</v>
      </c>
    </row>
    <row r="14293" spans="18:19" x14ac:dyDescent="0.3">
      <c r="R14293" s="21" t="s">
        <v>4362</v>
      </c>
      <c r="S14293" s="22">
        <v>252.91460000000001</v>
      </c>
    </row>
    <row r="14294" spans="18:19" x14ac:dyDescent="0.3">
      <c r="R14294" s="21" t="s">
        <v>5129</v>
      </c>
      <c r="S14294" s="22">
        <v>252.80320000000003</v>
      </c>
    </row>
    <row r="14295" spans="18:19" x14ac:dyDescent="0.3">
      <c r="R14295" s="21" t="s">
        <v>3749</v>
      </c>
      <c r="S14295" s="22">
        <v>252.74760000000001</v>
      </c>
    </row>
    <row r="14296" spans="18:19" x14ac:dyDescent="0.3">
      <c r="R14296" s="21" t="s">
        <v>15258</v>
      </c>
      <c r="S14296" s="22">
        <v>252.72880000000001</v>
      </c>
    </row>
    <row r="14297" spans="18:19" x14ac:dyDescent="0.3">
      <c r="R14297" s="21" t="s">
        <v>15733</v>
      </c>
      <c r="S14297" s="22">
        <v>252.6831</v>
      </c>
    </row>
    <row r="14298" spans="18:19" x14ac:dyDescent="0.3">
      <c r="R14298" s="21" t="s">
        <v>7730</v>
      </c>
      <c r="S14298" s="22">
        <v>252.46639999999999</v>
      </c>
    </row>
    <row r="14299" spans="18:19" x14ac:dyDescent="0.3">
      <c r="R14299" s="21" t="s">
        <v>10019</v>
      </c>
      <c r="S14299" s="22">
        <v>252.13939999999999</v>
      </c>
    </row>
    <row r="14300" spans="18:19" x14ac:dyDescent="0.3">
      <c r="R14300" s="21" t="s">
        <v>15079</v>
      </c>
      <c r="S14300" s="22">
        <v>252.11419999999998</v>
      </c>
    </row>
    <row r="14301" spans="18:19" x14ac:dyDescent="0.3">
      <c r="R14301" s="21" t="s">
        <v>9659</v>
      </c>
      <c r="S14301" s="22">
        <v>252.05869999999999</v>
      </c>
    </row>
    <row r="14302" spans="18:19" x14ac:dyDescent="0.3">
      <c r="R14302" s="21" t="s">
        <v>15824</v>
      </c>
      <c r="S14302" s="22">
        <v>251.97149999999999</v>
      </c>
    </row>
    <row r="14303" spans="18:19" x14ac:dyDescent="0.3">
      <c r="R14303" s="21" t="s">
        <v>1185</v>
      </c>
      <c r="S14303" s="22">
        <v>251.8579</v>
      </c>
    </row>
    <row r="14304" spans="18:19" x14ac:dyDescent="0.3">
      <c r="R14304" s="21" t="s">
        <v>12099</v>
      </c>
      <c r="S14304" s="22">
        <v>251.6875</v>
      </c>
    </row>
    <row r="14305" spans="18:19" x14ac:dyDescent="0.3">
      <c r="R14305" s="21" t="s">
        <v>1336</v>
      </c>
      <c r="S14305" s="22">
        <v>251.6764</v>
      </c>
    </row>
    <row r="14306" spans="18:19" x14ac:dyDescent="0.3">
      <c r="R14306" s="21" t="s">
        <v>7809</v>
      </c>
      <c r="S14306" s="22">
        <v>251.67140000000001</v>
      </c>
    </row>
    <row r="14307" spans="18:19" x14ac:dyDescent="0.3">
      <c r="R14307" s="21" t="s">
        <v>17792</v>
      </c>
      <c r="S14307" s="22">
        <v>251.5548</v>
      </c>
    </row>
    <row r="14308" spans="18:19" x14ac:dyDescent="0.3">
      <c r="R14308" s="21" t="s">
        <v>7482</v>
      </c>
      <c r="S14308" s="22">
        <v>251.5386</v>
      </c>
    </row>
    <row r="14309" spans="18:19" x14ac:dyDescent="0.3">
      <c r="R14309" s="21" t="s">
        <v>2563</v>
      </c>
      <c r="S14309" s="22">
        <v>251.47770000000003</v>
      </c>
    </row>
    <row r="14310" spans="18:19" x14ac:dyDescent="0.3">
      <c r="R14310" s="21" t="s">
        <v>5885</v>
      </c>
      <c r="S14310" s="22">
        <v>251.4383</v>
      </c>
    </row>
    <row r="14311" spans="18:19" x14ac:dyDescent="0.3">
      <c r="R14311" s="21" t="s">
        <v>18235</v>
      </c>
      <c r="S14311" s="22">
        <v>251.41890000000001</v>
      </c>
    </row>
    <row r="14312" spans="18:19" x14ac:dyDescent="0.3">
      <c r="R14312" s="21" t="s">
        <v>2811</v>
      </c>
      <c r="S14312" s="22">
        <v>251.267</v>
      </c>
    </row>
    <row r="14313" spans="18:19" x14ac:dyDescent="0.3">
      <c r="R14313" s="21" t="s">
        <v>18126</v>
      </c>
      <c r="S14313" s="22">
        <v>251.0445</v>
      </c>
    </row>
    <row r="14314" spans="18:19" x14ac:dyDescent="0.3">
      <c r="R14314" s="21" t="s">
        <v>7425</v>
      </c>
      <c r="S14314" s="22">
        <v>250.94919999999999</v>
      </c>
    </row>
    <row r="14315" spans="18:19" x14ac:dyDescent="0.3">
      <c r="R14315" s="21" t="s">
        <v>3647</v>
      </c>
      <c r="S14315" s="22">
        <v>250.82230000000001</v>
      </c>
    </row>
    <row r="14316" spans="18:19" x14ac:dyDescent="0.3">
      <c r="R14316" s="21" t="s">
        <v>10193</v>
      </c>
      <c r="S14316" s="22">
        <v>250.7842</v>
      </c>
    </row>
    <row r="14317" spans="18:19" x14ac:dyDescent="0.3">
      <c r="R14317" s="21" t="s">
        <v>1827</v>
      </c>
      <c r="S14317" s="22">
        <v>250.76910000000001</v>
      </c>
    </row>
    <row r="14318" spans="18:19" x14ac:dyDescent="0.3">
      <c r="R14318" s="21" t="s">
        <v>12078</v>
      </c>
      <c r="S14318" s="22">
        <v>250.55549999999999</v>
      </c>
    </row>
    <row r="14319" spans="18:19" x14ac:dyDescent="0.3">
      <c r="R14319" s="21" t="s">
        <v>12097</v>
      </c>
      <c r="S14319" s="22">
        <v>250.53119999999998</v>
      </c>
    </row>
    <row r="14320" spans="18:19" x14ac:dyDescent="0.3">
      <c r="R14320" s="21" t="s">
        <v>6642</v>
      </c>
      <c r="S14320" s="22">
        <v>250.53069999999997</v>
      </c>
    </row>
    <row r="14321" spans="18:19" x14ac:dyDescent="0.3">
      <c r="R14321" s="21" t="s">
        <v>3548</v>
      </c>
      <c r="S14321" s="22">
        <v>250.52399999999997</v>
      </c>
    </row>
    <row r="14322" spans="18:19" x14ac:dyDescent="0.3">
      <c r="R14322" s="21" t="s">
        <v>11321</v>
      </c>
      <c r="S14322" s="22">
        <v>250.4194</v>
      </c>
    </row>
    <row r="14323" spans="18:19" x14ac:dyDescent="0.3">
      <c r="R14323" s="21" t="s">
        <v>885</v>
      </c>
      <c r="S14323" s="22">
        <v>250.39410000000001</v>
      </c>
    </row>
    <row r="14324" spans="18:19" x14ac:dyDescent="0.3">
      <c r="R14324" s="21" t="s">
        <v>16577</v>
      </c>
      <c r="S14324" s="22">
        <v>250.3811</v>
      </c>
    </row>
    <row r="14325" spans="18:19" x14ac:dyDescent="0.3">
      <c r="R14325" s="21" t="s">
        <v>12555</v>
      </c>
      <c r="S14325" s="22">
        <v>250.3561</v>
      </c>
    </row>
    <row r="14326" spans="18:19" x14ac:dyDescent="0.3">
      <c r="R14326" s="21" t="s">
        <v>8570</v>
      </c>
      <c r="S14326" s="22">
        <v>250.31180000000001</v>
      </c>
    </row>
    <row r="14327" spans="18:19" x14ac:dyDescent="0.3">
      <c r="R14327" s="21" t="s">
        <v>2147</v>
      </c>
      <c r="S14327" s="22">
        <v>250.31180000000001</v>
      </c>
    </row>
    <row r="14328" spans="18:19" x14ac:dyDescent="0.3">
      <c r="R14328" s="21" t="s">
        <v>16979</v>
      </c>
      <c r="S14328" s="22">
        <v>250.29920000000001</v>
      </c>
    </row>
    <row r="14329" spans="18:19" x14ac:dyDescent="0.3">
      <c r="R14329" s="21" t="s">
        <v>14665</v>
      </c>
      <c r="S14329" s="22">
        <v>250.29920000000001</v>
      </c>
    </row>
    <row r="14330" spans="18:19" x14ac:dyDescent="0.3">
      <c r="R14330" s="21" t="s">
        <v>13689</v>
      </c>
      <c r="S14330" s="22">
        <v>250.29920000000001</v>
      </c>
    </row>
    <row r="14331" spans="18:19" x14ac:dyDescent="0.3">
      <c r="R14331" s="21" t="s">
        <v>5448</v>
      </c>
      <c r="S14331" s="22">
        <v>250.29920000000001</v>
      </c>
    </row>
    <row r="14332" spans="18:19" x14ac:dyDescent="0.3">
      <c r="R14332" s="21" t="s">
        <v>16163</v>
      </c>
      <c r="S14332" s="22">
        <v>250.274</v>
      </c>
    </row>
    <row r="14333" spans="18:19" x14ac:dyDescent="0.3">
      <c r="R14333" s="21" t="s">
        <v>8197</v>
      </c>
      <c r="S14333" s="22">
        <v>250.274</v>
      </c>
    </row>
    <row r="14334" spans="18:19" x14ac:dyDescent="0.3">
      <c r="R14334" s="21" t="s">
        <v>2473</v>
      </c>
      <c r="S14334" s="22">
        <v>250.274</v>
      </c>
    </row>
    <row r="14335" spans="18:19" x14ac:dyDescent="0.3">
      <c r="R14335" s="21" t="s">
        <v>1788</v>
      </c>
      <c r="S14335" s="22">
        <v>250.274</v>
      </c>
    </row>
    <row r="14336" spans="18:19" x14ac:dyDescent="0.3">
      <c r="R14336" s="21" t="s">
        <v>9477</v>
      </c>
      <c r="S14336" s="22">
        <v>250.26769999999999</v>
      </c>
    </row>
    <row r="14337" spans="18:19" x14ac:dyDescent="0.3">
      <c r="R14337" s="21" t="s">
        <v>10882</v>
      </c>
      <c r="S14337" s="22">
        <v>250.2362</v>
      </c>
    </row>
    <row r="14338" spans="18:19" x14ac:dyDescent="0.3">
      <c r="R14338" s="21" t="s">
        <v>11129</v>
      </c>
      <c r="S14338" s="22">
        <v>250.2362</v>
      </c>
    </row>
    <row r="14339" spans="18:19" x14ac:dyDescent="0.3">
      <c r="R14339" s="21" t="s">
        <v>15915</v>
      </c>
      <c r="S14339" s="22">
        <v>250.19990000000001</v>
      </c>
    </row>
    <row r="14340" spans="18:19" x14ac:dyDescent="0.3">
      <c r="R14340" s="21" t="s">
        <v>12325</v>
      </c>
      <c r="S14340" s="22">
        <v>250.19209999999998</v>
      </c>
    </row>
    <row r="14341" spans="18:19" x14ac:dyDescent="0.3">
      <c r="R14341" s="21" t="s">
        <v>7872</v>
      </c>
      <c r="S14341" s="22">
        <v>250.19209999999998</v>
      </c>
    </row>
    <row r="14342" spans="18:19" x14ac:dyDescent="0.3">
      <c r="R14342" s="21" t="s">
        <v>10661</v>
      </c>
      <c r="S14342" s="22">
        <v>250.1669</v>
      </c>
    </row>
    <row r="14343" spans="18:19" x14ac:dyDescent="0.3">
      <c r="R14343" s="21" t="s">
        <v>2481</v>
      </c>
      <c r="S14343" s="22">
        <v>250.149</v>
      </c>
    </row>
    <row r="14344" spans="18:19" x14ac:dyDescent="0.3">
      <c r="R14344" s="21" t="s">
        <v>8602</v>
      </c>
      <c r="S14344" s="22">
        <v>249.97989999999999</v>
      </c>
    </row>
    <row r="14345" spans="18:19" x14ac:dyDescent="0.3">
      <c r="R14345" s="21" t="s">
        <v>15197</v>
      </c>
      <c r="S14345" s="22">
        <v>249.7921</v>
      </c>
    </row>
    <row r="14346" spans="18:19" x14ac:dyDescent="0.3">
      <c r="R14346" s="21" t="s">
        <v>18105</v>
      </c>
      <c r="S14346" s="22">
        <v>249.66650000000001</v>
      </c>
    </row>
    <row r="14347" spans="18:19" x14ac:dyDescent="0.3">
      <c r="R14347" s="21" t="s">
        <v>17537</v>
      </c>
      <c r="S14347" s="22">
        <v>249.51609999999999</v>
      </c>
    </row>
    <row r="14348" spans="18:19" x14ac:dyDescent="0.3">
      <c r="R14348" s="21" t="s">
        <v>16379</v>
      </c>
      <c r="S14348" s="22">
        <v>249.5102</v>
      </c>
    </row>
    <row r="14349" spans="18:19" x14ac:dyDescent="0.3">
      <c r="R14349" s="21" t="s">
        <v>6870</v>
      </c>
      <c r="S14349" s="22">
        <v>249.4787</v>
      </c>
    </row>
    <row r="14350" spans="18:19" x14ac:dyDescent="0.3">
      <c r="R14350" s="21" t="s">
        <v>10572</v>
      </c>
      <c r="S14350" s="22">
        <v>249.4606</v>
      </c>
    </row>
    <row r="14351" spans="18:19" x14ac:dyDescent="0.3">
      <c r="R14351" s="21" t="s">
        <v>12366</v>
      </c>
      <c r="S14351" s="22">
        <v>249.35840000000002</v>
      </c>
    </row>
    <row r="14352" spans="18:19" x14ac:dyDescent="0.3">
      <c r="R14352" s="21" t="s">
        <v>10512</v>
      </c>
      <c r="S14352" s="22">
        <v>249.35390000000001</v>
      </c>
    </row>
    <row r="14353" spans="18:19" x14ac:dyDescent="0.3">
      <c r="R14353" s="21" t="s">
        <v>12360</v>
      </c>
      <c r="S14353" s="22">
        <v>249.2422</v>
      </c>
    </row>
    <row r="14354" spans="18:19" x14ac:dyDescent="0.3">
      <c r="R14354" s="21" t="s">
        <v>15445</v>
      </c>
      <c r="S14354" s="22">
        <v>249.21340000000001</v>
      </c>
    </row>
    <row r="14355" spans="18:19" x14ac:dyDescent="0.3">
      <c r="R14355" s="21" t="s">
        <v>14240</v>
      </c>
      <c r="S14355" s="22">
        <v>249.20349999999999</v>
      </c>
    </row>
    <row r="14356" spans="18:19" x14ac:dyDescent="0.3">
      <c r="R14356" s="21" t="s">
        <v>11382</v>
      </c>
      <c r="S14356" s="22">
        <v>249.03460000000001</v>
      </c>
    </row>
    <row r="14357" spans="18:19" x14ac:dyDescent="0.3">
      <c r="R14357" s="21" t="s">
        <v>8087</v>
      </c>
      <c r="S14357" s="22">
        <v>249.0094</v>
      </c>
    </row>
    <row r="14358" spans="18:19" x14ac:dyDescent="0.3">
      <c r="R14358" s="21" t="s">
        <v>6691</v>
      </c>
      <c r="S14358" s="22">
        <v>249.0094</v>
      </c>
    </row>
    <row r="14359" spans="18:19" x14ac:dyDescent="0.3">
      <c r="R14359" s="21" t="s">
        <v>11448</v>
      </c>
      <c r="S14359" s="22">
        <v>248.93520000000001</v>
      </c>
    </row>
    <row r="14360" spans="18:19" x14ac:dyDescent="0.3">
      <c r="R14360" s="21" t="s">
        <v>4266</v>
      </c>
      <c r="S14360" s="22">
        <v>248.69559999999998</v>
      </c>
    </row>
    <row r="14361" spans="18:19" x14ac:dyDescent="0.3">
      <c r="R14361" s="21" t="s">
        <v>9735</v>
      </c>
      <c r="S14361" s="22">
        <v>248.3586</v>
      </c>
    </row>
    <row r="14362" spans="18:19" x14ac:dyDescent="0.3">
      <c r="R14362" s="21" t="s">
        <v>10947</v>
      </c>
      <c r="S14362" s="22">
        <v>248.35400000000001</v>
      </c>
    </row>
    <row r="14363" spans="18:19" x14ac:dyDescent="0.3">
      <c r="R14363" s="21" t="s">
        <v>7971</v>
      </c>
      <c r="S14363" s="22">
        <v>248.35400000000001</v>
      </c>
    </row>
    <row r="14364" spans="18:19" x14ac:dyDescent="0.3">
      <c r="R14364" s="21" t="s">
        <v>17819</v>
      </c>
      <c r="S14364" s="22">
        <v>248.33930000000004</v>
      </c>
    </row>
    <row r="14365" spans="18:19" x14ac:dyDescent="0.3">
      <c r="R14365" s="21" t="s">
        <v>4710</v>
      </c>
      <c r="S14365" s="22">
        <v>248.3021</v>
      </c>
    </row>
    <row r="14366" spans="18:19" x14ac:dyDescent="0.3">
      <c r="R14366" s="21" t="s">
        <v>18468</v>
      </c>
      <c r="S14366" s="22">
        <v>248.26419999999999</v>
      </c>
    </row>
    <row r="14367" spans="18:19" x14ac:dyDescent="0.3">
      <c r="R14367" s="21" t="s">
        <v>5743</v>
      </c>
      <c r="S14367" s="22">
        <v>248.26409999999998</v>
      </c>
    </row>
    <row r="14368" spans="18:19" x14ac:dyDescent="0.3">
      <c r="R14368" s="21" t="s">
        <v>5614</v>
      </c>
      <c r="S14368" s="22">
        <v>247.98220000000001</v>
      </c>
    </row>
    <row r="14369" spans="18:19" x14ac:dyDescent="0.3">
      <c r="R14369" s="21" t="s">
        <v>9073</v>
      </c>
      <c r="S14369" s="22">
        <v>247.95500000000001</v>
      </c>
    </row>
    <row r="14370" spans="18:19" x14ac:dyDescent="0.3">
      <c r="R14370" s="21" t="s">
        <v>7595</v>
      </c>
      <c r="S14370" s="22">
        <v>247.8826</v>
      </c>
    </row>
    <row r="14371" spans="18:19" x14ac:dyDescent="0.3">
      <c r="R14371" s="21" t="s">
        <v>3510</v>
      </c>
      <c r="S14371" s="22">
        <v>247.7133</v>
      </c>
    </row>
    <row r="14372" spans="18:19" x14ac:dyDescent="0.3">
      <c r="R14372" s="21" t="s">
        <v>15720</v>
      </c>
      <c r="S14372" s="22">
        <v>247.70779999999999</v>
      </c>
    </row>
    <row r="14373" spans="18:19" x14ac:dyDescent="0.3">
      <c r="R14373" s="21" t="s">
        <v>2868</v>
      </c>
      <c r="S14373" s="22">
        <v>247.68180000000001</v>
      </c>
    </row>
    <row r="14374" spans="18:19" x14ac:dyDescent="0.3">
      <c r="R14374" s="21" t="s">
        <v>15223</v>
      </c>
      <c r="S14374" s="22">
        <v>247.67099999999999</v>
      </c>
    </row>
    <row r="14375" spans="18:19" x14ac:dyDescent="0.3">
      <c r="R14375" s="21" t="s">
        <v>15414</v>
      </c>
      <c r="S14375" s="22">
        <v>247.67099999999999</v>
      </c>
    </row>
    <row r="14376" spans="18:19" x14ac:dyDescent="0.3">
      <c r="R14376" s="21" t="s">
        <v>9162</v>
      </c>
      <c r="S14376" s="22">
        <v>247.67099999999999</v>
      </c>
    </row>
    <row r="14377" spans="18:19" x14ac:dyDescent="0.3">
      <c r="R14377" s="21" t="s">
        <v>7066</v>
      </c>
      <c r="S14377" s="22">
        <v>247.67099999999999</v>
      </c>
    </row>
    <row r="14378" spans="18:19" x14ac:dyDescent="0.3">
      <c r="R14378" s="21" t="s">
        <v>3697</v>
      </c>
      <c r="S14378" s="22">
        <v>247.67099999999999</v>
      </c>
    </row>
    <row r="14379" spans="18:19" x14ac:dyDescent="0.3">
      <c r="R14379" s="21" t="s">
        <v>3700</v>
      </c>
      <c r="S14379" s="22">
        <v>247.67099999999999</v>
      </c>
    </row>
    <row r="14380" spans="18:19" x14ac:dyDescent="0.3">
      <c r="R14380" s="21" t="s">
        <v>3715</v>
      </c>
      <c r="S14380" s="22">
        <v>247.67099999999999</v>
      </c>
    </row>
    <row r="14381" spans="18:19" x14ac:dyDescent="0.3">
      <c r="R14381" s="21" t="s">
        <v>2649</v>
      </c>
      <c r="S14381" s="22">
        <v>247.67099999999999</v>
      </c>
    </row>
    <row r="14382" spans="18:19" x14ac:dyDescent="0.3">
      <c r="R14382" s="21" t="s">
        <v>1043</v>
      </c>
      <c r="S14382" s="22">
        <v>247.65720000000002</v>
      </c>
    </row>
    <row r="14383" spans="18:19" x14ac:dyDescent="0.3">
      <c r="R14383" s="21" t="s">
        <v>7505</v>
      </c>
      <c r="S14383" s="22">
        <v>247.65699999999998</v>
      </c>
    </row>
    <row r="14384" spans="18:19" x14ac:dyDescent="0.3">
      <c r="R14384" s="21" t="s">
        <v>12125</v>
      </c>
      <c r="S14384" s="22">
        <v>247.64400000000001</v>
      </c>
    </row>
    <row r="14385" spans="18:19" x14ac:dyDescent="0.3">
      <c r="R14385" s="21" t="s">
        <v>1076</v>
      </c>
      <c r="S14385" s="22">
        <v>247.4196</v>
      </c>
    </row>
    <row r="14386" spans="18:19" x14ac:dyDescent="0.3">
      <c r="R14386" s="21" t="s">
        <v>3079</v>
      </c>
      <c r="S14386" s="22">
        <v>247.30579999999998</v>
      </c>
    </row>
    <row r="14387" spans="18:19" x14ac:dyDescent="0.3">
      <c r="R14387" s="21" t="s">
        <v>10812</v>
      </c>
      <c r="S14387" s="22">
        <v>247.25739999999999</v>
      </c>
    </row>
    <row r="14388" spans="18:19" x14ac:dyDescent="0.3">
      <c r="R14388" s="21" t="s">
        <v>1179</v>
      </c>
      <c r="S14388" s="22">
        <v>247.2499</v>
      </c>
    </row>
    <row r="14389" spans="18:19" x14ac:dyDescent="0.3">
      <c r="R14389" s="21" t="s">
        <v>3561</v>
      </c>
      <c r="S14389" s="22">
        <v>247.21960000000001</v>
      </c>
    </row>
    <row r="14390" spans="18:19" x14ac:dyDescent="0.3">
      <c r="R14390" s="21" t="s">
        <v>5030</v>
      </c>
      <c r="S14390" s="22">
        <v>247.2133</v>
      </c>
    </row>
    <row r="14391" spans="18:19" x14ac:dyDescent="0.3">
      <c r="R14391" s="21" t="s">
        <v>17875</v>
      </c>
      <c r="S14391" s="22">
        <v>247.18809999999999</v>
      </c>
    </row>
    <row r="14392" spans="18:19" x14ac:dyDescent="0.3">
      <c r="R14392" s="21" t="s">
        <v>16804</v>
      </c>
      <c r="S14392" s="22">
        <v>247.18809999999999</v>
      </c>
    </row>
    <row r="14393" spans="18:19" x14ac:dyDescent="0.3">
      <c r="R14393" s="21" t="s">
        <v>18594</v>
      </c>
      <c r="S14393" s="22">
        <v>247.18180000000001</v>
      </c>
    </row>
    <row r="14394" spans="18:19" x14ac:dyDescent="0.3">
      <c r="R14394" s="21" t="s">
        <v>17789</v>
      </c>
      <c r="S14394" s="22">
        <v>247.15030000000002</v>
      </c>
    </row>
    <row r="14395" spans="18:19" x14ac:dyDescent="0.3">
      <c r="R14395" s="21" t="s">
        <v>3544</v>
      </c>
      <c r="S14395" s="22">
        <v>247.15029999999999</v>
      </c>
    </row>
    <row r="14396" spans="18:19" x14ac:dyDescent="0.3">
      <c r="R14396" s="21" t="s">
        <v>1244</v>
      </c>
      <c r="S14396" s="22">
        <v>247.14399999999998</v>
      </c>
    </row>
    <row r="14397" spans="18:19" x14ac:dyDescent="0.3">
      <c r="R14397" s="21" t="s">
        <v>1602</v>
      </c>
      <c r="S14397" s="22">
        <v>247.13190000000003</v>
      </c>
    </row>
    <row r="14398" spans="18:19" x14ac:dyDescent="0.3">
      <c r="R14398" s="21" t="s">
        <v>11527</v>
      </c>
      <c r="S14398" s="22">
        <v>247.11879999999999</v>
      </c>
    </row>
    <row r="14399" spans="18:19" x14ac:dyDescent="0.3">
      <c r="R14399" s="21" t="s">
        <v>5239</v>
      </c>
      <c r="S14399" s="22">
        <v>247.11249999999998</v>
      </c>
    </row>
    <row r="14400" spans="18:19" x14ac:dyDescent="0.3">
      <c r="R14400" s="21" t="s">
        <v>6353</v>
      </c>
      <c r="S14400" s="22">
        <v>247.08100000000002</v>
      </c>
    </row>
    <row r="14401" spans="18:19" x14ac:dyDescent="0.3">
      <c r="R14401" s="21" t="s">
        <v>3456</v>
      </c>
      <c r="S14401" s="22">
        <v>246.98969999999997</v>
      </c>
    </row>
    <row r="14402" spans="18:19" x14ac:dyDescent="0.3">
      <c r="R14402" s="21" t="s">
        <v>9332</v>
      </c>
      <c r="S14402" s="22">
        <v>246.97489999999999</v>
      </c>
    </row>
    <row r="14403" spans="18:19" x14ac:dyDescent="0.3">
      <c r="R14403" s="21" t="s">
        <v>11294</v>
      </c>
      <c r="S14403" s="22">
        <v>246.89359999999999</v>
      </c>
    </row>
    <row r="14404" spans="18:19" x14ac:dyDescent="0.3">
      <c r="R14404" s="21" t="s">
        <v>6809</v>
      </c>
      <c r="S14404" s="22">
        <v>246.7499</v>
      </c>
    </row>
    <row r="14405" spans="18:19" x14ac:dyDescent="0.3">
      <c r="R14405" s="21" t="s">
        <v>7515</v>
      </c>
      <c r="S14405" s="22">
        <v>246.55600000000001</v>
      </c>
    </row>
    <row r="14406" spans="18:19" x14ac:dyDescent="0.3">
      <c r="R14406" s="21" t="s">
        <v>16757</v>
      </c>
      <c r="S14406" s="22">
        <v>246.22349999999997</v>
      </c>
    </row>
    <row r="14407" spans="18:19" x14ac:dyDescent="0.3">
      <c r="R14407" s="21" t="s">
        <v>11344</v>
      </c>
      <c r="S14407" s="22">
        <v>246.1532</v>
      </c>
    </row>
    <row r="14408" spans="18:19" x14ac:dyDescent="0.3">
      <c r="R14408" s="21" t="s">
        <v>8742</v>
      </c>
      <c r="S14408" s="22">
        <v>246.0607</v>
      </c>
    </row>
    <row r="14409" spans="18:19" x14ac:dyDescent="0.3">
      <c r="R14409" s="21" t="s">
        <v>14076</v>
      </c>
      <c r="S14409" s="22">
        <v>245.99829999999997</v>
      </c>
    </row>
    <row r="14410" spans="18:19" x14ac:dyDescent="0.3">
      <c r="R14410" s="21" t="s">
        <v>7477</v>
      </c>
      <c r="S14410" s="22">
        <v>245.99789999999999</v>
      </c>
    </row>
    <row r="14411" spans="18:19" x14ac:dyDescent="0.3">
      <c r="R14411" s="21" t="s">
        <v>9541</v>
      </c>
      <c r="S14411" s="22">
        <v>245.89789999999999</v>
      </c>
    </row>
    <row r="14412" spans="18:19" x14ac:dyDescent="0.3">
      <c r="R14412" s="21" t="s">
        <v>1362</v>
      </c>
      <c r="S14412" s="22">
        <v>245.89789999999999</v>
      </c>
    </row>
    <row r="14413" spans="18:19" x14ac:dyDescent="0.3">
      <c r="R14413" s="21" t="s">
        <v>6186</v>
      </c>
      <c r="S14413" s="22">
        <v>245.89120000000003</v>
      </c>
    </row>
    <row r="14414" spans="18:19" x14ac:dyDescent="0.3">
      <c r="R14414" s="21" t="s">
        <v>10042</v>
      </c>
      <c r="S14414" s="22">
        <v>245.88579999999999</v>
      </c>
    </row>
    <row r="14415" spans="18:19" x14ac:dyDescent="0.3">
      <c r="R14415" s="21" t="s">
        <v>11530</v>
      </c>
      <c r="S14415" s="22">
        <v>245.82900000000001</v>
      </c>
    </row>
    <row r="14416" spans="18:19" x14ac:dyDescent="0.3">
      <c r="R14416" s="21" t="s">
        <v>12202</v>
      </c>
      <c r="S14416" s="22">
        <v>245.76600000000002</v>
      </c>
    </row>
    <row r="14417" spans="18:19" x14ac:dyDescent="0.3">
      <c r="R14417" s="21" t="s">
        <v>6439</v>
      </c>
      <c r="S14417" s="22">
        <v>245.76060000000001</v>
      </c>
    </row>
    <row r="14418" spans="18:19" x14ac:dyDescent="0.3">
      <c r="R14418" s="21" t="s">
        <v>18226</v>
      </c>
      <c r="S14418" s="22">
        <v>245.63590000000002</v>
      </c>
    </row>
    <row r="14419" spans="18:19" x14ac:dyDescent="0.3">
      <c r="R14419" s="21" t="s">
        <v>10963</v>
      </c>
      <c r="S14419" s="22">
        <v>245.6105</v>
      </c>
    </row>
    <row r="14420" spans="18:19" x14ac:dyDescent="0.3">
      <c r="R14420" s="21" t="s">
        <v>17225</v>
      </c>
      <c r="S14420" s="22">
        <v>245.17149999999998</v>
      </c>
    </row>
    <row r="14421" spans="18:19" x14ac:dyDescent="0.3">
      <c r="R14421" s="21" t="s">
        <v>18639</v>
      </c>
      <c r="S14421" s="22">
        <v>244.8912</v>
      </c>
    </row>
    <row r="14422" spans="18:19" x14ac:dyDescent="0.3">
      <c r="R14422" s="21" t="s">
        <v>13178</v>
      </c>
      <c r="S14422" s="22">
        <v>244.8912</v>
      </c>
    </row>
    <row r="14423" spans="18:19" x14ac:dyDescent="0.3">
      <c r="R14423" s="21" t="s">
        <v>12021</v>
      </c>
      <c r="S14423" s="22">
        <v>244.8912</v>
      </c>
    </row>
    <row r="14424" spans="18:19" x14ac:dyDescent="0.3">
      <c r="R14424" s="21" t="s">
        <v>10237</v>
      </c>
      <c r="S14424" s="22">
        <v>244.8912</v>
      </c>
    </row>
    <row r="14425" spans="18:19" x14ac:dyDescent="0.3">
      <c r="R14425" s="21" t="s">
        <v>8127</v>
      </c>
      <c r="S14425" s="22">
        <v>244.8912</v>
      </c>
    </row>
    <row r="14426" spans="18:19" x14ac:dyDescent="0.3">
      <c r="R14426" s="21" t="s">
        <v>5221</v>
      </c>
      <c r="S14426" s="22">
        <v>244.8912</v>
      </c>
    </row>
    <row r="14427" spans="18:19" x14ac:dyDescent="0.3">
      <c r="R14427" s="21" t="s">
        <v>1251</v>
      </c>
      <c r="S14427" s="22">
        <v>244.8912</v>
      </c>
    </row>
    <row r="14428" spans="18:19" x14ac:dyDescent="0.3">
      <c r="R14428" s="21" t="s">
        <v>6205</v>
      </c>
      <c r="S14428" s="22">
        <v>244.58959999999999</v>
      </c>
    </row>
    <row r="14429" spans="18:19" x14ac:dyDescent="0.3">
      <c r="R14429" s="21" t="s">
        <v>4120</v>
      </c>
      <c r="S14429" s="22">
        <v>244.49549999999999</v>
      </c>
    </row>
    <row r="14430" spans="18:19" x14ac:dyDescent="0.3">
      <c r="R14430" s="21" t="s">
        <v>7684</v>
      </c>
      <c r="S14430" s="22">
        <v>244.2071</v>
      </c>
    </row>
    <row r="14431" spans="18:19" x14ac:dyDescent="0.3">
      <c r="R14431" s="21" t="s">
        <v>2317</v>
      </c>
      <c r="S14431" s="22">
        <v>244.191</v>
      </c>
    </row>
    <row r="14432" spans="18:19" x14ac:dyDescent="0.3">
      <c r="R14432" s="21" t="s">
        <v>10387</v>
      </c>
      <c r="S14432" s="22">
        <v>244.08960000000002</v>
      </c>
    </row>
    <row r="14433" spans="18:19" x14ac:dyDescent="0.3">
      <c r="R14433" s="21" t="s">
        <v>16907</v>
      </c>
      <c r="S14433" s="22">
        <v>244.06440000000001</v>
      </c>
    </row>
    <row r="14434" spans="18:19" x14ac:dyDescent="0.3">
      <c r="R14434" s="21" t="s">
        <v>13394</v>
      </c>
      <c r="S14434" s="22">
        <v>244.06440000000001</v>
      </c>
    </row>
    <row r="14435" spans="18:19" x14ac:dyDescent="0.3">
      <c r="R14435" s="21" t="s">
        <v>5985</v>
      </c>
      <c r="S14435" s="22">
        <v>244.06440000000001</v>
      </c>
    </row>
    <row r="14436" spans="18:19" x14ac:dyDescent="0.3">
      <c r="R14436" s="21" t="s">
        <v>1190</v>
      </c>
      <c r="S14436" s="22">
        <v>244.06440000000001</v>
      </c>
    </row>
    <row r="14437" spans="18:19" x14ac:dyDescent="0.3">
      <c r="R14437" s="21" t="s">
        <v>11004</v>
      </c>
      <c r="S14437" s="22">
        <v>244.0581</v>
      </c>
    </row>
    <row r="14438" spans="18:19" x14ac:dyDescent="0.3">
      <c r="R14438" s="21" t="s">
        <v>10186</v>
      </c>
      <c r="S14438" s="22">
        <v>244.0581</v>
      </c>
    </row>
    <row r="14439" spans="18:19" x14ac:dyDescent="0.3">
      <c r="R14439" s="21" t="s">
        <v>4140</v>
      </c>
      <c r="S14439" s="22">
        <v>244.0581</v>
      </c>
    </row>
    <row r="14440" spans="18:19" x14ac:dyDescent="0.3">
      <c r="R14440" s="21" t="s">
        <v>3052</v>
      </c>
      <c r="S14440" s="22">
        <v>244.0581</v>
      </c>
    </row>
    <row r="14441" spans="18:19" x14ac:dyDescent="0.3">
      <c r="R14441" s="21" t="s">
        <v>1079</v>
      </c>
      <c r="S14441" s="22">
        <v>244.0581</v>
      </c>
    </row>
    <row r="14442" spans="18:19" x14ac:dyDescent="0.3">
      <c r="R14442" s="21" t="s">
        <v>4066</v>
      </c>
      <c r="S14442" s="22">
        <v>244.0266</v>
      </c>
    </row>
    <row r="14443" spans="18:19" x14ac:dyDescent="0.3">
      <c r="R14443" s="21" t="s">
        <v>4909</v>
      </c>
      <c r="S14443" s="22">
        <v>244.0266</v>
      </c>
    </row>
    <row r="14444" spans="18:19" x14ac:dyDescent="0.3">
      <c r="R14444" s="21" t="s">
        <v>7660</v>
      </c>
      <c r="S14444" s="22">
        <v>243.9888</v>
      </c>
    </row>
    <row r="14445" spans="18:19" x14ac:dyDescent="0.3">
      <c r="R14445" s="21" t="s">
        <v>13792</v>
      </c>
      <c r="S14445" s="22">
        <v>243.9699</v>
      </c>
    </row>
    <row r="14446" spans="18:19" x14ac:dyDescent="0.3">
      <c r="R14446" s="21" t="s">
        <v>1460</v>
      </c>
      <c r="S14446" s="22">
        <v>243.96379999999999</v>
      </c>
    </row>
    <row r="14447" spans="18:19" x14ac:dyDescent="0.3">
      <c r="R14447" s="21" t="s">
        <v>16576</v>
      </c>
      <c r="S14447" s="22">
        <v>243.91990000000001</v>
      </c>
    </row>
    <row r="14448" spans="18:19" x14ac:dyDescent="0.3">
      <c r="R14448" s="21" t="s">
        <v>15317</v>
      </c>
      <c r="S14448" s="22">
        <v>243.91320000000002</v>
      </c>
    </row>
    <row r="14449" spans="18:19" x14ac:dyDescent="0.3">
      <c r="R14449" s="21" t="s">
        <v>14997</v>
      </c>
      <c r="S14449" s="22">
        <v>243.8809</v>
      </c>
    </row>
    <row r="14450" spans="18:19" x14ac:dyDescent="0.3">
      <c r="R14450" s="21" t="s">
        <v>3506</v>
      </c>
      <c r="S14450" s="22">
        <v>243.8809</v>
      </c>
    </row>
    <row r="14451" spans="18:19" x14ac:dyDescent="0.3">
      <c r="R14451" s="21" t="s">
        <v>16271</v>
      </c>
      <c r="S14451" s="22">
        <v>243.81889999999999</v>
      </c>
    </row>
    <row r="14452" spans="18:19" x14ac:dyDescent="0.3">
      <c r="R14452" s="21" t="s">
        <v>14185</v>
      </c>
      <c r="S14452" s="22">
        <v>243.75749999999999</v>
      </c>
    </row>
    <row r="14453" spans="18:19" x14ac:dyDescent="0.3">
      <c r="R14453" s="21" t="s">
        <v>6456</v>
      </c>
      <c r="S14453" s="22">
        <v>243.5821</v>
      </c>
    </row>
    <row r="14454" spans="18:19" x14ac:dyDescent="0.3">
      <c r="R14454" s="21" t="s">
        <v>16475</v>
      </c>
      <c r="S14454" s="22">
        <v>243.57060000000001</v>
      </c>
    </row>
    <row r="14455" spans="18:19" x14ac:dyDescent="0.3">
      <c r="R14455" s="21" t="s">
        <v>17269</v>
      </c>
      <c r="S14455" s="22">
        <v>243.57060000000001</v>
      </c>
    </row>
    <row r="14456" spans="18:19" x14ac:dyDescent="0.3">
      <c r="R14456" s="21" t="s">
        <v>9694</v>
      </c>
      <c r="S14456" s="22">
        <v>243.4384</v>
      </c>
    </row>
    <row r="14457" spans="18:19" x14ac:dyDescent="0.3">
      <c r="R14457" s="21" t="s">
        <v>18221</v>
      </c>
      <c r="S14457" s="22">
        <v>243.30610000000001</v>
      </c>
    </row>
    <row r="14458" spans="18:19" x14ac:dyDescent="0.3">
      <c r="R14458" s="21" t="s">
        <v>4931</v>
      </c>
      <c r="S14458" s="22">
        <v>242.7621</v>
      </c>
    </row>
    <row r="14459" spans="18:19" x14ac:dyDescent="0.3">
      <c r="R14459" s="21" t="s">
        <v>17436</v>
      </c>
      <c r="S14459" s="22">
        <v>242.66279999999998</v>
      </c>
    </row>
    <row r="14460" spans="18:19" x14ac:dyDescent="0.3">
      <c r="R14460" s="21" t="s">
        <v>15900</v>
      </c>
      <c r="S14460" s="22">
        <v>242.62430000000001</v>
      </c>
    </row>
    <row r="14461" spans="18:19" x14ac:dyDescent="0.3">
      <c r="R14461" s="21" t="s">
        <v>3102</v>
      </c>
      <c r="S14461" s="22">
        <v>242.49689999999998</v>
      </c>
    </row>
    <row r="14462" spans="18:19" x14ac:dyDescent="0.3">
      <c r="R14462" s="21" t="s">
        <v>1695</v>
      </c>
      <c r="S14462" s="22">
        <v>242.49689999999998</v>
      </c>
    </row>
    <row r="14463" spans="18:19" x14ac:dyDescent="0.3">
      <c r="R14463" s="21" t="s">
        <v>14184</v>
      </c>
      <c r="S14463" s="22">
        <v>242.31790000000001</v>
      </c>
    </row>
    <row r="14464" spans="18:19" x14ac:dyDescent="0.3">
      <c r="R14464" s="21" t="s">
        <v>18910</v>
      </c>
      <c r="S14464" s="22">
        <v>242.23000000000002</v>
      </c>
    </row>
    <row r="14465" spans="18:19" x14ac:dyDescent="0.3">
      <c r="R14465" s="21" t="s">
        <v>18072</v>
      </c>
      <c r="S14465" s="22">
        <v>242.14859999999999</v>
      </c>
    </row>
    <row r="14466" spans="18:19" x14ac:dyDescent="0.3">
      <c r="R14466" s="21" t="s">
        <v>12727</v>
      </c>
      <c r="S14466" s="22">
        <v>242.14859999999999</v>
      </c>
    </row>
    <row r="14467" spans="18:19" x14ac:dyDescent="0.3">
      <c r="R14467" s="21" t="s">
        <v>6391</v>
      </c>
      <c r="S14467" s="22">
        <v>242.14859999999999</v>
      </c>
    </row>
    <row r="14468" spans="18:19" x14ac:dyDescent="0.3">
      <c r="R14468" s="21" t="s">
        <v>5217</v>
      </c>
      <c r="S14468" s="22">
        <v>242.14859999999999</v>
      </c>
    </row>
    <row r="14469" spans="18:19" x14ac:dyDescent="0.3">
      <c r="R14469" s="21" t="s">
        <v>6142</v>
      </c>
      <c r="S14469" s="22">
        <v>242.14859999999999</v>
      </c>
    </row>
    <row r="14470" spans="18:19" x14ac:dyDescent="0.3">
      <c r="R14470" s="21" t="s">
        <v>1773</v>
      </c>
      <c r="S14470" s="22">
        <v>242.00409999999999</v>
      </c>
    </row>
    <row r="14471" spans="18:19" x14ac:dyDescent="0.3">
      <c r="R14471" s="21" t="s">
        <v>2144</v>
      </c>
      <c r="S14471" s="22">
        <v>241.82599999999999</v>
      </c>
    </row>
    <row r="14472" spans="18:19" x14ac:dyDescent="0.3">
      <c r="R14472" s="21" t="s">
        <v>12086</v>
      </c>
      <c r="S14472" s="22">
        <v>241.08790000000002</v>
      </c>
    </row>
    <row r="14473" spans="18:19" x14ac:dyDescent="0.3">
      <c r="R14473" s="21" t="s">
        <v>11811</v>
      </c>
      <c r="S14473" s="22">
        <v>241.07679999999999</v>
      </c>
    </row>
    <row r="14474" spans="18:19" x14ac:dyDescent="0.3">
      <c r="R14474" s="21" t="s">
        <v>13763</v>
      </c>
      <c r="S14474" s="22">
        <v>241.01</v>
      </c>
    </row>
    <row r="14475" spans="18:19" x14ac:dyDescent="0.3">
      <c r="R14475" s="21" t="s">
        <v>4838</v>
      </c>
      <c r="S14475" s="22">
        <v>241.01</v>
      </c>
    </row>
    <row r="14476" spans="18:19" x14ac:dyDescent="0.3">
      <c r="R14476" s="21" t="s">
        <v>7415</v>
      </c>
      <c r="S14476" s="22">
        <v>240.97219999999999</v>
      </c>
    </row>
    <row r="14477" spans="18:19" x14ac:dyDescent="0.3">
      <c r="R14477" s="21" t="s">
        <v>11731</v>
      </c>
      <c r="S14477" s="22">
        <v>240.94069999999999</v>
      </c>
    </row>
    <row r="14478" spans="18:19" x14ac:dyDescent="0.3">
      <c r="R14478" s="21" t="s">
        <v>10314</v>
      </c>
      <c r="S14478" s="22">
        <v>240.94069999999999</v>
      </c>
    </row>
    <row r="14479" spans="18:19" x14ac:dyDescent="0.3">
      <c r="R14479" s="21" t="s">
        <v>8977</v>
      </c>
      <c r="S14479" s="22">
        <v>240.94069999999999</v>
      </c>
    </row>
    <row r="14480" spans="18:19" x14ac:dyDescent="0.3">
      <c r="R14480" s="21" t="s">
        <v>15254</v>
      </c>
      <c r="S14480" s="22">
        <v>240.87140000000002</v>
      </c>
    </row>
    <row r="14481" spans="18:19" x14ac:dyDescent="0.3">
      <c r="R14481" s="21" t="s">
        <v>10523</v>
      </c>
      <c r="S14481" s="22">
        <v>240.86509999999998</v>
      </c>
    </row>
    <row r="14482" spans="18:19" x14ac:dyDescent="0.3">
      <c r="R14482" s="21" t="s">
        <v>14787</v>
      </c>
      <c r="S14482" s="22">
        <v>240.8117</v>
      </c>
    </row>
    <row r="14483" spans="18:19" x14ac:dyDescent="0.3">
      <c r="R14483" s="21" t="s">
        <v>17345</v>
      </c>
      <c r="S14483" s="22">
        <v>240.80859999999998</v>
      </c>
    </row>
    <row r="14484" spans="18:19" x14ac:dyDescent="0.3">
      <c r="R14484" s="21" t="s">
        <v>4887</v>
      </c>
      <c r="S14484" s="22">
        <v>240.68430000000001</v>
      </c>
    </row>
    <row r="14485" spans="18:19" x14ac:dyDescent="0.3">
      <c r="R14485" s="21" t="s">
        <v>1338</v>
      </c>
      <c r="S14485" s="22">
        <v>240.56469999999999</v>
      </c>
    </row>
    <row r="14486" spans="18:19" x14ac:dyDescent="0.3">
      <c r="R14486" s="21" t="s">
        <v>1886</v>
      </c>
      <c r="S14486" s="22">
        <v>240.19630000000001</v>
      </c>
    </row>
    <row r="14487" spans="18:19" x14ac:dyDescent="0.3">
      <c r="R14487" s="21" t="s">
        <v>16256</v>
      </c>
      <c r="S14487" s="22">
        <v>239.98239999999998</v>
      </c>
    </row>
    <row r="14488" spans="18:19" x14ac:dyDescent="0.3">
      <c r="R14488" s="21" t="s">
        <v>15745</v>
      </c>
      <c r="S14488" s="22">
        <v>239.9753</v>
      </c>
    </row>
    <row r="14489" spans="18:19" x14ac:dyDescent="0.3">
      <c r="R14489" s="21" t="s">
        <v>6295</v>
      </c>
      <c r="S14489" s="22">
        <v>239.97020000000001</v>
      </c>
    </row>
    <row r="14490" spans="18:19" x14ac:dyDescent="0.3">
      <c r="R14490" s="21" t="s">
        <v>9071</v>
      </c>
      <c r="S14490" s="22">
        <v>239.9135</v>
      </c>
    </row>
    <row r="14491" spans="18:19" x14ac:dyDescent="0.3">
      <c r="R14491" s="21" t="s">
        <v>9290</v>
      </c>
      <c r="S14491" s="22">
        <v>239.71979999999999</v>
      </c>
    </row>
    <row r="14492" spans="18:19" x14ac:dyDescent="0.3">
      <c r="R14492" s="21" t="s">
        <v>1128</v>
      </c>
      <c r="S14492" s="22">
        <v>239.65090000000001</v>
      </c>
    </row>
    <row r="14493" spans="18:19" x14ac:dyDescent="0.3">
      <c r="R14493" s="21" t="s">
        <v>18054</v>
      </c>
      <c r="S14493" s="22">
        <v>239.64860000000002</v>
      </c>
    </row>
    <row r="14494" spans="18:19" x14ac:dyDescent="0.3">
      <c r="R14494" s="21" t="s">
        <v>17974</v>
      </c>
      <c r="S14494" s="22">
        <v>239.62020000000001</v>
      </c>
    </row>
    <row r="14495" spans="18:19" x14ac:dyDescent="0.3">
      <c r="R14495" s="21" t="s">
        <v>8056</v>
      </c>
      <c r="S14495" s="22">
        <v>239.61269999999999</v>
      </c>
    </row>
    <row r="14496" spans="18:19" x14ac:dyDescent="0.3">
      <c r="R14496" s="21" t="s">
        <v>12311</v>
      </c>
      <c r="S14496" s="22">
        <v>239.53919999999999</v>
      </c>
    </row>
    <row r="14497" spans="18:19" x14ac:dyDescent="0.3">
      <c r="R14497" s="21" t="s">
        <v>878</v>
      </c>
      <c r="S14497" s="22">
        <v>239.5249</v>
      </c>
    </row>
    <row r="14498" spans="18:19" x14ac:dyDescent="0.3">
      <c r="R14498" s="21" t="s">
        <v>8078</v>
      </c>
      <c r="S14498" s="22">
        <v>239.27460000000002</v>
      </c>
    </row>
    <row r="14499" spans="18:19" x14ac:dyDescent="0.3">
      <c r="R14499" s="21" t="s">
        <v>8349</v>
      </c>
      <c r="S14499" s="22">
        <v>239.24969999999999</v>
      </c>
    </row>
    <row r="14500" spans="18:19" x14ac:dyDescent="0.3">
      <c r="R14500" s="21" t="s">
        <v>3098</v>
      </c>
      <c r="S14500" s="22">
        <v>239.1371</v>
      </c>
    </row>
    <row r="14501" spans="18:19" x14ac:dyDescent="0.3">
      <c r="R14501" s="21" t="s">
        <v>5472</v>
      </c>
      <c r="S14501" s="22">
        <v>239.0438</v>
      </c>
    </row>
    <row r="14502" spans="18:19" x14ac:dyDescent="0.3">
      <c r="R14502" s="21" t="s">
        <v>2796</v>
      </c>
      <c r="S14502" s="22">
        <v>239.0438</v>
      </c>
    </row>
    <row r="14503" spans="18:19" x14ac:dyDescent="0.3">
      <c r="R14503" s="21" t="s">
        <v>6657</v>
      </c>
      <c r="S14503" s="22">
        <v>239.03729999999999</v>
      </c>
    </row>
    <row r="14504" spans="18:19" x14ac:dyDescent="0.3">
      <c r="R14504" s="21" t="s">
        <v>7151</v>
      </c>
      <c r="S14504" s="22">
        <v>238.99340000000001</v>
      </c>
    </row>
    <row r="14505" spans="18:19" x14ac:dyDescent="0.3">
      <c r="R14505" s="21" t="s">
        <v>3668</v>
      </c>
      <c r="S14505" s="22">
        <v>238.73689999999999</v>
      </c>
    </row>
    <row r="14506" spans="18:19" x14ac:dyDescent="0.3">
      <c r="R14506" s="21" t="s">
        <v>15055</v>
      </c>
      <c r="S14506" s="22">
        <v>238.73400000000001</v>
      </c>
    </row>
    <row r="14507" spans="18:19" x14ac:dyDescent="0.3">
      <c r="R14507" s="21" t="s">
        <v>11437</v>
      </c>
      <c r="S14507" s="22">
        <v>238.6867</v>
      </c>
    </row>
    <row r="14508" spans="18:19" x14ac:dyDescent="0.3">
      <c r="R14508" s="21" t="s">
        <v>16846</v>
      </c>
      <c r="S14508" s="22">
        <v>238.67749999999998</v>
      </c>
    </row>
    <row r="14509" spans="18:19" x14ac:dyDescent="0.3">
      <c r="R14509" s="21" t="s">
        <v>6224</v>
      </c>
      <c r="S14509" s="22">
        <v>238.34219999999999</v>
      </c>
    </row>
    <row r="14510" spans="18:19" x14ac:dyDescent="0.3">
      <c r="R14510" s="21" t="s">
        <v>15829</v>
      </c>
      <c r="S14510" s="22">
        <v>238.32329999999999</v>
      </c>
    </row>
    <row r="14511" spans="18:19" x14ac:dyDescent="0.3">
      <c r="R14511" s="21" t="s">
        <v>8710</v>
      </c>
      <c r="S14511" s="22">
        <v>238.26069999999999</v>
      </c>
    </row>
    <row r="14512" spans="18:19" x14ac:dyDescent="0.3">
      <c r="R14512" s="21" t="s">
        <v>10082</v>
      </c>
      <c r="S14512" s="22">
        <v>238.24889999999999</v>
      </c>
    </row>
    <row r="14513" spans="18:19" x14ac:dyDescent="0.3">
      <c r="R14513" s="21" t="s">
        <v>7856</v>
      </c>
      <c r="S14513" s="22">
        <v>238.1859</v>
      </c>
    </row>
    <row r="14514" spans="18:19" x14ac:dyDescent="0.3">
      <c r="R14514" s="21" t="s">
        <v>6299</v>
      </c>
      <c r="S14514" s="22">
        <v>238.17900000000003</v>
      </c>
    </row>
    <row r="14515" spans="18:19" x14ac:dyDescent="0.3">
      <c r="R14515" s="21" t="s">
        <v>1515</v>
      </c>
      <c r="S14515" s="22">
        <v>237.73509999999999</v>
      </c>
    </row>
    <row r="14516" spans="18:19" x14ac:dyDescent="0.3">
      <c r="R14516" s="21" t="s">
        <v>3229</v>
      </c>
      <c r="S14516" s="22">
        <v>237.71620000000001</v>
      </c>
    </row>
    <row r="14517" spans="18:19" x14ac:dyDescent="0.3">
      <c r="R14517" s="21" t="s">
        <v>15051</v>
      </c>
      <c r="S14517" s="22">
        <v>237.62950000000001</v>
      </c>
    </row>
    <row r="14518" spans="18:19" x14ac:dyDescent="0.3">
      <c r="R14518" s="21" t="s">
        <v>9260</v>
      </c>
      <c r="S14518" s="22">
        <v>237.5855</v>
      </c>
    </row>
    <row r="14519" spans="18:19" x14ac:dyDescent="0.3">
      <c r="R14519" s="21" t="s">
        <v>13781</v>
      </c>
      <c r="S14519" s="22">
        <v>237.36539999999999</v>
      </c>
    </row>
    <row r="14520" spans="18:19" x14ac:dyDescent="0.3">
      <c r="R14520" s="21" t="s">
        <v>14730</v>
      </c>
      <c r="S14520" s="22">
        <v>237.29689999999999</v>
      </c>
    </row>
    <row r="14521" spans="18:19" x14ac:dyDescent="0.3">
      <c r="R14521" s="21" t="s">
        <v>3005</v>
      </c>
      <c r="S14521" s="22">
        <v>237.29689999999999</v>
      </c>
    </row>
    <row r="14522" spans="18:19" x14ac:dyDescent="0.3">
      <c r="R14522" s="21" t="s">
        <v>13055</v>
      </c>
      <c r="S14522" s="22">
        <v>237.0975</v>
      </c>
    </row>
    <row r="14523" spans="18:19" x14ac:dyDescent="0.3">
      <c r="R14523" s="21" t="s">
        <v>5202</v>
      </c>
      <c r="S14523" s="22">
        <v>237.07130000000001</v>
      </c>
    </row>
    <row r="14524" spans="18:19" x14ac:dyDescent="0.3">
      <c r="R14524" s="21" t="s">
        <v>16486</v>
      </c>
      <c r="S14524" s="22">
        <v>237.02959999999999</v>
      </c>
    </row>
    <row r="14525" spans="18:19" x14ac:dyDescent="0.3">
      <c r="R14525" s="21" t="s">
        <v>18818</v>
      </c>
      <c r="S14525" s="22">
        <v>236.9743</v>
      </c>
    </row>
    <row r="14526" spans="18:19" x14ac:dyDescent="0.3">
      <c r="R14526" s="21" t="s">
        <v>14474</v>
      </c>
      <c r="S14526" s="22">
        <v>236.9667</v>
      </c>
    </row>
    <row r="14527" spans="18:19" x14ac:dyDescent="0.3">
      <c r="R14527" s="21" t="s">
        <v>11023</v>
      </c>
      <c r="S14527" s="22">
        <v>236.852</v>
      </c>
    </row>
    <row r="14528" spans="18:19" x14ac:dyDescent="0.3">
      <c r="R14528" s="21" t="s">
        <v>2322</v>
      </c>
      <c r="S14528" s="22">
        <v>236.45219999999998</v>
      </c>
    </row>
    <row r="14529" spans="18:19" x14ac:dyDescent="0.3">
      <c r="R14529" s="21" t="s">
        <v>15294</v>
      </c>
      <c r="S14529" s="22">
        <v>236.4135</v>
      </c>
    </row>
    <row r="14530" spans="18:19" x14ac:dyDescent="0.3">
      <c r="R14530" s="21" t="s">
        <v>7939</v>
      </c>
      <c r="S14530" s="22">
        <v>236.20530000000002</v>
      </c>
    </row>
    <row r="14531" spans="18:19" x14ac:dyDescent="0.3">
      <c r="R14531" s="21" t="s">
        <v>16842</v>
      </c>
      <c r="S14531" s="22">
        <v>236.09049999999999</v>
      </c>
    </row>
    <row r="14532" spans="18:19" x14ac:dyDescent="0.3">
      <c r="R14532" s="21" t="s">
        <v>10726</v>
      </c>
      <c r="S14532" s="22">
        <v>235.95159999999998</v>
      </c>
    </row>
    <row r="14533" spans="18:19" x14ac:dyDescent="0.3">
      <c r="R14533" s="21" t="s">
        <v>3659</v>
      </c>
      <c r="S14533" s="22">
        <v>235.93629999999999</v>
      </c>
    </row>
    <row r="14534" spans="18:19" x14ac:dyDescent="0.3">
      <c r="R14534" s="21" t="s">
        <v>18711</v>
      </c>
      <c r="S14534" s="22">
        <v>235.92009999999999</v>
      </c>
    </row>
    <row r="14535" spans="18:19" x14ac:dyDescent="0.3">
      <c r="R14535" s="21" t="s">
        <v>9331</v>
      </c>
      <c r="S14535" s="22">
        <v>235.73220000000001</v>
      </c>
    </row>
    <row r="14536" spans="18:19" x14ac:dyDescent="0.3">
      <c r="R14536" s="21" t="s">
        <v>862</v>
      </c>
      <c r="S14536" s="22">
        <v>235.62669999999997</v>
      </c>
    </row>
    <row r="14537" spans="18:19" x14ac:dyDescent="0.3">
      <c r="R14537" s="21" t="s">
        <v>6144</v>
      </c>
      <c r="S14537" s="22">
        <v>235.345</v>
      </c>
    </row>
    <row r="14538" spans="18:19" x14ac:dyDescent="0.3">
      <c r="R14538" s="21" t="s">
        <v>7850</v>
      </c>
      <c r="S14538" s="22">
        <v>235.22480000000002</v>
      </c>
    </row>
    <row r="14539" spans="18:19" x14ac:dyDescent="0.3">
      <c r="R14539" s="21" t="s">
        <v>1596</v>
      </c>
      <c r="S14539" s="22">
        <v>235.18699999999998</v>
      </c>
    </row>
    <row r="14540" spans="18:19" x14ac:dyDescent="0.3">
      <c r="R14540" s="21" t="s">
        <v>9887</v>
      </c>
      <c r="S14540" s="22">
        <v>235.1807</v>
      </c>
    </row>
    <row r="14541" spans="18:19" x14ac:dyDescent="0.3">
      <c r="R14541" s="21" t="s">
        <v>6035</v>
      </c>
      <c r="S14541" s="22">
        <v>235.1807</v>
      </c>
    </row>
    <row r="14542" spans="18:19" x14ac:dyDescent="0.3">
      <c r="R14542" s="21" t="s">
        <v>13454</v>
      </c>
      <c r="S14542" s="22">
        <v>235.09880000000001</v>
      </c>
    </row>
    <row r="14543" spans="18:19" x14ac:dyDescent="0.3">
      <c r="R14543" s="21" t="s">
        <v>9006</v>
      </c>
      <c r="S14543" s="22">
        <v>234.66810000000001</v>
      </c>
    </row>
    <row r="14544" spans="18:19" x14ac:dyDescent="0.3">
      <c r="R14544" s="21" t="s">
        <v>15758</v>
      </c>
      <c r="S14544" s="22">
        <v>234.65550000000002</v>
      </c>
    </row>
    <row r="14545" spans="18:19" x14ac:dyDescent="0.3">
      <c r="R14545" s="21" t="s">
        <v>2540</v>
      </c>
      <c r="S14545" s="22">
        <v>234.65550000000002</v>
      </c>
    </row>
    <row r="14546" spans="18:19" x14ac:dyDescent="0.3">
      <c r="R14546" s="21" t="s">
        <v>8177</v>
      </c>
      <c r="S14546" s="22">
        <v>234.65549999999999</v>
      </c>
    </row>
    <row r="14547" spans="18:19" x14ac:dyDescent="0.3">
      <c r="R14547" s="21" t="s">
        <v>6339</v>
      </c>
      <c r="S14547" s="22">
        <v>234.65549999999999</v>
      </c>
    </row>
    <row r="14548" spans="18:19" x14ac:dyDescent="0.3">
      <c r="R14548" s="21" t="s">
        <v>4616</v>
      </c>
      <c r="S14548" s="22">
        <v>234.65549999999999</v>
      </c>
    </row>
    <row r="14549" spans="18:19" x14ac:dyDescent="0.3">
      <c r="R14549" s="21" t="s">
        <v>4258</v>
      </c>
      <c r="S14549" s="22">
        <v>234.65549999999999</v>
      </c>
    </row>
    <row r="14550" spans="18:19" x14ac:dyDescent="0.3">
      <c r="R14550" s="21" t="s">
        <v>1516</v>
      </c>
      <c r="S14550" s="22">
        <v>234.65549999999999</v>
      </c>
    </row>
    <row r="14551" spans="18:19" x14ac:dyDescent="0.3">
      <c r="R14551" s="21" t="s">
        <v>3657</v>
      </c>
      <c r="S14551" s="22">
        <v>234.63030000000001</v>
      </c>
    </row>
    <row r="14552" spans="18:19" x14ac:dyDescent="0.3">
      <c r="R14552" s="21" t="s">
        <v>2798</v>
      </c>
      <c r="S14552" s="22">
        <v>234.50530000000001</v>
      </c>
    </row>
    <row r="14553" spans="18:19" x14ac:dyDescent="0.3">
      <c r="R14553" s="21" t="s">
        <v>1159</v>
      </c>
      <c r="S14553" s="22">
        <v>234.28890000000001</v>
      </c>
    </row>
    <row r="14554" spans="18:19" x14ac:dyDescent="0.3">
      <c r="R14554" s="21" t="s">
        <v>13607</v>
      </c>
      <c r="S14554" s="22">
        <v>234.25299999999999</v>
      </c>
    </row>
    <row r="14555" spans="18:19" x14ac:dyDescent="0.3">
      <c r="R14555" s="21" t="s">
        <v>11615</v>
      </c>
      <c r="S14555" s="22">
        <v>234.15530000000001</v>
      </c>
    </row>
    <row r="14556" spans="18:19" x14ac:dyDescent="0.3">
      <c r="R14556" s="21" t="s">
        <v>5992</v>
      </c>
      <c r="S14556" s="22">
        <v>234.1165</v>
      </c>
    </row>
    <row r="14557" spans="18:19" x14ac:dyDescent="0.3">
      <c r="R14557" s="21" t="s">
        <v>12003</v>
      </c>
      <c r="S14557" s="22">
        <v>234.0232</v>
      </c>
    </row>
    <row r="14558" spans="18:19" x14ac:dyDescent="0.3">
      <c r="R14558" s="21" t="s">
        <v>10795</v>
      </c>
      <c r="S14558" s="22">
        <v>233.91149999999999</v>
      </c>
    </row>
    <row r="14559" spans="18:19" x14ac:dyDescent="0.3">
      <c r="R14559" s="21" t="s">
        <v>2234</v>
      </c>
      <c r="S14559" s="22">
        <v>233.91149999999999</v>
      </c>
    </row>
    <row r="14560" spans="18:19" x14ac:dyDescent="0.3">
      <c r="R14560" s="21" t="s">
        <v>11973</v>
      </c>
      <c r="S14560" s="22">
        <v>233.87870000000001</v>
      </c>
    </row>
    <row r="14561" spans="18:19" x14ac:dyDescent="0.3">
      <c r="R14561" s="21" t="s">
        <v>5719</v>
      </c>
      <c r="S14561" s="22">
        <v>233.87870000000001</v>
      </c>
    </row>
    <row r="14562" spans="18:19" x14ac:dyDescent="0.3">
      <c r="R14562" s="21" t="s">
        <v>7951</v>
      </c>
      <c r="S14562" s="22">
        <v>233.78060000000002</v>
      </c>
    </row>
    <row r="14563" spans="18:19" x14ac:dyDescent="0.3">
      <c r="R14563" s="21" t="s">
        <v>5227</v>
      </c>
      <c r="S14563" s="22">
        <v>233.73419999999999</v>
      </c>
    </row>
    <row r="14564" spans="18:19" x14ac:dyDescent="0.3">
      <c r="R14564" s="21" t="s">
        <v>18571</v>
      </c>
      <c r="S14564" s="22">
        <v>233.7165</v>
      </c>
    </row>
    <row r="14565" spans="18:19" x14ac:dyDescent="0.3">
      <c r="R14565" s="21" t="s">
        <v>15053</v>
      </c>
      <c r="S14565" s="22">
        <v>233.65980000000002</v>
      </c>
    </row>
    <row r="14566" spans="18:19" x14ac:dyDescent="0.3">
      <c r="R14566" s="21" t="s">
        <v>9867</v>
      </c>
      <c r="S14566" s="22">
        <v>233.64409999999998</v>
      </c>
    </row>
    <row r="14567" spans="18:19" x14ac:dyDescent="0.3">
      <c r="R14567" s="21" t="s">
        <v>14619</v>
      </c>
      <c r="S14567" s="22">
        <v>233.52789999999996</v>
      </c>
    </row>
    <row r="14568" spans="18:19" x14ac:dyDescent="0.3">
      <c r="R14568" s="21" t="s">
        <v>2902</v>
      </c>
      <c r="S14568" s="22">
        <v>233.3468</v>
      </c>
    </row>
    <row r="14569" spans="18:19" x14ac:dyDescent="0.3">
      <c r="R14569" s="21" t="s">
        <v>17579</v>
      </c>
      <c r="S14569" s="22">
        <v>233.32160000000002</v>
      </c>
    </row>
    <row r="14570" spans="18:19" x14ac:dyDescent="0.3">
      <c r="R14570" s="21" t="s">
        <v>2251</v>
      </c>
      <c r="S14570" s="22">
        <v>233.29639999999998</v>
      </c>
    </row>
    <row r="14571" spans="18:19" x14ac:dyDescent="0.3">
      <c r="R14571" s="21" t="s">
        <v>12619</v>
      </c>
      <c r="S14571" s="22">
        <v>233.07769999999999</v>
      </c>
    </row>
    <row r="14572" spans="18:19" x14ac:dyDescent="0.3">
      <c r="R14572" s="21" t="s">
        <v>18423</v>
      </c>
      <c r="S14572" s="22">
        <v>232.97119999999998</v>
      </c>
    </row>
    <row r="14573" spans="18:19" x14ac:dyDescent="0.3">
      <c r="R14573" s="21" t="s">
        <v>10131</v>
      </c>
      <c r="S14573" s="22">
        <v>232.93099999999998</v>
      </c>
    </row>
    <row r="14574" spans="18:19" x14ac:dyDescent="0.3">
      <c r="R14574" s="21" t="s">
        <v>4197</v>
      </c>
      <c r="S14574" s="22">
        <v>232.91120000000001</v>
      </c>
    </row>
    <row r="14575" spans="18:19" x14ac:dyDescent="0.3">
      <c r="R14575" s="21" t="s">
        <v>1011</v>
      </c>
      <c r="S14575" s="22">
        <v>232.8897</v>
      </c>
    </row>
    <row r="14576" spans="18:19" x14ac:dyDescent="0.3">
      <c r="R14576" s="21" t="s">
        <v>7734</v>
      </c>
      <c r="S14576" s="22">
        <v>232.7466</v>
      </c>
    </row>
    <row r="14577" spans="18:19" x14ac:dyDescent="0.3">
      <c r="R14577" s="21" t="s">
        <v>8534</v>
      </c>
      <c r="S14577" s="22">
        <v>232.50110000000001</v>
      </c>
    </row>
    <row r="14578" spans="18:19" x14ac:dyDescent="0.3">
      <c r="R14578" s="21" t="s">
        <v>10442</v>
      </c>
      <c r="S14578" s="22">
        <v>232.48339999999999</v>
      </c>
    </row>
    <row r="14579" spans="18:19" x14ac:dyDescent="0.3">
      <c r="R14579" s="21" t="s">
        <v>1426</v>
      </c>
      <c r="S14579" s="22">
        <v>232.47590000000002</v>
      </c>
    </row>
    <row r="14580" spans="18:19" x14ac:dyDescent="0.3">
      <c r="R14580" s="21" t="s">
        <v>6027</v>
      </c>
      <c r="S14580" s="22">
        <v>232.45820000000001</v>
      </c>
    </row>
    <row r="14581" spans="18:19" x14ac:dyDescent="0.3">
      <c r="R14581" s="21" t="s">
        <v>2993</v>
      </c>
      <c r="S14581" s="22">
        <v>232.45259999999999</v>
      </c>
    </row>
    <row r="14582" spans="18:19" x14ac:dyDescent="0.3">
      <c r="R14582" s="21" t="s">
        <v>18541</v>
      </c>
      <c r="S14582" s="22">
        <v>232.42079999999999</v>
      </c>
    </row>
    <row r="14583" spans="18:19" x14ac:dyDescent="0.3">
      <c r="R14583" s="21" t="s">
        <v>9845</v>
      </c>
      <c r="S14583" s="22">
        <v>232.31370000000001</v>
      </c>
    </row>
    <row r="14584" spans="18:19" x14ac:dyDescent="0.3">
      <c r="R14584" s="21" t="s">
        <v>6214</v>
      </c>
      <c r="S14584" s="22">
        <v>232.03809999999999</v>
      </c>
    </row>
    <row r="14585" spans="18:19" x14ac:dyDescent="0.3">
      <c r="R14585" s="21" t="s">
        <v>16195</v>
      </c>
      <c r="S14585" s="22">
        <v>231.8886</v>
      </c>
    </row>
    <row r="14586" spans="18:19" x14ac:dyDescent="0.3">
      <c r="R14586" s="21" t="s">
        <v>17270</v>
      </c>
      <c r="S14586" s="22">
        <v>231.68730000000002</v>
      </c>
    </row>
    <row r="14587" spans="18:19" x14ac:dyDescent="0.3">
      <c r="R14587" s="21" t="s">
        <v>15309</v>
      </c>
      <c r="S14587" s="22">
        <v>231.66300000000001</v>
      </c>
    </row>
    <row r="14588" spans="18:19" x14ac:dyDescent="0.3">
      <c r="R14588" s="21" t="s">
        <v>14592</v>
      </c>
      <c r="S14588" s="22">
        <v>231.60619999999997</v>
      </c>
    </row>
    <row r="14589" spans="18:19" x14ac:dyDescent="0.3">
      <c r="R14589" s="21" t="s">
        <v>12884</v>
      </c>
      <c r="S14589" s="22">
        <v>231.56289999999998</v>
      </c>
    </row>
    <row r="14590" spans="18:19" x14ac:dyDescent="0.3">
      <c r="R14590" s="21" t="s">
        <v>5965</v>
      </c>
      <c r="S14590" s="22">
        <v>231.56289999999998</v>
      </c>
    </row>
    <row r="14591" spans="18:19" x14ac:dyDescent="0.3">
      <c r="R14591" s="21" t="s">
        <v>18407</v>
      </c>
      <c r="S14591" s="22">
        <v>231.53180000000003</v>
      </c>
    </row>
    <row r="14592" spans="18:19" x14ac:dyDescent="0.3">
      <c r="R14592" s="21" t="s">
        <v>14029</v>
      </c>
      <c r="S14592" s="22">
        <v>231.53180000000003</v>
      </c>
    </row>
    <row r="14593" spans="18:19" x14ac:dyDescent="0.3">
      <c r="R14593" s="21" t="s">
        <v>1258</v>
      </c>
      <c r="S14593" s="22">
        <v>231.53180000000003</v>
      </c>
    </row>
    <row r="14594" spans="18:19" x14ac:dyDescent="0.3">
      <c r="R14594" s="21" t="s">
        <v>2732</v>
      </c>
      <c r="S14594" s="22">
        <v>231.52549999999999</v>
      </c>
    </row>
    <row r="14595" spans="18:19" x14ac:dyDescent="0.3">
      <c r="R14595" s="21" t="s">
        <v>16884</v>
      </c>
      <c r="S14595" s="22">
        <v>231.5129</v>
      </c>
    </row>
    <row r="14596" spans="18:19" x14ac:dyDescent="0.3">
      <c r="R14596" s="21" t="s">
        <v>12620</v>
      </c>
      <c r="S14596" s="22">
        <v>231.494</v>
      </c>
    </row>
    <row r="14597" spans="18:19" x14ac:dyDescent="0.3">
      <c r="R14597" s="21" t="s">
        <v>9371</v>
      </c>
      <c r="S14597" s="22">
        <v>231.4751</v>
      </c>
    </row>
    <row r="14598" spans="18:19" x14ac:dyDescent="0.3">
      <c r="R14598" s="21" t="s">
        <v>14319</v>
      </c>
      <c r="S14598" s="22">
        <v>231.47470000000001</v>
      </c>
    </row>
    <row r="14599" spans="18:19" x14ac:dyDescent="0.3">
      <c r="R14599" s="21" t="s">
        <v>6815</v>
      </c>
      <c r="S14599" s="22">
        <v>231.4562</v>
      </c>
    </row>
    <row r="14600" spans="18:19" x14ac:dyDescent="0.3">
      <c r="R14600" s="21" t="s">
        <v>4390</v>
      </c>
      <c r="S14600" s="22">
        <v>231.4562</v>
      </c>
    </row>
    <row r="14601" spans="18:19" x14ac:dyDescent="0.3">
      <c r="R14601" s="21" t="s">
        <v>2134</v>
      </c>
      <c r="S14601" s="22">
        <v>231.17530000000002</v>
      </c>
    </row>
    <row r="14602" spans="18:19" x14ac:dyDescent="0.3">
      <c r="R14602" s="21" t="s">
        <v>14527</v>
      </c>
      <c r="S14602" s="22">
        <v>231.17470000000003</v>
      </c>
    </row>
    <row r="14603" spans="18:19" x14ac:dyDescent="0.3">
      <c r="R14603" s="21" t="s">
        <v>5804</v>
      </c>
      <c r="S14603" s="22">
        <v>231.15039999999999</v>
      </c>
    </row>
    <row r="14604" spans="18:19" x14ac:dyDescent="0.3">
      <c r="R14604" s="21" t="s">
        <v>8597</v>
      </c>
      <c r="S14604" s="22">
        <v>231.01169999999999</v>
      </c>
    </row>
    <row r="14605" spans="18:19" x14ac:dyDescent="0.3">
      <c r="R14605" s="21" t="s">
        <v>5882</v>
      </c>
      <c r="S14605" s="22">
        <v>230.83439999999999</v>
      </c>
    </row>
    <row r="14606" spans="18:19" x14ac:dyDescent="0.3">
      <c r="R14606" s="21" t="s">
        <v>13015</v>
      </c>
      <c r="S14606" s="22">
        <v>230.82510000000002</v>
      </c>
    </row>
    <row r="14607" spans="18:19" x14ac:dyDescent="0.3">
      <c r="R14607" s="21" t="s">
        <v>4634</v>
      </c>
      <c r="S14607" s="22">
        <v>230.63630000000001</v>
      </c>
    </row>
    <row r="14608" spans="18:19" x14ac:dyDescent="0.3">
      <c r="R14608" s="21" t="s">
        <v>16518</v>
      </c>
      <c r="S14608" s="22">
        <v>230.63149999999999</v>
      </c>
    </row>
    <row r="14609" spans="18:19" x14ac:dyDescent="0.3">
      <c r="R14609" s="21" t="s">
        <v>10276</v>
      </c>
      <c r="S14609" s="22">
        <v>230.3964</v>
      </c>
    </row>
    <row r="14610" spans="18:19" x14ac:dyDescent="0.3">
      <c r="R14610" s="21" t="s">
        <v>12876</v>
      </c>
      <c r="S14610" s="22">
        <v>230.31639999999999</v>
      </c>
    </row>
    <row r="14611" spans="18:19" x14ac:dyDescent="0.3">
      <c r="R14611" s="21" t="s">
        <v>8550</v>
      </c>
      <c r="S14611" s="22">
        <v>230.26760000000002</v>
      </c>
    </row>
    <row r="14612" spans="18:19" x14ac:dyDescent="0.3">
      <c r="R14612" s="21" t="s">
        <v>7840</v>
      </c>
      <c r="S14612" s="22">
        <v>230.22310000000002</v>
      </c>
    </row>
    <row r="14613" spans="18:19" x14ac:dyDescent="0.3">
      <c r="R14613" s="21" t="s">
        <v>8944</v>
      </c>
      <c r="S14613" s="22">
        <v>230.10659999999999</v>
      </c>
    </row>
    <row r="14614" spans="18:19" x14ac:dyDescent="0.3">
      <c r="R14614" s="21" t="s">
        <v>10969</v>
      </c>
      <c r="S14614" s="22">
        <v>230.09799999999998</v>
      </c>
    </row>
    <row r="14615" spans="18:19" x14ac:dyDescent="0.3">
      <c r="R14615" s="21" t="s">
        <v>16968</v>
      </c>
      <c r="S14615" s="22">
        <v>230.06950000000001</v>
      </c>
    </row>
    <row r="14616" spans="18:19" x14ac:dyDescent="0.3">
      <c r="R14616" s="21" t="s">
        <v>17378</v>
      </c>
      <c r="S14616" s="22">
        <v>230.06560000000002</v>
      </c>
    </row>
    <row r="14617" spans="18:19" x14ac:dyDescent="0.3">
      <c r="R14617" s="21" t="s">
        <v>14644</v>
      </c>
      <c r="S14617" s="22">
        <v>229.99199999999999</v>
      </c>
    </row>
    <row r="14618" spans="18:19" x14ac:dyDescent="0.3">
      <c r="R14618" s="21" t="s">
        <v>16223</v>
      </c>
      <c r="S14618" s="22">
        <v>229.95400000000001</v>
      </c>
    </row>
    <row r="14619" spans="18:19" x14ac:dyDescent="0.3">
      <c r="R14619" s="21" t="s">
        <v>15960</v>
      </c>
      <c r="S14619" s="22">
        <v>229.95400000000001</v>
      </c>
    </row>
    <row r="14620" spans="18:19" x14ac:dyDescent="0.3">
      <c r="R14620" s="21" t="s">
        <v>9546</v>
      </c>
      <c r="S14620" s="22">
        <v>229.95400000000001</v>
      </c>
    </row>
    <row r="14621" spans="18:19" x14ac:dyDescent="0.3">
      <c r="R14621" s="21" t="s">
        <v>15594</v>
      </c>
      <c r="S14621" s="22">
        <v>229.71710000000002</v>
      </c>
    </row>
    <row r="14622" spans="18:19" x14ac:dyDescent="0.3">
      <c r="R14622" s="21" t="s">
        <v>973</v>
      </c>
      <c r="S14622" s="22">
        <v>229.59629999999999</v>
      </c>
    </row>
    <row r="14623" spans="18:19" x14ac:dyDescent="0.3">
      <c r="R14623" s="21" t="s">
        <v>9144</v>
      </c>
      <c r="S14623" s="22">
        <v>229.57659999999998</v>
      </c>
    </row>
    <row r="14624" spans="18:19" x14ac:dyDescent="0.3">
      <c r="R14624" s="21" t="s">
        <v>18576</v>
      </c>
      <c r="S14624" s="22">
        <v>229.41519999999997</v>
      </c>
    </row>
    <row r="14625" spans="18:19" x14ac:dyDescent="0.3">
      <c r="R14625" s="21" t="s">
        <v>3461</v>
      </c>
      <c r="S14625" s="22">
        <v>229.40700000000001</v>
      </c>
    </row>
    <row r="14626" spans="18:19" x14ac:dyDescent="0.3">
      <c r="R14626" s="21" t="s">
        <v>15800</v>
      </c>
      <c r="S14626" s="22">
        <v>229.34</v>
      </c>
    </row>
    <row r="14627" spans="18:19" x14ac:dyDescent="0.3">
      <c r="R14627" s="21" t="s">
        <v>1821</v>
      </c>
      <c r="S14627" s="22">
        <v>229.23999999999998</v>
      </c>
    </row>
    <row r="14628" spans="18:19" x14ac:dyDescent="0.3">
      <c r="R14628" s="21" t="s">
        <v>10974</v>
      </c>
      <c r="S14628" s="22">
        <v>229.1711</v>
      </c>
    </row>
    <row r="14629" spans="18:19" x14ac:dyDescent="0.3">
      <c r="R14629" s="21" t="s">
        <v>14011</v>
      </c>
      <c r="S14629" s="22">
        <v>229.0463</v>
      </c>
    </row>
    <row r="14630" spans="18:19" x14ac:dyDescent="0.3">
      <c r="R14630" s="21" t="s">
        <v>11891</v>
      </c>
      <c r="S14630" s="22">
        <v>229.0463</v>
      </c>
    </row>
    <row r="14631" spans="18:19" x14ac:dyDescent="0.3">
      <c r="R14631" s="21" t="s">
        <v>2422</v>
      </c>
      <c r="S14631" s="22">
        <v>229.0463</v>
      </c>
    </row>
    <row r="14632" spans="18:19" x14ac:dyDescent="0.3">
      <c r="R14632" s="21" t="s">
        <v>1883</v>
      </c>
      <c r="S14632" s="22">
        <v>229.0463</v>
      </c>
    </row>
    <row r="14633" spans="18:19" x14ac:dyDescent="0.3">
      <c r="R14633" s="21" t="s">
        <v>6173</v>
      </c>
      <c r="S14633" s="22">
        <v>229.02780000000001</v>
      </c>
    </row>
    <row r="14634" spans="18:19" x14ac:dyDescent="0.3">
      <c r="R14634" s="21" t="s">
        <v>14679</v>
      </c>
      <c r="S14634" s="22">
        <v>229.02700000000002</v>
      </c>
    </row>
    <row r="14635" spans="18:19" x14ac:dyDescent="0.3">
      <c r="R14635" s="21" t="s">
        <v>7409</v>
      </c>
      <c r="S14635" s="22">
        <v>229.0026</v>
      </c>
    </row>
    <row r="14636" spans="18:19" x14ac:dyDescent="0.3">
      <c r="R14636" s="21" t="s">
        <v>6153</v>
      </c>
      <c r="S14636" s="22">
        <v>228.91250000000002</v>
      </c>
    </row>
    <row r="14637" spans="18:19" x14ac:dyDescent="0.3">
      <c r="R14637" s="21" t="s">
        <v>11373</v>
      </c>
      <c r="S14637" s="22">
        <v>228.87109999999998</v>
      </c>
    </row>
    <row r="14638" spans="18:19" x14ac:dyDescent="0.3">
      <c r="R14638" s="21" t="s">
        <v>13443</v>
      </c>
      <c r="S14638" s="22">
        <v>228.69589999999999</v>
      </c>
    </row>
    <row r="14639" spans="18:19" x14ac:dyDescent="0.3">
      <c r="R14639" s="21" t="s">
        <v>10194</v>
      </c>
      <c r="S14639" s="22">
        <v>228.69589999999999</v>
      </c>
    </row>
    <row r="14640" spans="18:19" x14ac:dyDescent="0.3">
      <c r="R14640" s="21" t="s">
        <v>10820</v>
      </c>
      <c r="S14640" s="22">
        <v>228.69589999999999</v>
      </c>
    </row>
    <row r="14641" spans="18:19" x14ac:dyDescent="0.3">
      <c r="R14641" s="21" t="s">
        <v>9252</v>
      </c>
      <c r="S14641" s="22">
        <v>228.69589999999999</v>
      </c>
    </row>
    <row r="14642" spans="18:19" x14ac:dyDescent="0.3">
      <c r="R14642" s="21" t="s">
        <v>5296</v>
      </c>
      <c r="S14642" s="22">
        <v>228.69589999999999</v>
      </c>
    </row>
    <row r="14643" spans="18:19" x14ac:dyDescent="0.3">
      <c r="R14643" s="21" t="s">
        <v>4030</v>
      </c>
      <c r="S14643" s="22">
        <v>228.69589999999999</v>
      </c>
    </row>
    <row r="14644" spans="18:19" x14ac:dyDescent="0.3">
      <c r="R14644" s="21" t="s">
        <v>9654</v>
      </c>
      <c r="S14644" s="22">
        <v>228.6584</v>
      </c>
    </row>
    <row r="14645" spans="18:19" x14ac:dyDescent="0.3">
      <c r="R14645" s="21" t="s">
        <v>18242</v>
      </c>
      <c r="S14645" s="22">
        <v>228.4229</v>
      </c>
    </row>
    <row r="14646" spans="18:19" x14ac:dyDescent="0.3">
      <c r="R14646" s="21" t="s">
        <v>18435</v>
      </c>
      <c r="S14646" s="22">
        <v>228.40810000000002</v>
      </c>
    </row>
    <row r="14647" spans="18:19" x14ac:dyDescent="0.3">
      <c r="R14647" s="21" t="s">
        <v>15315</v>
      </c>
      <c r="S14647" s="22">
        <v>228.40810000000002</v>
      </c>
    </row>
    <row r="14648" spans="18:19" x14ac:dyDescent="0.3">
      <c r="R14648" s="21" t="s">
        <v>7968</v>
      </c>
      <c r="S14648" s="22">
        <v>228.38659999999999</v>
      </c>
    </row>
    <row r="14649" spans="18:19" x14ac:dyDescent="0.3">
      <c r="R14649" s="21" t="s">
        <v>18985</v>
      </c>
      <c r="S14649" s="22">
        <v>228.37029999999999</v>
      </c>
    </row>
    <row r="14650" spans="18:19" x14ac:dyDescent="0.3">
      <c r="R14650" s="21" t="s">
        <v>17168</v>
      </c>
      <c r="S14650" s="22">
        <v>228.3451</v>
      </c>
    </row>
    <row r="14651" spans="18:19" x14ac:dyDescent="0.3">
      <c r="R14651" s="21" t="s">
        <v>15633</v>
      </c>
      <c r="S14651" s="22">
        <v>228.33250000000001</v>
      </c>
    </row>
    <row r="14652" spans="18:19" x14ac:dyDescent="0.3">
      <c r="R14652" s="21" t="s">
        <v>10383</v>
      </c>
      <c r="S14652" s="22">
        <v>228.2962</v>
      </c>
    </row>
    <row r="14653" spans="18:19" x14ac:dyDescent="0.3">
      <c r="R14653" s="21" t="s">
        <v>8262</v>
      </c>
      <c r="S14653" s="22">
        <v>228.28210000000001</v>
      </c>
    </row>
    <row r="14654" spans="18:19" x14ac:dyDescent="0.3">
      <c r="R14654" s="21" t="s">
        <v>8168</v>
      </c>
      <c r="S14654" s="22">
        <v>227.87620000000001</v>
      </c>
    </row>
    <row r="14655" spans="18:19" x14ac:dyDescent="0.3">
      <c r="R14655" s="21" t="s">
        <v>9975</v>
      </c>
      <c r="S14655" s="22">
        <v>227.8321</v>
      </c>
    </row>
    <row r="14656" spans="18:19" x14ac:dyDescent="0.3">
      <c r="R14656" s="21" t="s">
        <v>13539</v>
      </c>
      <c r="S14656" s="22">
        <v>227.73169999999999</v>
      </c>
    </row>
    <row r="14657" spans="18:19" x14ac:dyDescent="0.3">
      <c r="R14657" s="21" t="s">
        <v>11333</v>
      </c>
      <c r="S14657" s="22">
        <v>227.488</v>
      </c>
    </row>
    <row r="14658" spans="18:19" x14ac:dyDescent="0.3">
      <c r="R14658" s="21" t="s">
        <v>4164</v>
      </c>
      <c r="S14658" s="22">
        <v>227.48129999999998</v>
      </c>
    </row>
    <row r="14659" spans="18:19" x14ac:dyDescent="0.3">
      <c r="R14659" s="21" t="s">
        <v>3754</v>
      </c>
      <c r="S14659" s="22">
        <v>227.4273</v>
      </c>
    </row>
    <row r="14660" spans="18:19" x14ac:dyDescent="0.3">
      <c r="R14660" s="21" t="s">
        <v>14457</v>
      </c>
      <c r="S14660" s="22">
        <v>227.4057</v>
      </c>
    </row>
    <row r="14661" spans="18:19" x14ac:dyDescent="0.3">
      <c r="R14661" s="21" t="s">
        <v>12197</v>
      </c>
      <c r="S14661" s="22">
        <v>227.38719999999998</v>
      </c>
    </row>
    <row r="14662" spans="18:19" x14ac:dyDescent="0.3">
      <c r="R14662" s="21" t="s">
        <v>12834</v>
      </c>
      <c r="S14662" s="22">
        <v>227.37440000000001</v>
      </c>
    </row>
    <row r="14663" spans="18:19" x14ac:dyDescent="0.3">
      <c r="R14663" s="21" t="s">
        <v>14108</v>
      </c>
      <c r="S14663" s="22">
        <v>227.15610000000001</v>
      </c>
    </row>
    <row r="14664" spans="18:19" x14ac:dyDescent="0.3">
      <c r="R14664" s="21" t="s">
        <v>6132</v>
      </c>
      <c r="S14664" s="22">
        <v>226.87360000000001</v>
      </c>
    </row>
    <row r="14665" spans="18:19" x14ac:dyDescent="0.3">
      <c r="R14665" s="21" t="s">
        <v>6123</v>
      </c>
      <c r="S14665" s="22">
        <v>226.71940000000001</v>
      </c>
    </row>
    <row r="14666" spans="18:19" x14ac:dyDescent="0.3">
      <c r="R14666" s="21" t="s">
        <v>7941</v>
      </c>
      <c r="S14666" s="22">
        <v>226.6979</v>
      </c>
    </row>
    <row r="14667" spans="18:19" x14ac:dyDescent="0.3">
      <c r="R14667" s="21" t="s">
        <v>4783</v>
      </c>
      <c r="S14667" s="22">
        <v>226.50489999999999</v>
      </c>
    </row>
    <row r="14668" spans="18:19" x14ac:dyDescent="0.3">
      <c r="R14668" s="21" t="s">
        <v>18160</v>
      </c>
      <c r="S14668" s="22">
        <v>226.43559999999997</v>
      </c>
    </row>
    <row r="14669" spans="18:19" x14ac:dyDescent="0.3">
      <c r="R14669" s="21" t="s">
        <v>18858</v>
      </c>
      <c r="S14669" s="22">
        <v>226.42410000000001</v>
      </c>
    </row>
    <row r="14670" spans="18:19" x14ac:dyDescent="0.3">
      <c r="R14670" s="21" t="s">
        <v>2840</v>
      </c>
      <c r="S14670" s="22">
        <v>226.17929999999998</v>
      </c>
    </row>
    <row r="14671" spans="18:19" x14ac:dyDescent="0.3">
      <c r="R14671" s="21" t="s">
        <v>612</v>
      </c>
      <c r="S14671" s="22">
        <v>226.17929999999998</v>
      </c>
    </row>
    <row r="14672" spans="18:19" x14ac:dyDescent="0.3">
      <c r="R14672" s="21" t="s">
        <v>11250</v>
      </c>
      <c r="S14672" s="22">
        <v>226.03479999999999</v>
      </c>
    </row>
    <row r="14673" spans="18:19" x14ac:dyDescent="0.3">
      <c r="R14673" s="21" t="s">
        <v>18721</v>
      </c>
      <c r="S14673" s="22">
        <v>225.80329999999998</v>
      </c>
    </row>
    <row r="14674" spans="18:19" x14ac:dyDescent="0.3">
      <c r="R14674" s="21" t="s">
        <v>16161</v>
      </c>
      <c r="S14674" s="22">
        <v>225.60290000000001</v>
      </c>
    </row>
    <row r="14675" spans="18:19" x14ac:dyDescent="0.3">
      <c r="R14675" s="21" t="s">
        <v>8730</v>
      </c>
      <c r="S14675" s="22">
        <v>225.57849999999999</v>
      </c>
    </row>
    <row r="14676" spans="18:19" x14ac:dyDescent="0.3">
      <c r="R14676" s="21" t="s">
        <v>6718</v>
      </c>
      <c r="S14676" s="22">
        <v>225.30329999999998</v>
      </c>
    </row>
    <row r="14677" spans="18:19" x14ac:dyDescent="0.3">
      <c r="R14677" s="21" t="s">
        <v>18857</v>
      </c>
      <c r="S14677" s="22">
        <v>225.28440000000001</v>
      </c>
    </row>
    <row r="14678" spans="18:19" x14ac:dyDescent="0.3">
      <c r="R14678" s="21" t="s">
        <v>18173</v>
      </c>
      <c r="S14678" s="22">
        <v>225.28440000000001</v>
      </c>
    </row>
    <row r="14679" spans="18:19" x14ac:dyDescent="0.3">
      <c r="R14679" s="21" t="s">
        <v>15124</v>
      </c>
      <c r="S14679" s="22">
        <v>225.28440000000001</v>
      </c>
    </row>
    <row r="14680" spans="18:19" x14ac:dyDescent="0.3">
      <c r="R14680" s="21" t="s">
        <v>13707</v>
      </c>
      <c r="S14680" s="22">
        <v>225.28440000000001</v>
      </c>
    </row>
    <row r="14681" spans="18:19" x14ac:dyDescent="0.3">
      <c r="R14681" s="21" t="s">
        <v>12292</v>
      </c>
      <c r="S14681" s="22">
        <v>225.28440000000001</v>
      </c>
    </row>
    <row r="14682" spans="18:19" x14ac:dyDescent="0.3">
      <c r="R14682" s="21" t="s">
        <v>3088</v>
      </c>
      <c r="S14682" s="22">
        <v>225.28440000000001</v>
      </c>
    </row>
    <row r="14683" spans="18:19" x14ac:dyDescent="0.3">
      <c r="R14683" s="21" t="s">
        <v>14215</v>
      </c>
      <c r="S14683" s="22">
        <v>225.27160000000001</v>
      </c>
    </row>
    <row r="14684" spans="18:19" x14ac:dyDescent="0.3">
      <c r="R14684" s="21" t="s">
        <v>12405</v>
      </c>
      <c r="S14684" s="22">
        <v>225.25919999999999</v>
      </c>
    </row>
    <row r="14685" spans="18:19" x14ac:dyDescent="0.3">
      <c r="R14685" s="21" t="s">
        <v>5036</v>
      </c>
      <c r="S14685" s="22">
        <v>225.2466</v>
      </c>
    </row>
    <row r="14686" spans="18:19" x14ac:dyDescent="0.3">
      <c r="R14686" s="21" t="s">
        <v>8171</v>
      </c>
      <c r="S14686" s="22">
        <v>225.2088</v>
      </c>
    </row>
    <row r="14687" spans="18:19" x14ac:dyDescent="0.3">
      <c r="R14687" s="21" t="s">
        <v>12909</v>
      </c>
      <c r="S14687" s="22">
        <v>225.17160000000001</v>
      </c>
    </row>
    <row r="14688" spans="18:19" x14ac:dyDescent="0.3">
      <c r="R14688" s="21" t="s">
        <v>1136</v>
      </c>
      <c r="S14688" s="22">
        <v>225.14620000000002</v>
      </c>
    </row>
    <row r="14689" spans="18:19" x14ac:dyDescent="0.3">
      <c r="R14689" s="21" t="s">
        <v>1320</v>
      </c>
      <c r="S14689" s="22">
        <v>225.12869999999998</v>
      </c>
    </row>
    <row r="14690" spans="18:19" x14ac:dyDescent="0.3">
      <c r="R14690" s="21" t="s">
        <v>12758</v>
      </c>
      <c r="S14690" s="22">
        <v>225.053</v>
      </c>
    </row>
    <row r="14691" spans="18:19" x14ac:dyDescent="0.3">
      <c r="R14691" s="21" t="s">
        <v>9135</v>
      </c>
      <c r="S14691" s="22">
        <v>224.86430000000001</v>
      </c>
    </row>
    <row r="14692" spans="18:19" x14ac:dyDescent="0.3">
      <c r="R14692" s="21" t="s">
        <v>11328</v>
      </c>
      <c r="S14692" s="22">
        <v>224.86429999999999</v>
      </c>
    </row>
    <row r="14693" spans="18:19" x14ac:dyDescent="0.3">
      <c r="R14693" s="21" t="s">
        <v>6521</v>
      </c>
      <c r="S14693" s="22">
        <v>224.86429999999999</v>
      </c>
    </row>
    <row r="14694" spans="18:19" x14ac:dyDescent="0.3">
      <c r="R14694" s="21" t="s">
        <v>12267</v>
      </c>
      <c r="S14694" s="22">
        <v>224.72650000000002</v>
      </c>
    </row>
    <row r="14695" spans="18:19" x14ac:dyDescent="0.3">
      <c r="R14695" s="21" t="s">
        <v>8146</v>
      </c>
      <c r="S14695" s="22">
        <v>224.72650000000002</v>
      </c>
    </row>
    <row r="14696" spans="18:19" x14ac:dyDescent="0.3">
      <c r="R14696" s="21" t="s">
        <v>12114</v>
      </c>
      <c r="S14696" s="22">
        <v>224.6962</v>
      </c>
    </row>
    <row r="14697" spans="18:19" x14ac:dyDescent="0.3">
      <c r="R14697" s="21" t="s">
        <v>2775</v>
      </c>
      <c r="S14697" s="22">
        <v>224.61429999999999</v>
      </c>
    </row>
    <row r="14698" spans="18:19" x14ac:dyDescent="0.3">
      <c r="R14698" s="21" t="s">
        <v>2406</v>
      </c>
      <c r="S14698" s="22">
        <v>224.59440000000001</v>
      </c>
    </row>
    <row r="14699" spans="18:19" x14ac:dyDescent="0.3">
      <c r="R14699" s="21" t="s">
        <v>17856</v>
      </c>
      <c r="S14699" s="22">
        <v>224.50790000000001</v>
      </c>
    </row>
    <row r="14700" spans="18:19" x14ac:dyDescent="0.3">
      <c r="R14700" s="21" t="s">
        <v>10135</v>
      </c>
      <c r="S14700" s="22">
        <v>224.4836</v>
      </c>
    </row>
    <row r="14701" spans="18:19" x14ac:dyDescent="0.3">
      <c r="R14701" s="21" t="s">
        <v>9630</v>
      </c>
      <c r="S14701" s="22">
        <v>224.4836</v>
      </c>
    </row>
    <row r="14702" spans="18:19" x14ac:dyDescent="0.3">
      <c r="R14702" s="21" t="s">
        <v>9865</v>
      </c>
      <c r="S14702" s="22">
        <v>224.47889999999998</v>
      </c>
    </row>
    <row r="14703" spans="18:19" x14ac:dyDescent="0.3">
      <c r="R14703" s="21" t="s">
        <v>2536</v>
      </c>
      <c r="S14703" s="22">
        <v>224.42689999999999</v>
      </c>
    </row>
    <row r="14704" spans="18:19" x14ac:dyDescent="0.3">
      <c r="R14704" s="21" t="s">
        <v>787</v>
      </c>
      <c r="S14704" s="22">
        <v>224.30759999999998</v>
      </c>
    </row>
    <row r="14705" spans="18:19" x14ac:dyDescent="0.3">
      <c r="R14705" s="21" t="s">
        <v>3557</v>
      </c>
      <c r="S14705" s="22">
        <v>224.28550000000001</v>
      </c>
    </row>
    <row r="14706" spans="18:19" x14ac:dyDescent="0.3">
      <c r="R14706" s="21" t="s">
        <v>14731</v>
      </c>
      <c r="S14706" s="22">
        <v>224.0324</v>
      </c>
    </row>
    <row r="14707" spans="18:19" x14ac:dyDescent="0.3">
      <c r="R14707" s="21" t="s">
        <v>4689</v>
      </c>
      <c r="S14707" s="22">
        <v>223.74799999999999</v>
      </c>
    </row>
    <row r="14708" spans="18:19" x14ac:dyDescent="0.3">
      <c r="R14708" s="21" t="s">
        <v>13390</v>
      </c>
      <c r="S14708" s="22">
        <v>223.33629999999997</v>
      </c>
    </row>
    <row r="14709" spans="18:19" x14ac:dyDescent="0.3">
      <c r="R14709" s="21" t="s">
        <v>5866</v>
      </c>
      <c r="S14709" s="22">
        <v>223.3245</v>
      </c>
    </row>
    <row r="14710" spans="18:19" x14ac:dyDescent="0.3">
      <c r="R14710" s="21" t="s">
        <v>5574</v>
      </c>
      <c r="S14710" s="22">
        <v>223.26740000000001</v>
      </c>
    </row>
    <row r="14711" spans="18:19" x14ac:dyDescent="0.3">
      <c r="R14711" s="21" t="s">
        <v>11421</v>
      </c>
      <c r="S14711" s="22">
        <v>223.24579999999997</v>
      </c>
    </row>
    <row r="14712" spans="18:19" x14ac:dyDescent="0.3">
      <c r="R14712" s="21" t="s">
        <v>6498</v>
      </c>
      <c r="S14712" s="22">
        <v>223.10580000000002</v>
      </c>
    </row>
    <row r="14713" spans="18:19" x14ac:dyDescent="0.3">
      <c r="R14713" s="21" t="s">
        <v>10853</v>
      </c>
      <c r="S14713" s="22">
        <v>222.7662</v>
      </c>
    </row>
    <row r="14714" spans="18:19" x14ac:dyDescent="0.3">
      <c r="R14714" s="21" t="s">
        <v>17380</v>
      </c>
      <c r="S14714" s="22">
        <v>222.7363</v>
      </c>
    </row>
    <row r="14715" spans="18:19" x14ac:dyDescent="0.3">
      <c r="R14715" s="21" t="s">
        <v>4746</v>
      </c>
      <c r="S14715" s="22">
        <v>222.6859</v>
      </c>
    </row>
    <row r="14716" spans="18:19" x14ac:dyDescent="0.3">
      <c r="R14716" s="21" t="s">
        <v>4358</v>
      </c>
      <c r="S14716" s="22">
        <v>222.68090000000001</v>
      </c>
    </row>
    <row r="14717" spans="18:19" x14ac:dyDescent="0.3">
      <c r="R14717" s="21" t="s">
        <v>17066</v>
      </c>
      <c r="S14717" s="22">
        <v>222.67959999999999</v>
      </c>
    </row>
    <row r="14718" spans="18:19" x14ac:dyDescent="0.3">
      <c r="R14718" s="21" t="s">
        <v>12361</v>
      </c>
      <c r="S14718" s="22">
        <v>222.64830000000001</v>
      </c>
    </row>
    <row r="14719" spans="18:19" x14ac:dyDescent="0.3">
      <c r="R14719" s="21" t="s">
        <v>8254</v>
      </c>
      <c r="S14719" s="22">
        <v>222.6053</v>
      </c>
    </row>
    <row r="14720" spans="18:19" x14ac:dyDescent="0.3">
      <c r="R14720" s="21" t="s">
        <v>16950</v>
      </c>
      <c r="S14720" s="22">
        <v>222.58320000000001</v>
      </c>
    </row>
    <row r="14721" spans="18:19" x14ac:dyDescent="0.3">
      <c r="R14721" s="21" t="s">
        <v>11214</v>
      </c>
      <c r="S14721" s="22">
        <v>222.5607</v>
      </c>
    </row>
    <row r="14722" spans="18:19" x14ac:dyDescent="0.3">
      <c r="R14722" s="21" t="s">
        <v>18651</v>
      </c>
      <c r="S14722" s="22">
        <v>222.44469999999998</v>
      </c>
    </row>
    <row r="14723" spans="18:19" x14ac:dyDescent="0.3">
      <c r="R14723" s="21" t="s">
        <v>18444</v>
      </c>
      <c r="S14723" s="22">
        <v>222.16070000000002</v>
      </c>
    </row>
    <row r="14724" spans="18:19" x14ac:dyDescent="0.3">
      <c r="R14724" s="21" t="s">
        <v>14900</v>
      </c>
      <c r="S14724" s="22">
        <v>222.16070000000002</v>
      </c>
    </row>
    <row r="14725" spans="18:19" x14ac:dyDescent="0.3">
      <c r="R14725" s="21" t="s">
        <v>5392</v>
      </c>
      <c r="S14725" s="22">
        <v>222.16070000000002</v>
      </c>
    </row>
    <row r="14726" spans="18:19" x14ac:dyDescent="0.3">
      <c r="R14726" s="21" t="s">
        <v>844</v>
      </c>
      <c r="S14726" s="22">
        <v>222.16070000000002</v>
      </c>
    </row>
    <row r="14727" spans="18:19" x14ac:dyDescent="0.3">
      <c r="R14727" s="21" t="s">
        <v>2371</v>
      </c>
      <c r="S14727" s="22">
        <v>222.1481</v>
      </c>
    </row>
    <row r="14728" spans="18:19" x14ac:dyDescent="0.3">
      <c r="R14728" s="21" t="s">
        <v>10560</v>
      </c>
      <c r="S14728" s="22">
        <v>222.12920000000003</v>
      </c>
    </row>
    <row r="14729" spans="18:19" x14ac:dyDescent="0.3">
      <c r="R14729" s="21" t="s">
        <v>5315</v>
      </c>
      <c r="S14729" s="22">
        <v>222.12290000000002</v>
      </c>
    </row>
    <row r="14730" spans="18:19" x14ac:dyDescent="0.3">
      <c r="R14730" s="21" t="s">
        <v>3625</v>
      </c>
      <c r="S14730" s="22">
        <v>222.12289999999999</v>
      </c>
    </row>
    <row r="14731" spans="18:19" x14ac:dyDescent="0.3">
      <c r="R14731" s="21" t="s">
        <v>3060</v>
      </c>
      <c r="S14731" s="22">
        <v>222.0977</v>
      </c>
    </row>
    <row r="14732" spans="18:19" x14ac:dyDescent="0.3">
      <c r="R14732" s="21" t="s">
        <v>2457</v>
      </c>
      <c r="S14732" s="22">
        <v>222.0977</v>
      </c>
    </row>
    <row r="14733" spans="18:19" x14ac:dyDescent="0.3">
      <c r="R14733" s="21" t="s">
        <v>16034</v>
      </c>
      <c r="S14733" s="22">
        <v>222.08510000000001</v>
      </c>
    </row>
    <row r="14734" spans="18:19" x14ac:dyDescent="0.3">
      <c r="R14734" s="21" t="s">
        <v>17067</v>
      </c>
      <c r="S14734" s="22">
        <v>222.08510000000001</v>
      </c>
    </row>
    <row r="14735" spans="18:19" x14ac:dyDescent="0.3">
      <c r="R14735" s="21" t="s">
        <v>14245</v>
      </c>
      <c r="S14735" s="22">
        <v>222.08510000000001</v>
      </c>
    </row>
    <row r="14736" spans="18:19" x14ac:dyDescent="0.3">
      <c r="R14736" s="21" t="s">
        <v>13813</v>
      </c>
      <c r="S14736" s="22">
        <v>222.08510000000001</v>
      </c>
    </row>
    <row r="14737" spans="18:19" x14ac:dyDescent="0.3">
      <c r="R14737" s="21" t="s">
        <v>1583</v>
      </c>
      <c r="S14737" s="22">
        <v>222.08510000000001</v>
      </c>
    </row>
    <row r="14738" spans="18:19" x14ac:dyDescent="0.3">
      <c r="R14738" s="21" t="s">
        <v>12050</v>
      </c>
      <c r="S14738" s="22">
        <v>222.0737</v>
      </c>
    </row>
    <row r="14739" spans="18:19" x14ac:dyDescent="0.3">
      <c r="R14739" s="21" t="s">
        <v>1169</v>
      </c>
      <c r="S14739" s="22">
        <v>222.03470000000002</v>
      </c>
    </row>
    <row r="14740" spans="18:19" x14ac:dyDescent="0.3">
      <c r="R14740" s="21" t="s">
        <v>4430</v>
      </c>
      <c r="S14740" s="22">
        <v>221.99690000000001</v>
      </c>
    </row>
    <row r="14741" spans="18:19" x14ac:dyDescent="0.3">
      <c r="R14741" s="21" t="s">
        <v>11191</v>
      </c>
      <c r="S14741" s="22">
        <v>221.851</v>
      </c>
    </row>
    <row r="14742" spans="18:19" x14ac:dyDescent="0.3">
      <c r="R14742" s="21" t="s">
        <v>9215</v>
      </c>
      <c r="S14742" s="22">
        <v>221.5284</v>
      </c>
    </row>
    <row r="14743" spans="18:19" x14ac:dyDescent="0.3">
      <c r="R14743" s="21" t="s">
        <v>3184</v>
      </c>
      <c r="S14743" s="22">
        <v>221.42149999999998</v>
      </c>
    </row>
    <row r="14744" spans="18:19" x14ac:dyDescent="0.3">
      <c r="R14744" s="21" t="s">
        <v>17585</v>
      </c>
      <c r="S14744" s="22">
        <v>221.09989999999999</v>
      </c>
    </row>
    <row r="14745" spans="18:19" x14ac:dyDescent="0.3">
      <c r="R14745" s="21" t="s">
        <v>1029</v>
      </c>
      <c r="S14745" s="22">
        <v>221.0205</v>
      </c>
    </row>
    <row r="14746" spans="18:19" x14ac:dyDescent="0.3">
      <c r="R14746" s="21" t="s">
        <v>2973</v>
      </c>
      <c r="S14746" s="22">
        <v>220.92050000000003</v>
      </c>
    </row>
    <row r="14747" spans="18:19" x14ac:dyDescent="0.3">
      <c r="R14747" s="21" t="s">
        <v>7744</v>
      </c>
      <c r="S14747" s="22">
        <v>220.852</v>
      </c>
    </row>
    <row r="14748" spans="18:19" x14ac:dyDescent="0.3">
      <c r="R14748" s="21" t="s">
        <v>13280</v>
      </c>
      <c r="S14748" s="22">
        <v>220.84570000000002</v>
      </c>
    </row>
    <row r="14749" spans="18:19" x14ac:dyDescent="0.3">
      <c r="R14749" s="21" t="s">
        <v>16917</v>
      </c>
      <c r="S14749" s="22">
        <v>220.80789999999999</v>
      </c>
    </row>
    <row r="14750" spans="18:19" x14ac:dyDescent="0.3">
      <c r="R14750" s="21" t="s">
        <v>11830</v>
      </c>
      <c r="S14750" s="22">
        <v>220.71809999999999</v>
      </c>
    </row>
    <row r="14751" spans="18:19" x14ac:dyDescent="0.3">
      <c r="R14751" s="21" t="s">
        <v>10258</v>
      </c>
      <c r="S14751" s="22">
        <v>220.47200000000001</v>
      </c>
    </row>
    <row r="14752" spans="18:19" x14ac:dyDescent="0.3">
      <c r="R14752" s="21" t="s">
        <v>11703</v>
      </c>
      <c r="S14752" s="22">
        <v>220.42600000000002</v>
      </c>
    </row>
    <row r="14753" spans="18:19" x14ac:dyDescent="0.3">
      <c r="R14753" s="21" t="s">
        <v>5987</v>
      </c>
      <c r="S14753" s="22">
        <v>220.3449</v>
      </c>
    </row>
    <row r="14754" spans="18:19" x14ac:dyDescent="0.3">
      <c r="R14754" s="21" t="s">
        <v>8916</v>
      </c>
      <c r="S14754" s="22">
        <v>220.15199999999999</v>
      </c>
    </row>
    <row r="14755" spans="18:19" x14ac:dyDescent="0.3">
      <c r="R14755" s="21" t="s">
        <v>2486</v>
      </c>
      <c r="S14755" s="22">
        <v>220.15199999999999</v>
      </c>
    </row>
    <row r="14756" spans="18:19" x14ac:dyDescent="0.3">
      <c r="R14756" s="21" t="s">
        <v>2265</v>
      </c>
      <c r="S14756" s="22">
        <v>220.15199999999999</v>
      </c>
    </row>
    <row r="14757" spans="18:19" x14ac:dyDescent="0.3">
      <c r="R14757" s="21" t="s">
        <v>653</v>
      </c>
      <c r="S14757" s="22">
        <v>220.15199999999999</v>
      </c>
    </row>
    <row r="14758" spans="18:19" x14ac:dyDescent="0.3">
      <c r="R14758" s="21" t="s">
        <v>1266</v>
      </c>
      <c r="S14758" s="22">
        <v>220.05670000000001</v>
      </c>
    </row>
    <row r="14759" spans="18:19" x14ac:dyDescent="0.3">
      <c r="R14759" s="21" t="s">
        <v>18648</v>
      </c>
      <c r="S14759" s="22">
        <v>219.92520000000002</v>
      </c>
    </row>
    <row r="14760" spans="18:19" x14ac:dyDescent="0.3">
      <c r="R14760" s="21" t="s">
        <v>15402</v>
      </c>
      <c r="S14760" s="22">
        <v>219.85769999999999</v>
      </c>
    </row>
    <row r="14761" spans="18:19" x14ac:dyDescent="0.3">
      <c r="R14761" s="21" t="s">
        <v>4080</v>
      </c>
      <c r="S14761" s="22">
        <v>219.85769999999999</v>
      </c>
    </row>
    <row r="14762" spans="18:19" x14ac:dyDescent="0.3">
      <c r="R14762" s="21" t="s">
        <v>8259</v>
      </c>
      <c r="S14762" s="22">
        <v>219.76889999999997</v>
      </c>
    </row>
    <row r="14763" spans="18:19" x14ac:dyDescent="0.3">
      <c r="R14763" s="21" t="s">
        <v>17002</v>
      </c>
      <c r="S14763" s="22">
        <v>219.72479999999999</v>
      </c>
    </row>
    <row r="14764" spans="18:19" x14ac:dyDescent="0.3">
      <c r="R14764" s="21" t="s">
        <v>16496</v>
      </c>
      <c r="S14764" s="22">
        <v>219.55589999999998</v>
      </c>
    </row>
    <row r="14765" spans="18:19" x14ac:dyDescent="0.3">
      <c r="R14765" s="21" t="s">
        <v>3173</v>
      </c>
      <c r="S14765" s="22">
        <v>219.5437</v>
      </c>
    </row>
    <row r="14766" spans="18:19" x14ac:dyDescent="0.3">
      <c r="R14766" s="21" t="s">
        <v>1986</v>
      </c>
      <c r="S14766" s="22">
        <v>219.321</v>
      </c>
    </row>
    <row r="14767" spans="18:19" x14ac:dyDescent="0.3">
      <c r="R14767" s="21" t="s">
        <v>8319</v>
      </c>
      <c r="S14767" s="22">
        <v>219.30589999999998</v>
      </c>
    </row>
    <row r="14768" spans="18:19" x14ac:dyDescent="0.3">
      <c r="R14768" s="21" t="s">
        <v>10539</v>
      </c>
      <c r="S14768" s="22">
        <v>219.28109999999998</v>
      </c>
    </row>
    <row r="14769" spans="18:19" x14ac:dyDescent="0.3">
      <c r="R14769" s="21" t="s">
        <v>14742</v>
      </c>
      <c r="S14769" s="22">
        <v>219.09370000000001</v>
      </c>
    </row>
    <row r="14770" spans="18:19" x14ac:dyDescent="0.3">
      <c r="R14770" s="21" t="s">
        <v>18969</v>
      </c>
      <c r="S14770" s="22">
        <v>219.0685</v>
      </c>
    </row>
    <row r="14771" spans="18:19" x14ac:dyDescent="0.3">
      <c r="R14771" s="21" t="s">
        <v>14317</v>
      </c>
      <c r="S14771" s="22">
        <v>219.0685</v>
      </c>
    </row>
    <row r="14772" spans="18:19" x14ac:dyDescent="0.3">
      <c r="R14772" s="21" t="s">
        <v>13164</v>
      </c>
      <c r="S14772" s="22">
        <v>219.0685</v>
      </c>
    </row>
    <row r="14773" spans="18:19" x14ac:dyDescent="0.3">
      <c r="R14773" s="21" t="s">
        <v>12572</v>
      </c>
      <c r="S14773" s="22">
        <v>219.0685</v>
      </c>
    </row>
    <row r="14774" spans="18:19" x14ac:dyDescent="0.3">
      <c r="R14774" s="21" t="s">
        <v>12040</v>
      </c>
      <c r="S14774" s="22">
        <v>219.0685</v>
      </c>
    </row>
    <row r="14775" spans="18:19" x14ac:dyDescent="0.3">
      <c r="R14775" s="21" t="s">
        <v>11795</v>
      </c>
      <c r="S14775" s="22">
        <v>219.0685</v>
      </c>
    </row>
    <row r="14776" spans="18:19" x14ac:dyDescent="0.3">
      <c r="R14776" s="21" t="s">
        <v>8879</v>
      </c>
      <c r="S14776" s="22">
        <v>219.0685</v>
      </c>
    </row>
    <row r="14777" spans="18:19" x14ac:dyDescent="0.3">
      <c r="R14777" s="21" t="s">
        <v>6650</v>
      </c>
      <c r="S14777" s="22">
        <v>219.0685</v>
      </c>
    </row>
    <row r="14778" spans="18:19" x14ac:dyDescent="0.3">
      <c r="R14778" s="21" t="s">
        <v>2951</v>
      </c>
      <c r="S14778" s="22">
        <v>219.0685</v>
      </c>
    </row>
    <row r="14779" spans="18:19" x14ac:dyDescent="0.3">
      <c r="R14779" s="21" t="s">
        <v>727</v>
      </c>
      <c r="S14779" s="22">
        <v>219.03750000000002</v>
      </c>
    </row>
    <row r="14780" spans="18:19" x14ac:dyDescent="0.3">
      <c r="R14780" s="21" t="s">
        <v>7022</v>
      </c>
      <c r="S14780" s="22">
        <v>219.03700000000001</v>
      </c>
    </row>
    <row r="14781" spans="18:19" x14ac:dyDescent="0.3">
      <c r="R14781" s="21" t="s">
        <v>1197</v>
      </c>
      <c r="S14781" s="22">
        <v>219.03700000000001</v>
      </c>
    </row>
    <row r="14782" spans="18:19" x14ac:dyDescent="0.3">
      <c r="R14782" s="21" t="s">
        <v>18437</v>
      </c>
      <c r="S14782" s="22">
        <v>219.01179999999999</v>
      </c>
    </row>
    <row r="14783" spans="18:19" x14ac:dyDescent="0.3">
      <c r="R14783" s="21" t="s">
        <v>16471</v>
      </c>
      <c r="S14783" s="22">
        <v>219.01179999999999</v>
      </c>
    </row>
    <row r="14784" spans="18:19" x14ac:dyDescent="0.3">
      <c r="R14784" s="21" t="s">
        <v>14112</v>
      </c>
      <c r="S14784" s="22">
        <v>219.01179999999999</v>
      </c>
    </row>
    <row r="14785" spans="18:19" x14ac:dyDescent="0.3">
      <c r="R14785" s="21" t="s">
        <v>11000</v>
      </c>
      <c r="S14785" s="22">
        <v>219.01179999999999</v>
      </c>
    </row>
    <row r="14786" spans="18:19" x14ac:dyDescent="0.3">
      <c r="R14786" s="21" t="s">
        <v>7519</v>
      </c>
      <c r="S14786" s="22">
        <v>219.01179999999999</v>
      </c>
    </row>
    <row r="14787" spans="18:19" x14ac:dyDescent="0.3">
      <c r="R14787" s="21" t="s">
        <v>6443</v>
      </c>
      <c r="S14787" s="22">
        <v>219.01179999999999</v>
      </c>
    </row>
    <row r="14788" spans="18:19" x14ac:dyDescent="0.3">
      <c r="R14788" s="21" t="s">
        <v>2448</v>
      </c>
      <c r="S14788" s="22">
        <v>219.01179999999999</v>
      </c>
    </row>
    <row r="14789" spans="18:19" x14ac:dyDescent="0.3">
      <c r="R14789" s="21" t="s">
        <v>7362</v>
      </c>
      <c r="S14789" s="22">
        <v>219.00550000000001</v>
      </c>
    </row>
    <row r="14790" spans="18:19" x14ac:dyDescent="0.3">
      <c r="R14790" s="21" t="s">
        <v>8302</v>
      </c>
      <c r="S14790" s="22">
        <v>218.97399999999999</v>
      </c>
    </row>
    <row r="14791" spans="18:19" x14ac:dyDescent="0.3">
      <c r="R14791" s="21" t="s">
        <v>10188</v>
      </c>
      <c r="S14791" s="22">
        <v>218.97250000000003</v>
      </c>
    </row>
    <row r="14792" spans="18:19" x14ac:dyDescent="0.3">
      <c r="R14792" s="21" t="s">
        <v>14988</v>
      </c>
      <c r="S14792" s="22">
        <v>218.9614</v>
      </c>
    </row>
    <row r="14793" spans="18:19" x14ac:dyDescent="0.3">
      <c r="R14793" s="21" t="s">
        <v>12680</v>
      </c>
      <c r="S14793" s="22">
        <v>218.9299</v>
      </c>
    </row>
    <row r="14794" spans="18:19" x14ac:dyDescent="0.3">
      <c r="R14794" s="21" t="s">
        <v>3982</v>
      </c>
      <c r="S14794" s="22">
        <v>218.90469999999999</v>
      </c>
    </row>
    <row r="14795" spans="18:19" x14ac:dyDescent="0.3">
      <c r="R14795" s="21" t="s">
        <v>3581</v>
      </c>
      <c r="S14795" s="22">
        <v>218.82640000000001</v>
      </c>
    </row>
    <row r="14796" spans="18:19" x14ac:dyDescent="0.3">
      <c r="R14796" s="21" t="s">
        <v>4455</v>
      </c>
      <c r="S14796" s="22">
        <v>218.82340000000002</v>
      </c>
    </row>
    <row r="14797" spans="18:19" x14ac:dyDescent="0.3">
      <c r="R14797" s="21" t="s">
        <v>8533</v>
      </c>
      <c r="S14797" s="22">
        <v>218.73660000000001</v>
      </c>
    </row>
    <row r="14798" spans="18:19" x14ac:dyDescent="0.3">
      <c r="R14798" s="21" t="s">
        <v>1888</v>
      </c>
      <c r="S14798" s="22">
        <v>218.51920000000001</v>
      </c>
    </row>
    <row r="14799" spans="18:19" x14ac:dyDescent="0.3">
      <c r="R14799" s="21" t="s">
        <v>2860</v>
      </c>
      <c r="S14799" s="22">
        <v>218.4563</v>
      </c>
    </row>
    <row r="14800" spans="18:19" x14ac:dyDescent="0.3">
      <c r="R14800" s="21" t="s">
        <v>10433</v>
      </c>
      <c r="S14800" s="22">
        <v>218.37280000000004</v>
      </c>
    </row>
    <row r="14801" spans="18:19" x14ac:dyDescent="0.3">
      <c r="R14801" s="21" t="s">
        <v>3572</v>
      </c>
      <c r="S14801" s="22">
        <v>218.32910000000001</v>
      </c>
    </row>
    <row r="14802" spans="18:19" x14ac:dyDescent="0.3">
      <c r="R14802" s="21" t="s">
        <v>7793</v>
      </c>
      <c r="S14802" s="22">
        <v>218.32390000000001</v>
      </c>
    </row>
    <row r="14803" spans="18:19" x14ac:dyDescent="0.3">
      <c r="R14803" s="21" t="s">
        <v>15433</v>
      </c>
      <c r="S14803" s="22">
        <v>218.24210000000002</v>
      </c>
    </row>
    <row r="14804" spans="18:19" x14ac:dyDescent="0.3">
      <c r="R14804" s="21" t="s">
        <v>11227</v>
      </c>
      <c r="S14804" s="22">
        <v>218.02850000000001</v>
      </c>
    </row>
    <row r="14805" spans="18:19" x14ac:dyDescent="0.3">
      <c r="R14805" s="21" t="s">
        <v>7574</v>
      </c>
      <c r="S14805" s="22">
        <v>217.9787</v>
      </c>
    </row>
    <row r="14806" spans="18:19" x14ac:dyDescent="0.3">
      <c r="R14806" s="21" t="s">
        <v>4357</v>
      </c>
      <c r="S14806" s="22">
        <v>217.92870000000002</v>
      </c>
    </row>
    <row r="14807" spans="18:19" x14ac:dyDescent="0.3">
      <c r="R14807" s="21" t="s">
        <v>17612</v>
      </c>
      <c r="S14807" s="22">
        <v>217.90540000000001</v>
      </c>
    </row>
    <row r="14808" spans="18:19" x14ac:dyDescent="0.3">
      <c r="R14808" s="21" t="s">
        <v>3419</v>
      </c>
      <c r="S14808" s="22">
        <v>217.8098</v>
      </c>
    </row>
    <row r="14809" spans="18:19" x14ac:dyDescent="0.3">
      <c r="R14809" s="21" t="s">
        <v>10729</v>
      </c>
      <c r="S14809" s="22">
        <v>217.7724</v>
      </c>
    </row>
    <row r="14810" spans="18:19" x14ac:dyDescent="0.3">
      <c r="R14810" s="21" t="s">
        <v>7343</v>
      </c>
      <c r="S14810" s="22">
        <v>217.6567</v>
      </c>
    </row>
    <row r="14811" spans="18:19" x14ac:dyDescent="0.3">
      <c r="R14811" s="21" t="s">
        <v>15762</v>
      </c>
      <c r="S14811" s="22">
        <v>217.60480000000001</v>
      </c>
    </row>
    <row r="14812" spans="18:19" x14ac:dyDescent="0.3">
      <c r="R14812" s="21" t="s">
        <v>13374</v>
      </c>
      <c r="S14812" s="22">
        <v>217.559</v>
      </c>
    </row>
    <row r="14813" spans="18:19" x14ac:dyDescent="0.3">
      <c r="R14813" s="21" t="s">
        <v>11392</v>
      </c>
      <c r="S14813" s="22">
        <v>217.559</v>
      </c>
    </row>
    <row r="14814" spans="18:19" x14ac:dyDescent="0.3">
      <c r="R14814" s="21" t="s">
        <v>8939</v>
      </c>
      <c r="S14814" s="22">
        <v>217.4212</v>
      </c>
    </row>
    <row r="14815" spans="18:19" x14ac:dyDescent="0.3">
      <c r="R14815" s="21" t="s">
        <v>11339</v>
      </c>
      <c r="S14815" s="22">
        <v>217.3708</v>
      </c>
    </row>
    <row r="14816" spans="18:19" x14ac:dyDescent="0.3">
      <c r="R14816" s="21" t="s">
        <v>17182</v>
      </c>
      <c r="S14816" s="22">
        <v>217.34829999999999</v>
      </c>
    </row>
    <row r="14817" spans="18:19" x14ac:dyDescent="0.3">
      <c r="R14817" s="21" t="s">
        <v>2577</v>
      </c>
      <c r="S14817" s="22">
        <v>217.346</v>
      </c>
    </row>
    <row r="14818" spans="18:19" x14ac:dyDescent="0.3">
      <c r="R14818" s="21" t="s">
        <v>12414</v>
      </c>
      <c r="S14818" s="22">
        <v>217.12119999999999</v>
      </c>
    </row>
    <row r="14819" spans="18:19" x14ac:dyDescent="0.3">
      <c r="R14819" s="21" t="s">
        <v>7055</v>
      </c>
      <c r="S14819" s="22">
        <v>217.0393</v>
      </c>
    </row>
    <row r="14820" spans="18:19" x14ac:dyDescent="0.3">
      <c r="R14820" s="21" t="s">
        <v>11675</v>
      </c>
      <c r="S14820" s="22">
        <v>216.67670000000001</v>
      </c>
    </row>
    <row r="14821" spans="18:19" x14ac:dyDescent="0.3">
      <c r="R14821" s="21" t="s">
        <v>6826</v>
      </c>
      <c r="S14821" s="22">
        <v>216.60879999999997</v>
      </c>
    </row>
    <row r="14822" spans="18:19" x14ac:dyDescent="0.3">
      <c r="R14822" s="21" t="s">
        <v>8187</v>
      </c>
      <c r="S14822" s="22">
        <v>216.4297</v>
      </c>
    </row>
    <row r="14823" spans="18:19" x14ac:dyDescent="0.3">
      <c r="R14823" s="21" t="s">
        <v>5936</v>
      </c>
      <c r="S14823" s="22">
        <v>216.42090000000002</v>
      </c>
    </row>
    <row r="14824" spans="18:19" x14ac:dyDescent="0.3">
      <c r="R14824" s="21" t="s">
        <v>1254</v>
      </c>
      <c r="S14824" s="22">
        <v>216.40699999999998</v>
      </c>
    </row>
    <row r="14825" spans="18:19" x14ac:dyDescent="0.3">
      <c r="R14825" s="21" t="s">
        <v>4657</v>
      </c>
      <c r="S14825" s="22">
        <v>216.36919999999998</v>
      </c>
    </row>
    <row r="14826" spans="18:19" x14ac:dyDescent="0.3">
      <c r="R14826" s="21" t="s">
        <v>5676</v>
      </c>
      <c r="S14826" s="22">
        <v>216.2792</v>
      </c>
    </row>
    <row r="14827" spans="18:19" x14ac:dyDescent="0.3">
      <c r="R14827" s="21" t="s">
        <v>9337</v>
      </c>
      <c r="S14827" s="22">
        <v>216.2756</v>
      </c>
    </row>
    <row r="14828" spans="18:19" x14ac:dyDescent="0.3">
      <c r="R14828" s="21" t="s">
        <v>11300</v>
      </c>
      <c r="S14828" s="22">
        <v>216.19330000000002</v>
      </c>
    </row>
    <row r="14829" spans="18:19" x14ac:dyDescent="0.3">
      <c r="R14829" s="21" t="s">
        <v>2320</v>
      </c>
      <c r="S14829" s="22">
        <v>215.87549999999999</v>
      </c>
    </row>
    <row r="14830" spans="18:19" x14ac:dyDescent="0.3">
      <c r="R14830" s="21" t="s">
        <v>3082</v>
      </c>
      <c r="S14830" s="22">
        <v>215.83770000000001</v>
      </c>
    </row>
    <row r="14831" spans="18:19" x14ac:dyDescent="0.3">
      <c r="R14831" s="21" t="s">
        <v>8595</v>
      </c>
      <c r="S14831" s="22">
        <v>215.82550000000001</v>
      </c>
    </row>
    <row r="14832" spans="18:19" x14ac:dyDescent="0.3">
      <c r="R14832" s="21" t="s">
        <v>2000</v>
      </c>
      <c r="S14832" s="22">
        <v>215.81880000000001</v>
      </c>
    </row>
    <row r="14833" spans="18:19" x14ac:dyDescent="0.3">
      <c r="R14833" s="21" t="s">
        <v>15166</v>
      </c>
      <c r="S14833" s="22">
        <v>215.79989999999998</v>
      </c>
    </row>
    <row r="14834" spans="18:19" x14ac:dyDescent="0.3">
      <c r="R14834" s="21" t="s">
        <v>4388</v>
      </c>
      <c r="S14834" s="22">
        <v>215.79989999999998</v>
      </c>
    </row>
    <row r="14835" spans="18:19" x14ac:dyDescent="0.3">
      <c r="R14835" s="21" t="s">
        <v>9379</v>
      </c>
      <c r="S14835" s="22">
        <v>215.78730000000002</v>
      </c>
    </row>
    <row r="14836" spans="18:19" x14ac:dyDescent="0.3">
      <c r="R14836" s="21" t="s">
        <v>12985</v>
      </c>
      <c r="S14836" s="22">
        <v>215.56880000000001</v>
      </c>
    </row>
    <row r="14837" spans="18:19" x14ac:dyDescent="0.3">
      <c r="R14837" s="21" t="s">
        <v>15064</v>
      </c>
      <c r="S14837" s="22">
        <v>215.25579999999999</v>
      </c>
    </row>
    <row r="14838" spans="18:19" x14ac:dyDescent="0.3">
      <c r="R14838" s="21" t="s">
        <v>13650</v>
      </c>
      <c r="S14838" s="22">
        <v>215.24430000000001</v>
      </c>
    </row>
    <row r="14839" spans="18:19" x14ac:dyDescent="0.3">
      <c r="R14839" s="21" t="s">
        <v>5097</v>
      </c>
      <c r="S14839" s="22">
        <v>215.2432</v>
      </c>
    </row>
    <row r="14840" spans="18:19" x14ac:dyDescent="0.3">
      <c r="R14840" s="21" t="s">
        <v>2884</v>
      </c>
      <c r="S14840" s="22">
        <v>215.23059999999998</v>
      </c>
    </row>
    <row r="14841" spans="18:19" x14ac:dyDescent="0.3">
      <c r="R14841" s="21" t="s">
        <v>14807</v>
      </c>
      <c r="S14841" s="22">
        <v>215.19280000000001</v>
      </c>
    </row>
    <row r="14842" spans="18:19" x14ac:dyDescent="0.3">
      <c r="R14842" s="21" t="s">
        <v>9778</v>
      </c>
      <c r="S14842" s="22">
        <v>214.91069999999999</v>
      </c>
    </row>
    <row r="14843" spans="18:19" x14ac:dyDescent="0.3">
      <c r="R14843" s="21" t="s">
        <v>10584</v>
      </c>
      <c r="S14843" s="22">
        <v>214.69750000000002</v>
      </c>
    </row>
    <row r="14844" spans="18:19" x14ac:dyDescent="0.3">
      <c r="R14844" s="21" t="s">
        <v>5184</v>
      </c>
      <c r="S14844" s="22">
        <v>214.64879999999999</v>
      </c>
    </row>
    <row r="14845" spans="18:19" x14ac:dyDescent="0.3">
      <c r="R14845" s="21" t="s">
        <v>18432</v>
      </c>
      <c r="S14845" s="22">
        <v>214.52900000000002</v>
      </c>
    </row>
    <row r="14846" spans="18:19" x14ac:dyDescent="0.3">
      <c r="R14846" s="21" t="s">
        <v>5797</v>
      </c>
      <c r="S14846" s="22">
        <v>214.4984</v>
      </c>
    </row>
    <row r="14847" spans="18:19" x14ac:dyDescent="0.3">
      <c r="R14847" s="21" t="s">
        <v>13736</v>
      </c>
      <c r="S14847" s="22">
        <v>214.46010000000001</v>
      </c>
    </row>
    <row r="14848" spans="18:19" x14ac:dyDescent="0.3">
      <c r="R14848" s="21" t="s">
        <v>13848</v>
      </c>
      <c r="S14848" s="22">
        <v>214.10210000000001</v>
      </c>
    </row>
    <row r="14849" spans="18:19" x14ac:dyDescent="0.3">
      <c r="R14849" s="21" t="s">
        <v>8687</v>
      </c>
      <c r="S14849" s="22">
        <v>214.04199999999997</v>
      </c>
    </row>
    <row r="14850" spans="18:19" x14ac:dyDescent="0.3">
      <c r="R14850" s="21" t="s">
        <v>3187</v>
      </c>
      <c r="S14850" s="22">
        <v>213.96600000000001</v>
      </c>
    </row>
    <row r="14851" spans="18:19" x14ac:dyDescent="0.3">
      <c r="R14851" s="21" t="s">
        <v>15731</v>
      </c>
      <c r="S14851" s="22">
        <v>213.9408</v>
      </c>
    </row>
    <row r="14852" spans="18:19" x14ac:dyDescent="0.3">
      <c r="R14852" s="21" t="s">
        <v>18817</v>
      </c>
      <c r="S14852" s="22">
        <v>213.89669999999998</v>
      </c>
    </row>
    <row r="14853" spans="18:19" x14ac:dyDescent="0.3">
      <c r="R14853" s="21" t="s">
        <v>946</v>
      </c>
      <c r="S14853" s="22">
        <v>213.8715</v>
      </c>
    </row>
    <row r="14854" spans="18:19" x14ac:dyDescent="0.3">
      <c r="R14854" s="21" t="s">
        <v>14812</v>
      </c>
      <c r="S14854" s="22">
        <v>213.82240000000002</v>
      </c>
    </row>
    <row r="14855" spans="18:19" x14ac:dyDescent="0.3">
      <c r="R14855" s="21" t="s">
        <v>6251</v>
      </c>
      <c r="S14855" s="22">
        <v>213.35890000000001</v>
      </c>
    </row>
    <row r="14856" spans="18:19" x14ac:dyDescent="0.3">
      <c r="R14856" s="21" t="s">
        <v>15946</v>
      </c>
      <c r="S14856" s="22">
        <v>213.21480000000003</v>
      </c>
    </row>
    <row r="14857" spans="18:19" x14ac:dyDescent="0.3">
      <c r="R14857" s="21" t="s">
        <v>11422</v>
      </c>
      <c r="S14857" s="22">
        <v>212.94549999999998</v>
      </c>
    </row>
    <row r="14858" spans="18:19" x14ac:dyDescent="0.3">
      <c r="R14858" s="21" t="s">
        <v>16912</v>
      </c>
      <c r="S14858" s="22">
        <v>212.7518</v>
      </c>
    </row>
    <row r="14859" spans="18:19" x14ac:dyDescent="0.3">
      <c r="R14859" s="21" t="s">
        <v>10854</v>
      </c>
      <c r="S14859" s="22">
        <v>212.7518</v>
      </c>
    </row>
    <row r="14860" spans="18:19" x14ac:dyDescent="0.3">
      <c r="R14860" s="21" t="s">
        <v>14441</v>
      </c>
      <c r="S14860" s="22">
        <v>212.72660000000002</v>
      </c>
    </row>
    <row r="14861" spans="18:19" x14ac:dyDescent="0.3">
      <c r="R14861" s="21" t="s">
        <v>7189</v>
      </c>
      <c r="S14861" s="22">
        <v>212.72030000000001</v>
      </c>
    </row>
    <row r="14862" spans="18:19" x14ac:dyDescent="0.3">
      <c r="R14862" s="21" t="s">
        <v>10165</v>
      </c>
      <c r="S14862" s="22">
        <v>212.714</v>
      </c>
    </row>
    <row r="14863" spans="18:19" x14ac:dyDescent="0.3">
      <c r="R14863" s="21" t="s">
        <v>1542</v>
      </c>
      <c r="S14863" s="22">
        <v>212.70139999999998</v>
      </c>
    </row>
    <row r="14864" spans="18:19" x14ac:dyDescent="0.3">
      <c r="R14864" s="21" t="s">
        <v>9324</v>
      </c>
      <c r="S14864" s="22">
        <v>212.68880000000001</v>
      </c>
    </row>
    <row r="14865" spans="18:19" x14ac:dyDescent="0.3">
      <c r="R14865" s="21" t="s">
        <v>12906</v>
      </c>
      <c r="S14865" s="22">
        <v>212.67619999999999</v>
      </c>
    </row>
    <row r="14866" spans="18:19" x14ac:dyDescent="0.3">
      <c r="R14866" s="21" t="s">
        <v>2670</v>
      </c>
      <c r="S14866" s="22">
        <v>212.6583</v>
      </c>
    </row>
    <row r="14867" spans="18:19" x14ac:dyDescent="0.3">
      <c r="R14867" s="21" t="s">
        <v>12945</v>
      </c>
      <c r="S14867" s="22">
        <v>212.61949999999999</v>
      </c>
    </row>
    <row r="14868" spans="18:19" x14ac:dyDescent="0.3">
      <c r="R14868" s="21" t="s">
        <v>8160</v>
      </c>
      <c r="S14868" s="22">
        <v>212.52619999999999</v>
      </c>
    </row>
    <row r="14869" spans="18:19" x14ac:dyDescent="0.3">
      <c r="R14869" s="21" t="s">
        <v>17798</v>
      </c>
      <c r="S14869" s="22">
        <v>212.42869999999999</v>
      </c>
    </row>
    <row r="14870" spans="18:19" x14ac:dyDescent="0.3">
      <c r="R14870" s="21" t="s">
        <v>11152</v>
      </c>
      <c r="S14870" s="22">
        <v>212.35059999999999</v>
      </c>
    </row>
    <row r="14871" spans="18:19" x14ac:dyDescent="0.3">
      <c r="R14871" s="21" t="s">
        <v>6816</v>
      </c>
      <c r="S14871" s="22">
        <v>212.11949999999999</v>
      </c>
    </row>
    <row r="14872" spans="18:19" x14ac:dyDescent="0.3">
      <c r="R14872" s="21" t="s">
        <v>5475</v>
      </c>
      <c r="S14872" s="22">
        <v>212.11949999999999</v>
      </c>
    </row>
    <row r="14873" spans="18:19" x14ac:dyDescent="0.3">
      <c r="R14873" s="21" t="s">
        <v>5662</v>
      </c>
      <c r="S14873" s="22">
        <v>212.09389999999999</v>
      </c>
    </row>
    <row r="14874" spans="18:19" x14ac:dyDescent="0.3">
      <c r="R14874" s="21" t="s">
        <v>13231</v>
      </c>
      <c r="S14874" s="22">
        <v>212.04349999999999</v>
      </c>
    </row>
    <row r="14875" spans="18:19" x14ac:dyDescent="0.3">
      <c r="R14875" s="21" t="s">
        <v>11979</v>
      </c>
      <c r="S14875" s="22">
        <v>211.95670000000001</v>
      </c>
    </row>
    <row r="14876" spans="18:19" x14ac:dyDescent="0.3">
      <c r="R14876" s="21" t="s">
        <v>4795</v>
      </c>
      <c r="S14876" s="22">
        <v>211.93100000000001</v>
      </c>
    </row>
    <row r="14877" spans="18:19" x14ac:dyDescent="0.3">
      <c r="R14877" s="21" t="s">
        <v>14503</v>
      </c>
      <c r="S14877" s="22">
        <v>211.92500000000001</v>
      </c>
    </row>
    <row r="14878" spans="18:19" x14ac:dyDescent="0.3">
      <c r="R14878" s="21" t="s">
        <v>16143</v>
      </c>
      <c r="S14878" s="22">
        <v>211.82500000000002</v>
      </c>
    </row>
    <row r="14879" spans="18:19" x14ac:dyDescent="0.3">
      <c r="R14879" s="21" t="s">
        <v>13803</v>
      </c>
      <c r="S14879" s="22">
        <v>211.77499999999998</v>
      </c>
    </row>
    <row r="14880" spans="18:19" x14ac:dyDescent="0.3">
      <c r="R14880" s="21" t="s">
        <v>3994</v>
      </c>
      <c r="S14880" s="22">
        <v>211.74850000000001</v>
      </c>
    </row>
    <row r="14881" spans="18:19" x14ac:dyDescent="0.3">
      <c r="R14881" s="21" t="s">
        <v>10544</v>
      </c>
      <c r="S14881" s="22">
        <v>211.63679999999999</v>
      </c>
    </row>
    <row r="14882" spans="18:19" x14ac:dyDescent="0.3">
      <c r="R14882" s="21" t="s">
        <v>13116</v>
      </c>
      <c r="S14882" s="22">
        <v>211.2551</v>
      </c>
    </row>
    <row r="14883" spans="18:19" x14ac:dyDescent="0.3">
      <c r="R14883" s="21" t="s">
        <v>18783</v>
      </c>
      <c r="S14883" s="22">
        <v>211.1224</v>
      </c>
    </row>
    <row r="14884" spans="18:19" x14ac:dyDescent="0.3">
      <c r="R14884" s="21" t="s">
        <v>4751</v>
      </c>
      <c r="S14884" s="22">
        <v>211.1009</v>
      </c>
    </row>
    <row r="14885" spans="18:19" x14ac:dyDescent="0.3">
      <c r="R14885" s="21" t="s">
        <v>11864</v>
      </c>
      <c r="S14885" s="22">
        <v>211.06360000000001</v>
      </c>
    </row>
    <row r="14886" spans="18:19" x14ac:dyDescent="0.3">
      <c r="R14886" s="21" t="s">
        <v>8089</v>
      </c>
      <c r="S14886" s="22">
        <v>210.947</v>
      </c>
    </row>
    <row r="14887" spans="18:19" x14ac:dyDescent="0.3">
      <c r="R14887" s="21" t="s">
        <v>18151</v>
      </c>
      <c r="S14887" s="22">
        <v>210.94310000000002</v>
      </c>
    </row>
    <row r="14888" spans="18:19" x14ac:dyDescent="0.3">
      <c r="R14888" s="21" t="s">
        <v>14452</v>
      </c>
      <c r="S14888" s="22">
        <v>210.81120000000001</v>
      </c>
    </row>
    <row r="14889" spans="18:19" x14ac:dyDescent="0.3">
      <c r="R14889" s="21" t="s">
        <v>927</v>
      </c>
      <c r="S14889" s="22">
        <v>210.81120000000001</v>
      </c>
    </row>
    <row r="14890" spans="18:19" x14ac:dyDescent="0.3">
      <c r="R14890" s="21" t="s">
        <v>10921</v>
      </c>
      <c r="S14890" s="22">
        <v>210.63600000000002</v>
      </c>
    </row>
    <row r="14891" spans="18:19" x14ac:dyDescent="0.3">
      <c r="R14891" s="21" t="s">
        <v>1323</v>
      </c>
      <c r="S14891" s="22">
        <v>210.37219999999999</v>
      </c>
    </row>
    <row r="14892" spans="18:19" x14ac:dyDescent="0.3">
      <c r="R14892" s="21" t="s">
        <v>5772</v>
      </c>
      <c r="S14892" s="22">
        <v>210.29750000000001</v>
      </c>
    </row>
    <row r="14893" spans="18:19" x14ac:dyDescent="0.3">
      <c r="R14893" s="21" t="s">
        <v>9105</v>
      </c>
      <c r="S14893" s="22">
        <v>210.2407</v>
      </c>
    </row>
    <row r="14894" spans="18:19" x14ac:dyDescent="0.3">
      <c r="R14894" s="21" t="s">
        <v>4240</v>
      </c>
      <c r="S14894" s="22">
        <v>210.19740000000002</v>
      </c>
    </row>
    <row r="14895" spans="18:19" x14ac:dyDescent="0.3">
      <c r="R14895" s="21" t="s">
        <v>3812</v>
      </c>
      <c r="S14895" s="22">
        <v>210.1909</v>
      </c>
    </row>
    <row r="14896" spans="18:19" x14ac:dyDescent="0.3">
      <c r="R14896" s="21" t="s">
        <v>17566</v>
      </c>
      <c r="S14896" s="22">
        <v>210.06820000000002</v>
      </c>
    </row>
    <row r="14897" spans="18:19" x14ac:dyDescent="0.3">
      <c r="R14897" s="21" t="s">
        <v>16177</v>
      </c>
      <c r="S14897" s="22">
        <v>209.96600000000001</v>
      </c>
    </row>
    <row r="14898" spans="18:19" x14ac:dyDescent="0.3">
      <c r="R14898" s="21" t="s">
        <v>11741</v>
      </c>
      <c r="S14898" s="22">
        <v>209.90309999999999</v>
      </c>
    </row>
    <row r="14899" spans="18:19" x14ac:dyDescent="0.3">
      <c r="R14899" s="21" t="s">
        <v>13888</v>
      </c>
      <c r="S14899" s="22">
        <v>209.84029999999998</v>
      </c>
    </row>
    <row r="14900" spans="18:19" x14ac:dyDescent="0.3">
      <c r="R14900" s="21" t="s">
        <v>1702</v>
      </c>
      <c r="S14900" s="22">
        <v>209.77370000000002</v>
      </c>
    </row>
    <row r="14901" spans="18:19" x14ac:dyDescent="0.3">
      <c r="R14901" s="21" t="s">
        <v>2576</v>
      </c>
      <c r="S14901" s="22">
        <v>209.74789999999999</v>
      </c>
    </row>
    <row r="14902" spans="18:19" x14ac:dyDescent="0.3">
      <c r="R14902" s="21" t="s">
        <v>17250</v>
      </c>
      <c r="S14902" s="22">
        <v>209.60290000000001</v>
      </c>
    </row>
    <row r="14903" spans="18:19" x14ac:dyDescent="0.3">
      <c r="R14903" s="21" t="s">
        <v>18929</v>
      </c>
      <c r="S14903" s="22">
        <v>209.59030000000001</v>
      </c>
    </row>
    <row r="14904" spans="18:19" x14ac:dyDescent="0.3">
      <c r="R14904" s="21" t="s">
        <v>15231</v>
      </c>
      <c r="S14904" s="22">
        <v>209.59030000000001</v>
      </c>
    </row>
    <row r="14905" spans="18:19" x14ac:dyDescent="0.3">
      <c r="R14905" s="21" t="s">
        <v>3459</v>
      </c>
      <c r="S14905" s="22">
        <v>209.59030000000001</v>
      </c>
    </row>
    <row r="14906" spans="18:19" x14ac:dyDescent="0.3">
      <c r="R14906" s="21" t="s">
        <v>3884</v>
      </c>
      <c r="S14906" s="22">
        <v>209.57140000000001</v>
      </c>
    </row>
    <row r="14907" spans="18:19" x14ac:dyDescent="0.3">
      <c r="R14907" s="21" t="s">
        <v>7540</v>
      </c>
      <c r="S14907" s="22">
        <v>209.55249999999998</v>
      </c>
    </row>
    <row r="14908" spans="18:19" x14ac:dyDescent="0.3">
      <c r="R14908" s="21" t="s">
        <v>1269</v>
      </c>
      <c r="S14908" s="22">
        <v>209.53990000000002</v>
      </c>
    </row>
    <row r="14909" spans="18:19" x14ac:dyDescent="0.3">
      <c r="R14909" s="21" t="s">
        <v>14497</v>
      </c>
      <c r="S14909" s="22">
        <v>209.53359999999998</v>
      </c>
    </row>
    <row r="14910" spans="18:19" x14ac:dyDescent="0.3">
      <c r="R14910" s="21" t="s">
        <v>11734</v>
      </c>
      <c r="S14910" s="22">
        <v>209.2458</v>
      </c>
    </row>
    <row r="14911" spans="18:19" x14ac:dyDescent="0.3">
      <c r="R14911" s="21" t="s">
        <v>4291</v>
      </c>
      <c r="S14911" s="22">
        <v>209.23949999999999</v>
      </c>
    </row>
    <row r="14912" spans="18:19" x14ac:dyDescent="0.3">
      <c r="R14912" s="21" t="s">
        <v>13052</v>
      </c>
      <c r="S14912" s="22">
        <v>209.2269</v>
      </c>
    </row>
    <row r="14913" spans="18:19" x14ac:dyDescent="0.3">
      <c r="R14913" s="21" t="s">
        <v>2912</v>
      </c>
      <c r="S14913" s="22">
        <v>209.2269</v>
      </c>
    </row>
    <row r="14914" spans="18:19" x14ac:dyDescent="0.3">
      <c r="R14914" s="21" t="s">
        <v>15145</v>
      </c>
      <c r="S14914" s="22">
        <v>209.1891</v>
      </c>
    </row>
    <row r="14915" spans="18:19" x14ac:dyDescent="0.3">
      <c r="R14915" s="21" t="s">
        <v>10681</v>
      </c>
      <c r="S14915" s="22">
        <v>209.10210000000001</v>
      </c>
    </row>
    <row r="14916" spans="18:19" x14ac:dyDescent="0.3">
      <c r="R14916" s="21" t="s">
        <v>7776</v>
      </c>
      <c r="S14916" s="22">
        <v>209.0317</v>
      </c>
    </row>
    <row r="14917" spans="18:19" x14ac:dyDescent="0.3">
      <c r="R14917" s="21" t="s">
        <v>4368</v>
      </c>
      <c r="S14917" s="22">
        <v>208.9528</v>
      </c>
    </row>
    <row r="14918" spans="18:19" x14ac:dyDescent="0.3">
      <c r="R14918" s="21" t="s">
        <v>4702</v>
      </c>
      <c r="S14918" s="22">
        <v>208.92140000000001</v>
      </c>
    </row>
    <row r="14919" spans="18:19" x14ac:dyDescent="0.3">
      <c r="R14919" s="21" t="s">
        <v>8823</v>
      </c>
      <c r="S14919" s="22">
        <v>208.89600000000002</v>
      </c>
    </row>
    <row r="14920" spans="18:19" x14ac:dyDescent="0.3">
      <c r="R14920" s="21" t="s">
        <v>11237</v>
      </c>
      <c r="S14920" s="22">
        <v>208.8475</v>
      </c>
    </row>
    <row r="14921" spans="18:19" x14ac:dyDescent="0.3">
      <c r="R14921" s="21" t="s">
        <v>7006</v>
      </c>
      <c r="S14921" s="22">
        <v>208.84300000000002</v>
      </c>
    </row>
    <row r="14922" spans="18:19" x14ac:dyDescent="0.3">
      <c r="R14922" s="21" t="s">
        <v>1442</v>
      </c>
      <c r="S14922" s="22">
        <v>208.73909999999998</v>
      </c>
    </row>
    <row r="14923" spans="18:19" x14ac:dyDescent="0.3">
      <c r="R14923" s="21" t="s">
        <v>7691</v>
      </c>
      <c r="S14923" s="22">
        <v>208.68790000000001</v>
      </c>
    </row>
    <row r="14924" spans="18:19" x14ac:dyDescent="0.3">
      <c r="R14924" s="21" t="s">
        <v>2580</v>
      </c>
      <c r="S14924" s="22">
        <v>208.38120000000001</v>
      </c>
    </row>
    <row r="14925" spans="18:19" x14ac:dyDescent="0.3">
      <c r="R14925" s="21" t="s">
        <v>17259</v>
      </c>
      <c r="S14925" s="22">
        <v>208.25099999999998</v>
      </c>
    </row>
    <row r="14926" spans="18:19" x14ac:dyDescent="0.3">
      <c r="R14926" s="21" t="s">
        <v>16005</v>
      </c>
      <c r="S14926" s="22">
        <v>208.11199999999999</v>
      </c>
    </row>
    <row r="14927" spans="18:19" x14ac:dyDescent="0.3">
      <c r="R14927" s="21" t="s">
        <v>17409</v>
      </c>
      <c r="S14927" s="22">
        <v>208.07580000000002</v>
      </c>
    </row>
    <row r="14928" spans="18:19" x14ac:dyDescent="0.3">
      <c r="R14928" s="21" t="s">
        <v>2109</v>
      </c>
      <c r="S14928" s="22">
        <v>207.90010000000001</v>
      </c>
    </row>
    <row r="14929" spans="18:19" x14ac:dyDescent="0.3">
      <c r="R14929" s="21" t="s">
        <v>5926</v>
      </c>
      <c r="S14929" s="22">
        <v>207.82600000000002</v>
      </c>
    </row>
    <row r="14930" spans="18:19" x14ac:dyDescent="0.3">
      <c r="R14930" s="21" t="s">
        <v>17025</v>
      </c>
      <c r="S14930" s="22">
        <v>207.7475</v>
      </c>
    </row>
    <row r="14931" spans="18:19" x14ac:dyDescent="0.3">
      <c r="R14931" s="21" t="s">
        <v>5235</v>
      </c>
      <c r="S14931" s="22">
        <v>207.69970000000001</v>
      </c>
    </row>
    <row r="14932" spans="18:19" x14ac:dyDescent="0.3">
      <c r="R14932" s="21" t="s">
        <v>17745</v>
      </c>
      <c r="S14932" s="22">
        <v>207.5274</v>
      </c>
    </row>
    <row r="14933" spans="18:19" x14ac:dyDescent="0.3">
      <c r="R14933" s="21" t="s">
        <v>11108</v>
      </c>
      <c r="S14933" s="22">
        <v>207.1241</v>
      </c>
    </row>
    <row r="14934" spans="18:19" x14ac:dyDescent="0.3">
      <c r="R14934" s="21" t="s">
        <v>8566</v>
      </c>
      <c r="S14934" s="22">
        <v>207.1241</v>
      </c>
    </row>
    <row r="14935" spans="18:19" x14ac:dyDescent="0.3">
      <c r="R14935" s="21" t="s">
        <v>16936</v>
      </c>
      <c r="S14935" s="22">
        <v>207.06109999999998</v>
      </c>
    </row>
    <row r="14936" spans="18:19" x14ac:dyDescent="0.3">
      <c r="R14936" s="21" t="s">
        <v>11917</v>
      </c>
      <c r="S14936" s="22">
        <v>207.06109999999998</v>
      </c>
    </row>
    <row r="14937" spans="18:19" x14ac:dyDescent="0.3">
      <c r="R14937" s="21" t="s">
        <v>5257</v>
      </c>
      <c r="S14937" s="22">
        <v>207.01130000000001</v>
      </c>
    </row>
    <row r="14938" spans="18:19" x14ac:dyDescent="0.3">
      <c r="R14938" s="21" t="s">
        <v>17415</v>
      </c>
      <c r="S14938" s="22">
        <v>206.95859999999999</v>
      </c>
    </row>
    <row r="14939" spans="18:19" x14ac:dyDescent="0.3">
      <c r="R14939" s="21" t="s">
        <v>14597</v>
      </c>
      <c r="S14939" s="22">
        <v>206.95859999999999</v>
      </c>
    </row>
    <row r="14940" spans="18:19" x14ac:dyDescent="0.3">
      <c r="R14940" s="21" t="s">
        <v>8148</v>
      </c>
      <c r="S14940" s="22">
        <v>206.93100000000001</v>
      </c>
    </row>
    <row r="14941" spans="18:19" x14ac:dyDescent="0.3">
      <c r="R14941" s="21" t="s">
        <v>9010</v>
      </c>
      <c r="S14941" s="22">
        <v>206.84810000000002</v>
      </c>
    </row>
    <row r="14942" spans="18:19" x14ac:dyDescent="0.3">
      <c r="R14942" s="21" t="s">
        <v>13791</v>
      </c>
      <c r="S14942" s="22">
        <v>206.79770000000002</v>
      </c>
    </row>
    <row r="14943" spans="18:19" x14ac:dyDescent="0.3">
      <c r="R14943" s="21" t="s">
        <v>15689</v>
      </c>
      <c r="S14943" s="22">
        <v>206.73400000000001</v>
      </c>
    </row>
    <row r="14944" spans="18:19" x14ac:dyDescent="0.3">
      <c r="R14944" s="21" t="s">
        <v>12840</v>
      </c>
      <c r="S14944" s="22">
        <v>206.72290000000001</v>
      </c>
    </row>
    <row r="14945" spans="18:19" x14ac:dyDescent="0.3">
      <c r="R14945" s="21" t="s">
        <v>14623</v>
      </c>
      <c r="S14945" s="22">
        <v>206.51070000000001</v>
      </c>
    </row>
    <row r="14946" spans="18:19" x14ac:dyDescent="0.3">
      <c r="R14946" s="21" t="s">
        <v>12960</v>
      </c>
      <c r="S14946" s="22">
        <v>206.51070000000001</v>
      </c>
    </row>
    <row r="14947" spans="18:19" x14ac:dyDescent="0.3">
      <c r="R14947" s="21" t="s">
        <v>11060</v>
      </c>
      <c r="S14947" s="22">
        <v>206.51070000000001</v>
      </c>
    </row>
    <row r="14948" spans="18:19" x14ac:dyDescent="0.3">
      <c r="R14948" s="21" t="s">
        <v>11059</v>
      </c>
      <c r="S14948" s="22">
        <v>206.51070000000001</v>
      </c>
    </row>
    <row r="14949" spans="18:19" x14ac:dyDescent="0.3">
      <c r="R14949" s="21" t="s">
        <v>8431</v>
      </c>
      <c r="S14949" s="22">
        <v>206.51070000000001</v>
      </c>
    </row>
    <row r="14950" spans="18:19" x14ac:dyDescent="0.3">
      <c r="R14950" s="21" t="s">
        <v>5977</v>
      </c>
      <c r="S14950" s="22">
        <v>206.51070000000001</v>
      </c>
    </row>
    <row r="14951" spans="18:19" x14ac:dyDescent="0.3">
      <c r="R14951" s="21" t="s">
        <v>1550</v>
      </c>
      <c r="S14951" s="22">
        <v>206.51070000000001</v>
      </c>
    </row>
    <row r="14952" spans="18:19" x14ac:dyDescent="0.3">
      <c r="R14952" s="21" t="s">
        <v>14669</v>
      </c>
      <c r="S14952" s="22">
        <v>206.4855</v>
      </c>
    </row>
    <row r="14953" spans="18:19" x14ac:dyDescent="0.3">
      <c r="R14953" s="21" t="s">
        <v>1988</v>
      </c>
      <c r="S14953" s="22">
        <v>206.4477</v>
      </c>
    </row>
    <row r="14954" spans="18:19" x14ac:dyDescent="0.3">
      <c r="R14954" s="21" t="s">
        <v>17368</v>
      </c>
      <c r="S14954" s="22">
        <v>206.4288</v>
      </c>
    </row>
    <row r="14955" spans="18:19" x14ac:dyDescent="0.3">
      <c r="R14955" s="21" t="s">
        <v>8257</v>
      </c>
      <c r="S14955" s="22">
        <v>206.4288</v>
      </c>
    </row>
    <row r="14956" spans="18:19" x14ac:dyDescent="0.3">
      <c r="R14956" s="21" t="s">
        <v>17981</v>
      </c>
      <c r="S14956" s="22">
        <v>206.4162</v>
      </c>
    </row>
    <row r="14957" spans="18:19" x14ac:dyDescent="0.3">
      <c r="R14957" s="21" t="s">
        <v>11101</v>
      </c>
      <c r="S14957" s="22">
        <v>206.4162</v>
      </c>
    </row>
    <row r="14958" spans="18:19" x14ac:dyDescent="0.3">
      <c r="R14958" s="21" t="s">
        <v>15971</v>
      </c>
      <c r="S14958" s="22">
        <v>206.39250000000001</v>
      </c>
    </row>
    <row r="14959" spans="18:19" x14ac:dyDescent="0.3">
      <c r="R14959" s="21" t="s">
        <v>14408</v>
      </c>
      <c r="S14959" s="22">
        <v>206.39250000000001</v>
      </c>
    </row>
    <row r="14960" spans="18:19" x14ac:dyDescent="0.3">
      <c r="R14960" s="21" t="s">
        <v>12987</v>
      </c>
      <c r="S14960" s="22">
        <v>206.39250000000001</v>
      </c>
    </row>
    <row r="14961" spans="18:19" x14ac:dyDescent="0.3">
      <c r="R14961" s="21" t="s">
        <v>7832</v>
      </c>
      <c r="S14961" s="22">
        <v>206.39250000000001</v>
      </c>
    </row>
    <row r="14962" spans="18:19" x14ac:dyDescent="0.3">
      <c r="R14962" s="21" t="s">
        <v>7115</v>
      </c>
      <c r="S14962" s="22">
        <v>206.39250000000001</v>
      </c>
    </row>
    <row r="14963" spans="18:19" x14ac:dyDescent="0.3">
      <c r="R14963" s="21" t="s">
        <v>5087</v>
      </c>
      <c r="S14963" s="22">
        <v>206.39250000000001</v>
      </c>
    </row>
    <row r="14964" spans="18:19" x14ac:dyDescent="0.3">
      <c r="R14964" s="21" t="s">
        <v>2672</v>
      </c>
      <c r="S14964" s="22">
        <v>206.39250000000001</v>
      </c>
    </row>
    <row r="14965" spans="18:19" x14ac:dyDescent="0.3">
      <c r="R14965" s="21" t="s">
        <v>2025</v>
      </c>
      <c r="S14965" s="22">
        <v>206.39250000000001</v>
      </c>
    </row>
    <row r="14966" spans="18:19" x14ac:dyDescent="0.3">
      <c r="R14966" s="21" t="s">
        <v>8883</v>
      </c>
      <c r="S14966" s="22">
        <v>206.23509999999999</v>
      </c>
    </row>
    <row r="14967" spans="18:19" x14ac:dyDescent="0.3">
      <c r="R14967" s="21" t="s">
        <v>7192</v>
      </c>
      <c r="S14967" s="22">
        <v>206.15280000000001</v>
      </c>
    </row>
    <row r="14968" spans="18:19" x14ac:dyDescent="0.3">
      <c r="R14968" s="21" t="s">
        <v>6888</v>
      </c>
      <c r="S14968" s="22">
        <v>206.14769999999999</v>
      </c>
    </row>
    <row r="14969" spans="18:19" x14ac:dyDescent="0.3">
      <c r="R14969" s="21" t="s">
        <v>7437</v>
      </c>
      <c r="S14969" s="22">
        <v>206.12209999999999</v>
      </c>
    </row>
    <row r="14970" spans="18:19" x14ac:dyDescent="0.3">
      <c r="R14970" s="21" t="s">
        <v>9664</v>
      </c>
      <c r="S14970" s="22">
        <v>206.09100000000001</v>
      </c>
    </row>
    <row r="14971" spans="18:19" x14ac:dyDescent="0.3">
      <c r="R14971" s="21" t="s">
        <v>11889</v>
      </c>
      <c r="S14971" s="22">
        <v>205.89100000000002</v>
      </c>
    </row>
    <row r="14972" spans="18:19" x14ac:dyDescent="0.3">
      <c r="R14972" s="21" t="s">
        <v>8382</v>
      </c>
      <c r="S14972" s="22">
        <v>205.69</v>
      </c>
    </row>
    <row r="14973" spans="18:19" x14ac:dyDescent="0.3">
      <c r="R14973" s="21" t="s">
        <v>10404</v>
      </c>
      <c r="S14973" s="22">
        <v>205.54650000000001</v>
      </c>
    </row>
    <row r="14974" spans="18:19" x14ac:dyDescent="0.3">
      <c r="R14974" s="21" t="s">
        <v>8362</v>
      </c>
      <c r="S14974" s="22">
        <v>205.53450000000001</v>
      </c>
    </row>
    <row r="14975" spans="18:19" x14ac:dyDescent="0.3">
      <c r="R14975" s="21" t="s">
        <v>15144</v>
      </c>
      <c r="S14975" s="22">
        <v>205.202</v>
      </c>
    </row>
    <row r="14976" spans="18:19" x14ac:dyDescent="0.3">
      <c r="R14976" s="21" t="s">
        <v>14414</v>
      </c>
      <c r="S14976" s="22">
        <v>205.18939999999998</v>
      </c>
    </row>
    <row r="14977" spans="18:19" x14ac:dyDescent="0.3">
      <c r="R14977" s="21" t="s">
        <v>13237</v>
      </c>
      <c r="S14977" s="22">
        <v>205.1619</v>
      </c>
    </row>
    <row r="14978" spans="18:19" x14ac:dyDescent="0.3">
      <c r="R14978" s="21" t="s">
        <v>1324</v>
      </c>
      <c r="S14978" s="22">
        <v>205.12679999999997</v>
      </c>
    </row>
    <row r="14979" spans="18:19" x14ac:dyDescent="0.3">
      <c r="R14979" s="21" t="s">
        <v>12674</v>
      </c>
      <c r="S14979" s="22">
        <v>205.0701</v>
      </c>
    </row>
    <row r="14980" spans="18:19" x14ac:dyDescent="0.3">
      <c r="R14980" s="21" t="s">
        <v>18555</v>
      </c>
      <c r="S14980" s="22">
        <v>204.80119999999997</v>
      </c>
    </row>
    <row r="14981" spans="18:19" x14ac:dyDescent="0.3">
      <c r="R14981" s="21" t="s">
        <v>10495</v>
      </c>
      <c r="S14981" s="22">
        <v>204.7867</v>
      </c>
    </row>
    <row r="14982" spans="18:19" x14ac:dyDescent="0.3">
      <c r="R14982" s="21" t="s">
        <v>14376</v>
      </c>
      <c r="S14982" s="22">
        <v>204.78149999999999</v>
      </c>
    </row>
    <row r="14983" spans="18:19" x14ac:dyDescent="0.3">
      <c r="R14983" s="21" t="s">
        <v>8437</v>
      </c>
      <c r="S14983" s="22">
        <v>204.78149999999999</v>
      </c>
    </row>
    <row r="14984" spans="18:19" x14ac:dyDescent="0.3">
      <c r="R14984" s="21" t="s">
        <v>9878</v>
      </c>
      <c r="S14984" s="22">
        <v>204.73269999999999</v>
      </c>
    </row>
    <row r="14985" spans="18:19" x14ac:dyDescent="0.3">
      <c r="R14985" s="21" t="s">
        <v>15801</v>
      </c>
      <c r="S14985" s="22">
        <v>204.4599</v>
      </c>
    </row>
    <row r="14986" spans="18:19" x14ac:dyDescent="0.3">
      <c r="R14986" s="21" t="s">
        <v>15680</v>
      </c>
      <c r="S14986" s="22">
        <v>204.43200000000002</v>
      </c>
    </row>
    <row r="14987" spans="18:19" x14ac:dyDescent="0.3">
      <c r="R14987" s="21" t="s">
        <v>6646</v>
      </c>
      <c r="S14987" s="22">
        <v>204.40030000000002</v>
      </c>
    </row>
    <row r="14988" spans="18:19" x14ac:dyDescent="0.3">
      <c r="R14988" s="21" t="s">
        <v>13869</v>
      </c>
      <c r="S14988" s="22">
        <v>204.3708</v>
      </c>
    </row>
    <row r="14989" spans="18:19" x14ac:dyDescent="0.3">
      <c r="R14989" s="21" t="s">
        <v>17653</v>
      </c>
      <c r="S14989" s="22">
        <v>204.16849999999999</v>
      </c>
    </row>
    <row r="14990" spans="18:19" x14ac:dyDescent="0.3">
      <c r="R14990" s="21" t="s">
        <v>8107</v>
      </c>
      <c r="S14990" s="22">
        <v>203.9572</v>
      </c>
    </row>
    <row r="14991" spans="18:19" x14ac:dyDescent="0.3">
      <c r="R14991" s="21" t="s">
        <v>11119</v>
      </c>
      <c r="S14991" s="22">
        <v>203.75459999999998</v>
      </c>
    </row>
    <row r="14992" spans="18:19" x14ac:dyDescent="0.3">
      <c r="R14992" s="21" t="s">
        <v>17694</v>
      </c>
      <c r="S14992" s="22">
        <v>203.69499999999999</v>
      </c>
    </row>
    <row r="14993" spans="18:19" x14ac:dyDescent="0.3">
      <c r="R14993" s="21" t="s">
        <v>8584</v>
      </c>
      <c r="S14993" s="22">
        <v>203.6223</v>
      </c>
    </row>
    <row r="14994" spans="18:19" x14ac:dyDescent="0.3">
      <c r="R14994" s="21" t="s">
        <v>16472</v>
      </c>
      <c r="S14994" s="22">
        <v>203.38069999999999</v>
      </c>
    </row>
    <row r="14995" spans="18:19" x14ac:dyDescent="0.3">
      <c r="R14995" s="21" t="s">
        <v>4627</v>
      </c>
      <c r="S14995" s="22">
        <v>203.38069999999999</v>
      </c>
    </row>
    <row r="14996" spans="18:19" x14ac:dyDescent="0.3">
      <c r="R14996" s="21" t="s">
        <v>18047</v>
      </c>
      <c r="S14996" s="22">
        <v>203.3681</v>
      </c>
    </row>
    <row r="14997" spans="18:19" x14ac:dyDescent="0.3">
      <c r="R14997" s="21" t="s">
        <v>16120</v>
      </c>
      <c r="S14997" s="22">
        <v>203.3681</v>
      </c>
    </row>
    <row r="14998" spans="18:19" x14ac:dyDescent="0.3">
      <c r="R14998" s="21" t="s">
        <v>11546</v>
      </c>
      <c r="S14998" s="22">
        <v>203.3681</v>
      </c>
    </row>
    <row r="14999" spans="18:19" x14ac:dyDescent="0.3">
      <c r="R14999" s="21" t="s">
        <v>10691</v>
      </c>
      <c r="S14999" s="22">
        <v>203.3681</v>
      </c>
    </row>
    <row r="15000" spans="18:19" x14ac:dyDescent="0.3">
      <c r="R15000" s="21" t="s">
        <v>5673</v>
      </c>
      <c r="S15000" s="22">
        <v>203.3681</v>
      </c>
    </row>
    <row r="15001" spans="18:19" x14ac:dyDescent="0.3">
      <c r="R15001" s="21" t="s">
        <v>6523</v>
      </c>
      <c r="S15001" s="22">
        <v>203.3681</v>
      </c>
    </row>
    <row r="15002" spans="18:19" x14ac:dyDescent="0.3">
      <c r="R15002" s="21" t="s">
        <v>5290</v>
      </c>
      <c r="S15002" s="22">
        <v>203.3681</v>
      </c>
    </row>
    <row r="15003" spans="18:19" x14ac:dyDescent="0.3">
      <c r="R15003" s="21" t="s">
        <v>4976</v>
      </c>
      <c r="S15003" s="22">
        <v>203.3681</v>
      </c>
    </row>
    <row r="15004" spans="18:19" x14ac:dyDescent="0.3">
      <c r="R15004" s="21" t="s">
        <v>1071</v>
      </c>
      <c r="S15004" s="22">
        <v>203.3681</v>
      </c>
    </row>
    <row r="15005" spans="18:19" x14ac:dyDescent="0.3">
      <c r="R15005" s="21" t="s">
        <v>18961</v>
      </c>
      <c r="S15005" s="22">
        <v>203.34290000000001</v>
      </c>
    </row>
    <row r="15006" spans="18:19" x14ac:dyDescent="0.3">
      <c r="R15006" s="21" t="s">
        <v>18027</v>
      </c>
      <c r="S15006" s="22">
        <v>203.34290000000001</v>
      </c>
    </row>
    <row r="15007" spans="18:19" x14ac:dyDescent="0.3">
      <c r="R15007" s="21" t="s">
        <v>2005</v>
      </c>
      <c r="S15007" s="22">
        <v>203.34290000000001</v>
      </c>
    </row>
    <row r="15008" spans="18:19" x14ac:dyDescent="0.3">
      <c r="R15008" s="21" t="s">
        <v>9998</v>
      </c>
      <c r="S15008" s="22">
        <v>203.33030000000002</v>
      </c>
    </row>
    <row r="15009" spans="18:19" x14ac:dyDescent="0.3">
      <c r="R15009" s="21" t="s">
        <v>9396</v>
      </c>
      <c r="S15009" s="22">
        <v>203.32399999999998</v>
      </c>
    </row>
    <row r="15010" spans="18:19" x14ac:dyDescent="0.3">
      <c r="R15010" s="21" t="s">
        <v>3817</v>
      </c>
      <c r="S15010" s="22">
        <v>203.2799</v>
      </c>
    </row>
    <row r="15011" spans="18:19" x14ac:dyDescent="0.3">
      <c r="R15011" s="21" t="s">
        <v>2882</v>
      </c>
      <c r="S15011" s="22">
        <v>202.95429999999999</v>
      </c>
    </row>
    <row r="15012" spans="18:19" x14ac:dyDescent="0.3">
      <c r="R15012" s="21" t="s">
        <v>2104</v>
      </c>
      <c r="S15012" s="22">
        <v>202.74860000000001</v>
      </c>
    </row>
    <row r="15013" spans="18:19" x14ac:dyDescent="0.3">
      <c r="R15013" s="21" t="s">
        <v>18154</v>
      </c>
      <c r="S15013" s="22">
        <v>202.70429999999999</v>
      </c>
    </row>
    <row r="15014" spans="18:19" x14ac:dyDescent="0.3">
      <c r="R15014" s="21" t="s">
        <v>6109</v>
      </c>
      <c r="S15014" s="22">
        <v>202.65390000000002</v>
      </c>
    </row>
    <row r="15015" spans="18:19" x14ac:dyDescent="0.3">
      <c r="R15015" s="21" t="s">
        <v>2198</v>
      </c>
      <c r="S15015" s="22">
        <v>202.63580000000002</v>
      </c>
    </row>
    <row r="15016" spans="18:19" x14ac:dyDescent="0.3">
      <c r="R15016" s="21" t="s">
        <v>9885</v>
      </c>
      <c r="S15016" s="22">
        <v>202.54349999999999</v>
      </c>
    </row>
    <row r="15017" spans="18:19" x14ac:dyDescent="0.3">
      <c r="R15017" s="21" t="s">
        <v>11425</v>
      </c>
      <c r="S15017" s="22">
        <v>202.4468</v>
      </c>
    </row>
    <row r="15018" spans="18:19" x14ac:dyDescent="0.3">
      <c r="R15018" s="21" t="s">
        <v>17648</v>
      </c>
      <c r="S15018" s="22">
        <v>202.1054</v>
      </c>
    </row>
    <row r="15019" spans="18:19" x14ac:dyDescent="0.3">
      <c r="R15019" s="21" t="s">
        <v>17423</v>
      </c>
      <c r="S15019" s="22">
        <v>202.05759999999998</v>
      </c>
    </row>
    <row r="15020" spans="18:19" x14ac:dyDescent="0.3">
      <c r="R15020" s="21" t="s">
        <v>4608</v>
      </c>
      <c r="S15020" s="22">
        <v>202.0341</v>
      </c>
    </row>
    <row r="15021" spans="18:19" x14ac:dyDescent="0.3">
      <c r="R15021" s="21" t="s">
        <v>5120</v>
      </c>
      <c r="S15021" s="22">
        <v>201.97129999999999</v>
      </c>
    </row>
    <row r="15022" spans="18:19" x14ac:dyDescent="0.3">
      <c r="R15022" s="21" t="s">
        <v>8106</v>
      </c>
      <c r="S15022" s="22">
        <v>201.96640000000002</v>
      </c>
    </row>
    <row r="15023" spans="18:19" x14ac:dyDescent="0.3">
      <c r="R15023" s="21" t="s">
        <v>16698</v>
      </c>
      <c r="S15023" s="22">
        <v>201.8981</v>
      </c>
    </row>
    <row r="15024" spans="18:19" x14ac:dyDescent="0.3">
      <c r="R15024" s="21" t="s">
        <v>16598</v>
      </c>
      <c r="S15024" s="22">
        <v>201.79050000000001</v>
      </c>
    </row>
    <row r="15025" spans="18:19" x14ac:dyDescent="0.3">
      <c r="R15025" s="21" t="s">
        <v>17298</v>
      </c>
      <c r="S15025" s="22">
        <v>201.79050000000001</v>
      </c>
    </row>
    <row r="15026" spans="18:19" x14ac:dyDescent="0.3">
      <c r="R15026" s="21" t="s">
        <v>16169</v>
      </c>
      <c r="S15026" s="22">
        <v>201.79050000000001</v>
      </c>
    </row>
    <row r="15027" spans="18:19" x14ac:dyDescent="0.3">
      <c r="R15027" s="21" t="s">
        <v>11018</v>
      </c>
      <c r="S15027" s="22">
        <v>201.79050000000001</v>
      </c>
    </row>
    <row r="15028" spans="18:19" x14ac:dyDescent="0.3">
      <c r="R15028" s="21" t="s">
        <v>9385</v>
      </c>
      <c r="S15028" s="22">
        <v>201.79050000000001</v>
      </c>
    </row>
    <row r="15029" spans="18:19" x14ac:dyDescent="0.3">
      <c r="R15029" s="21" t="s">
        <v>6747</v>
      </c>
      <c r="S15029" s="22">
        <v>201.79050000000001</v>
      </c>
    </row>
    <row r="15030" spans="18:19" x14ac:dyDescent="0.3">
      <c r="R15030" s="21" t="s">
        <v>7738</v>
      </c>
      <c r="S15030" s="22">
        <v>201.79050000000001</v>
      </c>
    </row>
    <row r="15031" spans="18:19" x14ac:dyDescent="0.3">
      <c r="R15031" s="21" t="s">
        <v>7509</v>
      </c>
      <c r="S15031" s="22">
        <v>201.79050000000001</v>
      </c>
    </row>
    <row r="15032" spans="18:19" x14ac:dyDescent="0.3">
      <c r="R15032" s="21" t="s">
        <v>7427</v>
      </c>
      <c r="S15032" s="22">
        <v>201.79050000000001</v>
      </c>
    </row>
    <row r="15033" spans="18:19" x14ac:dyDescent="0.3">
      <c r="R15033" s="21" t="s">
        <v>1421</v>
      </c>
      <c r="S15033" s="22">
        <v>201.79050000000001</v>
      </c>
    </row>
    <row r="15034" spans="18:19" x14ac:dyDescent="0.3">
      <c r="R15034" s="21" t="s">
        <v>5150</v>
      </c>
      <c r="S15034" s="22">
        <v>201.49009999999998</v>
      </c>
    </row>
    <row r="15035" spans="18:19" x14ac:dyDescent="0.3">
      <c r="R15035" s="21" t="s">
        <v>13998</v>
      </c>
      <c r="S15035" s="22">
        <v>201.37909999999999</v>
      </c>
    </row>
    <row r="15036" spans="18:19" x14ac:dyDescent="0.3">
      <c r="R15036" s="21" t="s">
        <v>10130</v>
      </c>
      <c r="S15036" s="22">
        <v>201.30779999999999</v>
      </c>
    </row>
    <row r="15037" spans="18:19" x14ac:dyDescent="0.3">
      <c r="R15037" s="21" t="s">
        <v>15757</v>
      </c>
      <c r="S15037" s="22">
        <v>201.23929999999999</v>
      </c>
    </row>
    <row r="15038" spans="18:19" x14ac:dyDescent="0.3">
      <c r="R15038" s="21" t="s">
        <v>17246</v>
      </c>
      <c r="S15038" s="22">
        <v>201.20819999999998</v>
      </c>
    </row>
    <row r="15039" spans="18:19" x14ac:dyDescent="0.3">
      <c r="R15039" s="21" t="s">
        <v>1088</v>
      </c>
      <c r="S15039" s="22">
        <v>201.1523</v>
      </c>
    </row>
    <row r="15040" spans="18:19" x14ac:dyDescent="0.3">
      <c r="R15040" s="21" t="s">
        <v>5064</v>
      </c>
      <c r="S15040" s="22">
        <v>201.09690000000001</v>
      </c>
    </row>
    <row r="15041" spans="18:19" x14ac:dyDescent="0.3">
      <c r="R15041" s="21" t="s">
        <v>11278</v>
      </c>
      <c r="S15041" s="22">
        <v>200.82629999999997</v>
      </c>
    </row>
    <row r="15042" spans="18:19" x14ac:dyDescent="0.3">
      <c r="R15042" s="21" t="s">
        <v>16800</v>
      </c>
      <c r="S15042" s="22">
        <v>200.78219999999999</v>
      </c>
    </row>
    <row r="15043" spans="18:19" x14ac:dyDescent="0.3">
      <c r="R15043" s="21" t="s">
        <v>7431</v>
      </c>
      <c r="S15043" s="22">
        <v>200.63849999999999</v>
      </c>
    </row>
    <row r="15044" spans="18:19" x14ac:dyDescent="0.3">
      <c r="R15044" s="21" t="s">
        <v>14686</v>
      </c>
      <c r="S15044" s="22">
        <v>200.57550000000001</v>
      </c>
    </row>
    <row r="15045" spans="18:19" x14ac:dyDescent="0.3">
      <c r="R15045" s="21" t="s">
        <v>11111</v>
      </c>
      <c r="S15045" s="22">
        <v>200.25700000000001</v>
      </c>
    </row>
    <row r="15046" spans="18:19" x14ac:dyDescent="0.3">
      <c r="R15046" s="21" t="s">
        <v>3960</v>
      </c>
      <c r="S15046" s="22">
        <v>200.23180000000002</v>
      </c>
    </row>
    <row r="15047" spans="18:19" x14ac:dyDescent="0.3">
      <c r="R15047" s="21" t="s">
        <v>11034</v>
      </c>
      <c r="S15047" s="22">
        <v>200.22550000000001</v>
      </c>
    </row>
    <row r="15048" spans="18:19" x14ac:dyDescent="0.3">
      <c r="R15048" s="21" t="s">
        <v>12136</v>
      </c>
      <c r="S15048" s="22">
        <v>200.21969999999999</v>
      </c>
    </row>
    <row r="15049" spans="18:19" x14ac:dyDescent="0.3">
      <c r="R15049" s="21" t="s">
        <v>819</v>
      </c>
      <c r="S15049" s="22">
        <v>200.16249999999999</v>
      </c>
    </row>
    <row r="15050" spans="18:19" x14ac:dyDescent="0.3">
      <c r="R15050" s="21" t="s">
        <v>13389</v>
      </c>
      <c r="S15050" s="22">
        <v>200.131</v>
      </c>
    </row>
    <row r="15051" spans="18:19" x14ac:dyDescent="0.3">
      <c r="R15051" s="21" t="s">
        <v>6271</v>
      </c>
      <c r="S15051" s="22">
        <v>200.11919999999998</v>
      </c>
    </row>
    <row r="15052" spans="18:19" x14ac:dyDescent="0.3">
      <c r="R15052" s="21" t="s">
        <v>12430</v>
      </c>
      <c r="S15052" s="22">
        <v>199.96639999999999</v>
      </c>
    </row>
    <row r="15053" spans="18:19" x14ac:dyDescent="0.3">
      <c r="R15053" s="21" t="s">
        <v>3298</v>
      </c>
      <c r="S15053" s="22">
        <v>199.88689999999997</v>
      </c>
    </row>
    <row r="15054" spans="18:19" x14ac:dyDescent="0.3">
      <c r="R15054" s="21" t="s">
        <v>4799</v>
      </c>
      <c r="S15054" s="22">
        <v>199.84910000000002</v>
      </c>
    </row>
    <row r="15055" spans="18:19" x14ac:dyDescent="0.3">
      <c r="R15055" s="21" t="s">
        <v>18971</v>
      </c>
      <c r="S15055" s="22">
        <v>199.7182</v>
      </c>
    </row>
    <row r="15056" spans="18:19" x14ac:dyDescent="0.3">
      <c r="R15056" s="21" t="s">
        <v>16572</v>
      </c>
      <c r="S15056" s="22">
        <v>199.70579999999998</v>
      </c>
    </row>
    <row r="15057" spans="18:19" x14ac:dyDescent="0.3">
      <c r="R15057" s="21" t="s">
        <v>15077</v>
      </c>
      <c r="S15057" s="22">
        <v>199.62469999999999</v>
      </c>
    </row>
    <row r="15058" spans="18:19" x14ac:dyDescent="0.3">
      <c r="R15058" s="21" t="s">
        <v>6565</v>
      </c>
      <c r="S15058" s="22">
        <v>199.62469999999999</v>
      </c>
    </row>
    <row r="15059" spans="18:19" x14ac:dyDescent="0.3">
      <c r="R15059" s="21" t="s">
        <v>5958</v>
      </c>
      <c r="S15059" s="22">
        <v>199.62469999999999</v>
      </c>
    </row>
    <row r="15060" spans="18:19" x14ac:dyDescent="0.3">
      <c r="R15060" s="21" t="s">
        <v>1094</v>
      </c>
      <c r="S15060" s="22">
        <v>199.62469999999999</v>
      </c>
    </row>
    <row r="15061" spans="18:19" x14ac:dyDescent="0.3">
      <c r="R15061" s="21" t="s">
        <v>18271</v>
      </c>
      <c r="S15061" s="22">
        <v>199.5617</v>
      </c>
    </row>
    <row r="15062" spans="18:19" x14ac:dyDescent="0.3">
      <c r="R15062" s="21" t="s">
        <v>2740</v>
      </c>
      <c r="S15062" s="22">
        <v>199.42410000000001</v>
      </c>
    </row>
    <row r="15063" spans="18:19" x14ac:dyDescent="0.3">
      <c r="R15063" s="21" t="s">
        <v>16679</v>
      </c>
      <c r="S15063" s="22">
        <v>199.38669999999999</v>
      </c>
    </row>
    <row r="15064" spans="18:19" x14ac:dyDescent="0.3">
      <c r="R15064" s="21" t="s">
        <v>11334</v>
      </c>
      <c r="S15064" s="22">
        <v>199.38669999999999</v>
      </c>
    </row>
    <row r="15065" spans="18:19" x14ac:dyDescent="0.3">
      <c r="R15065" s="21" t="s">
        <v>7416</v>
      </c>
      <c r="S15065" s="22">
        <v>199.31720000000001</v>
      </c>
    </row>
    <row r="15066" spans="18:19" x14ac:dyDescent="0.3">
      <c r="R15066" s="21" t="s">
        <v>10664</v>
      </c>
      <c r="S15066" s="22">
        <v>199.31209999999999</v>
      </c>
    </row>
    <row r="15067" spans="18:19" x14ac:dyDescent="0.3">
      <c r="R15067" s="21" t="s">
        <v>8022</v>
      </c>
      <c r="S15067" s="22">
        <v>198.9924</v>
      </c>
    </row>
    <row r="15068" spans="18:19" x14ac:dyDescent="0.3">
      <c r="R15068" s="21" t="s">
        <v>4688</v>
      </c>
      <c r="S15068" s="22">
        <v>198.9357</v>
      </c>
    </row>
    <row r="15069" spans="18:19" x14ac:dyDescent="0.3">
      <c r="R15069" s="21" t="s">
        <v>9430</v>
      </c>
      <c r="S15069" s="22">
        <v>198.83610000000002</v>
      </c>
    </row>
    <row r="15070" spans="18:19" x14ac:dyDescent="0.3">
      <c r="R15070" s="21" t="s">
        <v>3566</v>
      </c>
      <c r="S15070" s="22">
        <v>198.83610000000002</v>
      </c>
    </row>
    <row r="15071" spans="18:19" x14ac:dyDescent="0.3">
      <c r="R15071" s="21" t="s">
        <v>18832</v>
      </c>
      <c r="S15071" s="22">
        <v>198.79730000000001</v>
      </c>
    </row>
    <row r="15072" spans="18:19" x14ac:dyDescent="0.3">
      <c r="R15072" s="21" t="s">
        <v>1302</v>
      </c>
      <c r="S15072" s="22">
        <v>198.6832</v>
      </c>
    </row>
    <row r="15073" spans="18:19" x14ac:dyDescent="0.3">
      <c r="R15073" s="21" t="s">
        <v>13176</v>
      </c>
      <c r="S15073" s="22">
        <v>198.3931</v>
      </c>
    </row>
    <row r="15074" spans="18:19" x14ac:dyDescent="0.3">
      <c r="R15074" s="21" t="s">
        <v>15588</v>
      </c>
      <c r="S15074" s="22">
        <v>198.25299999999999</v>
      </c>
    </row>
    <row r="15075" spans="18:19" x14ac:dyDescent="0.3">
      <c r="R15075" s="21" t="s">
        <v>3180</v>
      </c>
      <c r="S15075" s="22">
        <v>198.25019999999998</v>
      </c>
    </row>
    <row r="15076" spans="18:19" x14ac:dyDescent="0.3">
      <c r="R15076" s="21" t="s">
        <v>10215</v>
      </c>
      <c r="S15076" s="22">
        <v>198.11800000000002</v>
      </c>
    </row>
    <row r="15077" spans="18:19" x14ac:dyDescent="0.3">
      <c r="R15077" s="21" t="s">
        <v>12067</v>
      </c>
      <c r="S15077" s="22">
        <v>198.00280000000001</v>
      </c>
    </row>
    <row r="15078" spans="18:19" x14ac:dyDescent="0.3">
      <c r="R15078" s="21" t="s">
        <v>1682</v>
      </c>
      <c r="S15078" s="22">
        <v>197.9744</v>
      </c>
    </row>
    <row r="15079" spans="18:19" x14ac:dyDescent="0.3">
      <c r="R15079" s="21" t="s">
        <v>12694</v>
      </c>
      <c r="S15079" s="22">
        <v>197.84629999999999</v>
      </c>
    </row>
    <row r="15080" spans="18:19" x14ac:dyDescent="0.3">
      <c r="R15080" s="21" t="s">
        <v>15291</v>
      </c>
      <c r="S15080" s="22">
        <v>197.7723</v>
      </c>
    </row>
    <row r="15081" spans="18:19" x14ac:dyDescent="0.3">
      <c r="R15081" s="21" t="s">
        <v>13719</v>
      </c>
      <c r="S15081" s="22">
        <v>197.75890000000001</v>
      </c>
    </row>
    <row r="15082" spans="18:19" x14ac:dyDescent="0.3">
      <c r="R15082" s="21" t="s">
        <v>5061</v>
      </c>
      <c r="S15082" s="22">
        <v>197.7002</v>
      </c>
    </row>
    <row r="15083" spans="18:19" x14ac:dyDescent="0.3">
      <c r="R15083" s="21" t="s">
        <v>17920</v>
      </c>
      <c r="S15083" s="22">
        <v>197.63140000000001</v>
      </c>
    </row>
    <row r="15084" spans="18:19" x14ac:dyDescent="0.3">
      <c r="R15084" s="21" t="s">
        <v>3771</v>
      </c>
      <c r="S15084" s="22">
        <v>197.45509999999999</v>
      </c>
    </row>
    <row r="15085" spans="18:19" x14ac:dyDescent="0.3">
      <c r="R15085" s="21" t="s">
        <v>13098</v>
      </c>
      <c r="S15085" s="22">
        <v>197.3227</v>
      </c>
    </row>
    <row r="15086" spans="18:19" x14ac:dyDescent="0.3">
      <c r="R15086" s="21" t="s">
        <v>13337</v>
      </c>
      <c r="S15086" s="22">
        <v>197.19</v>
      </c>
    </row>
    <row r="15087" spans="18:19" x14ac:dyDescent="0.3">
      <c r="R15087" s="21" t="s">
        <v>7782</v>
      </c>
      <c r="S15087" s="22">
        <v>197.19</v>
      </c>
    </row>
    <row r="15088" spans="18:19" x14ac:dyDescent="0.3">
      <c r="R15088" s="21" t="s">
        <v>7162</v>
      </c>
      <c r="S15088" s="22">
        <v>197.19</v>
      </c>
    </row>
    <row r="15089" spans="18:19" x14ac:dyDescent="0.3">
      <c r="R15089" s="21" t="s">
        <v>3472</v>
      </c>
      <c r="S15089" s="22">
        <v>197.19</v>
      </c>
    </row>
    <row r="15090" spans="18:19" x14ac:dyDescent="0.3">
      <c r="R15090" s="21" t="s">
        <v>1543</v>
      </c>
      <c r="S15090" s="22">
        <v>197.13329999999999</v>
      </c>
    </row>
    <row r="15091" spans="18:19" x14ac:dyDescent="0.3">
      <c r="R15091" s="21" t="s">
        <v>3067</v>
      </c>
      <c r="S15091" s="22">
        <v>197.1018</v>
      </c>
    </row>
    <row r="15092" spans="18:19" x14ac:dyDescent="0.3">
      <c r="R15092" s="21" t="s">
        <v>6841</v>
      </c>
      <c r="S15092" s="22">
        <v>197.09550000000002</v>
      </c>
    </row>
    <row r="15093" spans="18:19" x14ac:dyDescent="0.3">
      <c r="R15093" s="21" t="s">
        <v>5565</v>
      </c>
      <c r="S15093" s="22">
        <v>197.09550000000002</v>
      </c>
    </row>
    <row r="15094" spans="18:19" x14ac:dyDescent="0.3">
      <c r="R15094" s="21" t="s">
        <v>2336</v>
      </c>
      <c r="S15094" s="22">
        <v>197.05769999999998</v>
      </c>
    </row>
    <row r="15095" spans="18:19" x14ac:dyDescent="0.3">
      <c r="R15095" s="21" t="s">
        <v>1140</v>
      </c>
      <c r="S15095" s="22">
        <v>197.0575</v>
      </c>
    </row>
    <row r="15096" spans="18:19" x14ac:dyDescent="0.3">
      <c r="R15096" s="21" t="s">
        <v>17001</v>
      </c>
      <c r="S15096" s="22">
        <v>197.04509999999999</v>
      </c>
    </row>
    <row r="15097" spans="18:19" x14ac:dyDescent="0.3">
      <c r="R15097" s="21" t="s">
        <v>3880</v>
      </c>
      <c r="S15097" s="22">
        <v>197.03879999999998</v>
      </c>
    </row>
    <row r="15098" spans="18:19" x14ac:dyDescent="0.3">
      <c r="R15098" s="21" t="s">
        <v>1936</v>
      </c>
      <c r="S15098" s="22">
        <v>196.9999</v>
      </c>
    </row>
    <row r="15099" spans="18:19" x14ac:dyDescent="0.3">
      <c r="R15099" s="21" t="s">
        <v>8895</v>
      </c>
      <c r="S15099" s="22">
        <v>196.93879999999999</v>
      </c>
    </row>
    <row r="15100" spans="18:19" x14ac:dyDescent="0.3">
      <c r="R15100" s="21" t="s">
        <v>18640</v>
      </c>
      <c r="S15100" s="22">
        <v>196.34039999999999</v>
      </c>
    </row>
    <row r="15101" spans="18:19" x14ac:dyDescent="0.3">
      <c r="R15101" s="21" t="s">
        <v>17865</v>
      </c>
      <c r="S15101" s="22">
        <v>196.34039999999999</v>
      </c>
    </row>
    <row r="15102" spans="18:19" x14ac:dyDescent="0.3">
      <c r="R15102" s="21" t="s">
        <v>13676</v>
      </c>
      <c r="S15102" s="22">
        <v>196.34039999999999</v>
      </c>
    </row>
    <row r="15103" spans="18:19" x14ac:dyDescent="0.3">
      <c r="R15103" s="21" t="s">
        <v>12260</v>
      </c>
      <c r="S15103" s="22">
        <v>196.34039999999999</v>
      </c>
    </row>
    <row r="15104" spans="18:19" x14ac:dyDescent="0.3">
      <c r="R15104" s="21" t="s">
        <v>11650</v>
      </c>
      <c r="S15104" s="22">
        <v>196.34039999999999</v>
      </c>
    </row>
    <row r="15105" spans="18:19" x14ac:dyDescent="0.3">
      <c r="R15105" s="21" t="s">
        <v>6227</v>
      </c>
      <c r="S15105" s="22">
        <v>196.34039999999999</v>
      </c>
    </row>
    <row r="15106" spans="18:19" x14ac:dyDescent="0.3">
      <c r="R15106" s="21" t="s">
        <v>2008</v>
      </c>
      <c r="S15106" s="22">
        <v>196.34039999999999</v>
      </c>
    </row>
    <row r="15107" spans="18:19" x14ac:dyDescent="0.3">
      <c r="R15107" s="21" t="s">
        <v>12229</v>
      </c>
      <c r="S15107" s="22">
        <v>196.33799999999999</v>
      </c>
    </row>
    <row r="15108" spans="18:19" x14ac:dyDescent="0.3">
      <c r="R15108" s="21" t="s">
        <v>4300</v>
      </c>
      <c r="S15108" s="22">
        <v>196.31900000000002</v>
      </c>
    </row>
    <row r="15109" spans="18:19" x14ac:dyDescent="0.3">
      <c r="R15109" s="21" t="s">
        <v>2706</v>
      </c>
      <c r="S15109" s="22">
        <v>195.9196</v>
      </c>
    </row>
    <row r="15110" spans="18:19" x14ac:dyDescent="0.3">
      <c r="R15110" s="21" t="s">
        <v>15807</v>
      </c>
      <c r="S15110" s="22">
        <v>195.8999</v>
      </c>
    </row>
    <row r="15111" spans="18:19" x14ac:dyDescent="0.3">
      <c r="R15111" s="21" t="s">
        <v>8682</v>
      </c>
      <c r="S15111" s="22">
        <v>195.8562</v>
      </c>
    </row>
    <row r="15112" spans="18:19" x14ac:dyDescent="0.3">
      <c r="R15112" s="21" t="s">
        <v>13149</v>
      </c>
      <c r="S15112" s="22">
        <v>195.82459999999998</v>
      </c>
    </row>
    <row r="15113" spans="18:19" x14ac:dyDescent="0.3">
      <c r="R15113" s="21" t="s">
        <v>4687</v>
      </c>
      <c r="S15113" s="22">
        <v>195.80529999999999</v>
      </c>
    </row>
    <row r="15114" spans="18:19" x14ac:dyDescent="0.3">
      <c r="R15114" s="21" t="s">
        <v>13627</v>
      </c>
      <c r="S15114" s="22">
        <v>195.7175</v>
      </c>
    </row>
    <row r="15115" spans="18:19" x14ac:dyDescent="0.3">
      <c r="R15115" s="21" t="s">
        <v>12108</v>
      </c>
      <c r="S15115" s="22">
        <v>195.48599999999999</v>
      </c>
    </row>
    <row r="15116" spans="18:19" x14ac:dyDescent="0.3">
      <c r="R15116" s="21" t="s">
        <v>16850</v>
      </c>
      <c r="S15116" s="22">
        <v>195.46090000000001</v>
      </c>
    </row>
    <row r="15117" spans="18:19" x14ac:dyDescent="0.3">
      <c r="R15117" s="21" t="s">
        <v>18574</v>
      </c>
      <c r="S15117" s="22">
        <v>195.4151</v>
      </c>
    </row>
    <row r="15118" spans="18:19" x14ac:dyDescent="0.3">
      <c r="R15118" s="21" t="s">
        <v>12712</v>
      </c>
      <c r="S15118" s="22">
        <v>195.37870000000001</v>
      </c>
    </row>
    <row r="15119" spans="18:19" x14ac:dyDescent="0.3">
      <c r="R15119" s="21" t="s">
        <v>2934</v>
      </c>
      <c r="S15119" s="22">
        <v>195.32399999999998</v>
      </c>
    </row>
    <row r="15120" spans="18:19" x14ac:dyDescent="0.3">
      <c r="R15120" s="21" t="s">
        <v>11858</v>
      </c>
      <c r="S15120" s="22">
        <v>195.1619</v>
      </c>
    </row>
    <row r="15121" spans="18:19" x14ac:dyDescent="0.3">
      <c r="R15121" s="21" t="s">
        <v>15475</v>
      </c>
      <c r="S15121" s="22">
        <v>195.01670000000001</v>
      </c>
    </row>
    <row r="15122" spans="18:19" x14ac:dyDescent="0.3">
      <c r="R15122" s="21" t="s">
        <v>8125</v>
      </c>
      <c r="S15122" s="22">
        <v>195.01670000000001</v>
      </c>
    </row>
    <row r="15123" spans="18:19" x14ac:dyDescent="0.3">
      <c r="R15123" s="21" t="s">
        <v>11374</v>
      </c>
      <c r="S15123" s="22">
        <v>194.94479999999999</v>
      </c>
    </row>
    <row r="15124" spans="18:19" x14ac:dyDescent="0.3">
      <c r="R15124" s="21" t="s">
        <v>2332</v>
      </c>
      <c r="S15124" s="22">
        <v>194.64150000000001</v>
      </c>
    </row>
    <row r="15125" spans="18:19" x14ac:dyDescent="0.3">
      <c r="R15125" s="21" t="s">
        <v>18275</v>
      </c>
      <c r="S15125" s="22">
        <v>194.63579999999999</v>
      </c>
    </row>
    <row r="15126" spans="18:19" x14ac:dyDescent="0.3">
      <c r="R15126" s="21" t="s">
        <v>12428</v>
      </c>
      <c r="S15126" s="22">
        <v>194.61670000000001</v>
      </c>
    </row>
    <row r="15127" spans="18:19" x14ac:dyDescent="0.3">
      <c r="R15127" s="21" t="s">
        <v>18453</v>
      </c>
      <c r="S15127" s="22">
        <v>193.9718</v>
      </c>
    </row>
    <row r="15128" spans="18:19" x14ac:dyDescent="0.3">
      <c r="R15128" s="21" t="s">
        <v>8455</v>
      </c>
      <c r="S15128" s="22">
        <v>193.934</v>
      </c>
    </row>
    <row r="15129" spans="18:19" x14ac:dyDescent="0.3">
      <c r="R15129" s="21" t="s">
        <v>860</v>
      </c>
      <c r="S15129" s="22">
        <v>193.934</v>
      </c>
    </row>
    <row r="15130" spans="18:19" x14ac:dyDescent="0.3">
      <c r="R15130" s="21" t="s">
        <v>13477</v>
      </c>
      <c r="S15130" s="22">
        <v>193.92139999999998</v>
      </c>
    </row>
    <row r="15131" spans="18:19" x14ac:dyDescent="0.3">
      <c r="R15131" s="21" t="s">
        <v>10922</v>
      </c>
      <c r="S15131" s="22">
        <v>193.89619999999999</v>
      </c>
    </row>
    <row r="15132" spans="18:19" x14ac:dyDescent="0.3">
      <c r="R15132" s="21" t="s">
        <v>801</v>
      </c>
      <c r="S15132" s="22">
        <v>193.88989999999998</v>
      </c>
    </row>
    <row r="15133" spans="18:19" x14ac:dyDescent="0.3">
      <c r="R15133" s="21" t="s">
        <v>2784</v>
      </c>
      <c r="S15133" s="22">
        <v>193.85839999999999</v>
      </c>
    </row>
    <row r="15134" spans="18:19" x14ac:dyDescent="0.3">
      <c r="R15134" s="21" t="s">
        <v>16036</v>
      </c>
      <c r="S15134" s="22">
        <v>193.83319999999998</v>
      </c>
    </row>
    <row r="15135" spans="18:19" x14ac:dyDescent="0.3">
      <c r="R15135" s="21" t="s">
        <v>18053</v>
      </c>
      <c r="S15135" s="22">
        <v>193.7396</v>
      </c>
    </row>
    <row r="15136" spans="18:19" x14ac:dyDescent="0.3">
      <c r="R15136" s="21" t="s">
        <v>17663</v>
      </c>
      <c r="S15136" s="22">
        <v>193.6773</v>
      </c>
    </row>
    <row r="15137" spans="18:19" x14ac:dyDescent="0.3">
      <c r="R15137" s="21" t="s">
        <v>3444</v>
      </c>
      <c r="S15137" s="22">
        <v>193.60560000000001</v>
      </c>
    </row>
    <row r="15138" spans="18:19" x14ac:dyDescent="0.3">
      <c r="R15138" s="21" t="s">
        <v>1294</v>
      </c>
      <c r="S15138" s="22">
        <v>193.58429999999998</v>
      </c>
    </row>
    <row r="15139" spans="18:19" x14ac:dyDescent="0.3">
      <c r="R15139" s="21" t="s">
        <v>5323</v>
      </c>
      <c r="S15139" s="22">
        <v>193.58320000000001</v>
      </c>
    </row>
    <row r="15140" spans="18:19" x14ac:dyDescent="0.3">
      <c r="R15140" s="21" t="s">
        <v>16420</v>
      </c>
      <c r="S15140" s="22">
        <v>193.52330000000001</v>
      </c>
    </row>
    <row r="15141" spans="18:19" x14ac:dyDescent="0.3">
      <c r="R15141" s="21" t="s">
        <v>3066</v>
      </c>
      <c r="S15141" s="22">
        <v>193.49439999999998</v>
      </c>
    </row>
    <row r="15142" spans="18:19" x14ac:dyDescent="0.3">
      <c r="R15142" s="21" t="s">
        <v>16459</v>
      </c>
      <c r="S15142" s="22">
        <v>193.49209999999999</v>
      </c>
    </row>
    <row r="15143" spans="18:19" x14ac:dyDescent="0.3">
      <c r="R15143" s="21" t="s">
        <v>12623</v>
      </c>
      <c r="S15143" s="22">
        <v>193.33950000000002</v>
      </c>
    </row>
    <row r="15144" spans="18:19" x14ac:dyDescent="0.3">
      <c r="R15144" s="21" t="s">
        <v>14295</v>
      </c>
      <c r="S15144" s="22">
        <v>193.28379999999999</v>
      </c>
    </row>
    <row r="15145" spans="18:19" x14ac:dyDescent="0.3">
      <c r="R15145" s="21" t="s">
        <v>12513</v>
      </c>
      <c r="S15145" s="22">
        <v>193.1765</v>
      </c>
    </row>
    <row r="15146" spans="18:19" x14ac:dyDescent="0.3">
      <c r="R15146" s="21" t="s">
        <v>15388</v>
      </c>
      <c r="S15146" s="22">
        <v>193.15129999999999</v>
      </c>
    </row>
    <row r="15147" spans="18:19" x14ac:dyDescent="0.3">
      <c r="R15147" s="21" t="s">
        <v>17235</v>
      </c>
      <c r="S15147" s="22">
        <v>192.8381</v>
      </c>
    </row>
    <row r="15148" spans="18:19" x14ac:dyDescent="0.3">
      <c r="R15148" s="21" t="s">
        <v>3774</v>
      </c>
      <c r="S15148" s="22">
        <v>192.82759999999999</v>
      </c>
    </row>
    <row r="15149" spans="18:19" x14ac:dyDescent="0.3">
      <c r="R15149" s="21" t="s">
        <v>14110</v>
      </c>
      <c r="S15149" s="22">
        <v>192.82129999999998</v>
      </c>
    </row>
    <row r="15150" spans="18:19" x14ac:dyDescent="0.3">
      <c r="R15150" s="21" t="s">
        <v>7186</v>
      </c>
      <c r="S15150" s="22">
        <v>192.82129999999998</v>
      </c>
    </row>
    <row r="15151" spans="18:19" x14ac:dyDescent="0.3">
      <c r="R15151" s="21" t="s">
        <v>18492</v>
      </c>
      <c r="S15151" s="22">
        <v>192.63300000000001</v>
      </c>
    </row>
    <row r="15152" spans="18:19" x14ac:dyDescent="0.3">
      <c r="R15152" s="21" t="s">
        <v>12362</v>
      </c>
      <c r="S15152" s="22">
        <v>192.63300000000001</v>
      </c>
    </row>
    <row r="15153" spans="18:19" x14ac:dyDescent="0.3">
      <c r="R15153" s="21" t="s">
        <v>11216</v>
      </c>
      <c r="S15153" s="22">
        <v>192.63300000000001</v>
      </c>
    </row>
    <row r="15154" spans="18:19" x14ac:dyDescent="0.3">
      <c r="R15154" s="21" t="s">
        <v>8841</v>
      </c>
      <c r="S15154" s="22">
        <v>192.63300000000001</v>
      </c>
    </row>
    <row r="15155" spans="18:19" x14ac:dyDescent="0.3">
      <c r="R15155" s="21" t="s">
        <v>8134</v>
      </c>
      <c r="S15155" s="22">
        <v>192.63300000000001</v>
      </c>
    </row>
    <row r="15156" spans="18:19" x14ac:dyDescent="0.3">
      <c r="R15156" s="21" t="s">
        <v>2119</v>
      </c>
      <c r="S15156" s="22">
        <v>192.63300000000001</v>
      </c>
    </row>
    <row r="15157" spans="18:19" x14ac:dyDescent="0.3">
      <c r="R15157" s="21" t="s">
        <v>6892</v>
      </c>
      <c r="S15157" s="22">
        <v>192.62619999999998</v>
      </c>
    </row>
    <row r="15158" spans="18:19" x14ac:dyDescent="0.3">
      <c r="R15158" s="21" t="s">
        <v>5305</v>
      </c>
      <c r="S15158" s="22">
        <v>192.3938</v>
      </c>
    </row>
    <row r="15159" spans="18:19" x14ac:dyDescent="0.3">
      <c r="R15159" s="21" t="s">
        <v>4406</v>
      </c>
      <c r="S15159" s="22">
        <v>192.369</v>
      </c>
    </row>
    <row r="15160" spans="18:19" x14ac:dyDescent="0.3">
      <c r="R15160" s="21" t="s">
        <v>3761</v>
      </c>
      <c r="S15160" s="22">
        <v>192.369</v>
      </c>
    </row>
    <row r="15161" spans="18:19" x14ac:dyDescent="0.3">
      <c r="R15161" s="21" t="s">
        <v>1725</v>
      </c>
      <c r="S15161" s="22">
        <v>192.29340000000002</v>
      </c>
    </row>
    <row r="15162" spans="18:19" x14ac:dyDescent="0.3">
      <c r="R15162" s="21" t="s">
        <v>14993</v>
      </c>
      <c r="S15162" s="22">
        <v>192.10559999999998</v>
      </c>
    </row>
    <row r="15163" spans="18:19" x14ac:dyDescent="0.3">
      <c r="R15163" s="21" t="s">
        <v>9836</v>
      </c>
      <c r="S15163" s="22">
        <v>192.0188</v>
      </c>
    </row>
    <row r="15164" spans="18:19" x14ac:dyDescent="0.3">
      <c r="R15164" s="21" t="s">
        <v>1621</v>
      </c>
      <c r="S15164" s="22">
        <v>191.9999</v>
      </c>
    </row>
    <row r="15165" spans="18:19" x14ac:dyDescent="0.3">
      <c r="R15165" s="21" t="s">
        <v>12152</v>
      </c>
      <c r="S15165" s="22">
        <v>191.90199999999999</v>
      </c>
    </row>
    <row r="15166" spans="18:19" x14ac:dyDescent="0.3">
      <c r="R15166" s="21" t="s">
        <v>3628</v>
      </c>
      <c r="S15166" s="22">
        <v>191.67430000000002</v>
      </c>
    </row>
    <row r="15167" spans="18:19" x14ac:dyDescent="0.3">
      <c r="R15167" s="21" t="s">
        <v>3588</v>
      </c>
      <c r="S15167" s="22">
        <v>191.64849999999998</v>
      </c>
    </row>
    <row r="15168" spans="18:19" x14ac:dyDescent="0.3">
      <c r="R15168" s="21" t="s">
        <v>10961</v>
      </c>
      <c r="S15168" s="22">
        <v>191.60050000000001</v>
      </c>
    </row>
    <row r="15169" spans="18:19" x14ac:dyDescent="0.3">
      <c r="R15169" s="21" t="s">
        <v>17821</v>
      </c>
      <c r="S15169" s="22">
        <v>191.56290000000001</v>
      </c>
    </row>
    <row r="15170" spans="18:19" x14ac:dyDescent="0.3">
      <c r="R15170" s="21" t="s">
        <v>4137</v>
      </c>
      <c r="S15170" s="22">
        <v>191.51150000000001</v>
      </c>
    </row>
    <row r="15171" spans="18:19" x14ac:dyDescent="0.3">
      <c r="R15171" s="21" t="s">
        <v>9016</v>
      </c>
      <c r="S15171" s="22">
        <v>191.46110000000002</v>
      </c>
    </row>
    <row r="15172" spans="18:19" x14ac:dyDescent="0.3">
      <c r="R15172" s="21" t="s">
        <v>10071</v>
      </c>
      <c r="S15172" s="22">
        <v>191.36660000000001</v>
      </c>
    </row>
    <row r="15173" spans="18:19" x14ac:dyDescent="0.3">
      <c r="R15173" s="21" t="s">
        <v>14636</v>
      </c>
      <c r="S15173" s="22">
        <v>191.3355</v>
      </c>
    </row>
    <row r="15174" spans="18:19" x14ac:dyDescent="0.3">
      <c r="R15174" s="21" t="s">
        <v>16495</v>
      </c>
      <c r="S15174" s="22">
        <v>191.20479999999998</v>
      </c>
    </row>
    <row r="15175" spans="18:19" x14ac:dyDescent="0.3">
      <c r="R15175" s="21" t="s">
        <v>2873</v>
      </c>
      <c r="S15175" s="22">
        <v>191.19590000000002</v>
      </c>
    </row>
    <row r="15176" spans="18:19" x14ac:dyDescent="0.3">
      <c r="R15176" s="21" t="s">
        <v>14675</v>
      </c>
      <c r="S15176" s="22">
        <v>190.84810000000002</v>
      </c>
    </row>
    <row r="15177" spans="18:19" x14ac:dyDescent="0.3">
      <c r="R15177" s="21" t="s">
        <v>15885</v>
      </c>
      <c r="S15177" s="22">
        <v>190.82920000000001</v>
      </c>
    </row>
    <row r="15178" spans="18:19" x14ac:dyDescent="0.3">
      <c r="R15178" s="21" t="s">
        <v>14246</v>
      </c>
      <c r="S15178" s="22">
        <v>190.82920000000001</v>
      </c>
    </row>
    <row r="15179" spans="18:19" x14ac:dyDescent="0.3">
      <c r="R15179" s="21" t="s">
        <v>7430</v>
      </c>
      <c r="S15179" s="22">
        <v>190.8229</v>
      </c>
    </row>
    <row r="15180" spans="18:19" x14ac:dyDescent="0.3">
      <c r="R15180" s="21" t="s">
        <v>15560</v>
      </c>
      <c r="S15180" s="22">
        <v>190.81030000000001</v>
      </c>
    </row>
    <row r="15181" spans="18:19" x14ac:dyDescent="0.3">
      <c r="R15181" s="21" t="s">
        <v>10140</v>
      </c>
      <c r="S15181" s="22">
        <v>190.81029999999998</v>
      </c>
    </row>
    <row r="15182" spans="18:19" x14ac:dyDescent="0.3">
      <c r="R15182" s="21" t="s">
        <v>3054</v>
      </c>
      <c r="S15182" s="22">
        <v>190.79770000000002</v>
      </c>
    </row>
    <row r="15183" spans="18:19" x14ac:dyDescent="0.3">
      <c r="R15183" s="21" t="s">
        <v>10994</v>
      </c>
      <c r="S15183" s="22">
        <v>190.79139999999998</v>
      </c>
    </row>
    <row r="15184" spans="18:19" x14ac:dyDescent="0.3">
      <c r="R15184" s="21" t="s">
        <v>14704</v>
      </c>
      <c r="S15184" s="22">
        <v>190.77250000000001</v>
      </c>
    </row>
    <row r="15185" spans="18:19" x14ac:dyDescent="0.3">
      <c r="R15185" s="21" t="s">
        <v>6907</v>
      </c>
      <c r="S15185" s="22">
        <v>190.77250000000001</v>
      </c>
    </row>
    <row r="15186" spans="18:19" x14ac:dyDescent="0.3">
      <c r="R15186" s="21" t="s">
        <v>10011</v>
      </c>
      <c r="S15186" s="22">
        <v>190.7473</v>
      </c>
    </row>
    <row r="15187" spans="18:19" x14ac:dyDescent="0.3">
      <c r="R15187" s="21" t="s">
        <v>1173</v>
      </c>
      <c r="S15187" s="22">
        <v>190.7355</v>
      </c>
    </row>
    <row r="15188" spans="18:19" x14ac:dyDescent="0.3">
      <c r="R15188" s="21" t="s">
        <v>17466</v>
      </c>
      <c r="S15188" s="22">
        <v>190.72210000000001</v>
      </c>
    </row>
    <row r="15189" spans="18:19" x14ac:dyDescent="0.3">
      <c r="R15189" s="21" t="s">
        <v>2352</v>
      </c>
      <c r="S15189" s="22">
        <v>190.69139999999999</v>
      </c>
    </row>
    <row r="15190" spans="18:19" x14ac:dyDescent="0.3">
      <c r="R15190" s="21" t="s">
        <v>2659</v>
      </c>
      <c r="S15190" s="22">
        <v>190.59780000000001</v>
      </c>
    </row>
    <row r="15191" spans="18:19" x14ac:dyDescent="0.3">
      <c r="R15191" s="21" t="s">
        <v>9327</v>
      </c>
      <c r="S15191" s="22">
        <v>190.59460000000001</v>
      </c>
    </row>
    <row r="15192" spans="18:19" x14ac:dyDescent="0.3">
      <c r="R15192" s="21" t="s">
        <v>18983</v>
      </c>
      <c r="S15192" s="22">
        <v>190.59139999999999</v>
      </c>
    </row>
    <row r="15193" spans="18:19" x14ac:dyDescent="0.3">
      <c r="R15193" s="21" t="s">
        <v>3767</v>
      </c>
      <c r="S15193" s="22">
        <v>190.40989999999999</v>
      </c>
    </row>
    <row r="15194" spans="18:19" x14ac:dyDescent="0.3">
      <c r="R15194" s="21" t="s">
        <v>10829</v>
      </c>
      <c r="S15194" s="22">
        <v>190.22840000000002</v>
      </c>
    </row>
    <row r="15195" spans="18:19" x14ac:dyDescent="0.3">
      <c r="R15195" s="21" t="s">
        <v>1917</v>
      </c>
      <c r="S15195" s="22">
        <v>190.1591</v>
      </c>
    </row>
    <row r="15196" spans="18:19" x14ac:dyDescent="0.3">
      <c r="R15196" s="21" t="s">
        <v>10448</v>
      </c>
      <c r="S15196" s="22">
        <v>190.12880000000001</v>
      </c>
    </row>
    <row r="15197" spans="18:19" x14ac:dyDescent="0.3">
      <c r="R15197" s="21" t="s">
        <v>17639</v>
      </c>
      <c r="S15197" s="22">
        <v>190.10239999999999</v>
      </c>
    </row>
    <row r="15198" spans="18:19" x14ac:dyDescent="0.3">
      <c r="R15198" s="21" t="s">
        <v>6943</v>
      </c>
      <c r="S15198" s="22">
        <v>190.10239999999999</v>
      </c>
    </row>
    <row r="15199" spans="18:19" x14ac:dyDescent="0.3">
      <c r="R15199" s="21" t="s">
        <v>18764</v>
      </c>
      <c r="S15199" s="22">
        <v>189.7713</v>
      </c>
    </row>
    <row r="15200" spans="18:19" x14ac:dyDescent="0.3">
      <c r="R15200" s="21" t="s">
        <v>11069</v>
      </c>
      <c r="S15200" s="22">
        <v>189.74019999999999</v>
      </c>
    </row>
    <row r="15201" spans="18:19" x14ac:dyDescent="0.3">
      <c r="R15201" s="21" t="s">
        <v>16455</v>
      </c>
      <c r="S15201" s="22">
        <v>189.65200000000002</v>
      </c>
    </row>
    <row r="15202" spans="18:19" x14ac:dyDescent="0.3">
      <c r="R15202" s="21" t="s">
        <v>17707</v>
      </c>
      <c r="S15202" s="22">
        <v>189.54340000000002</v>
      </c>
    </row>
    <row r="15203" spans="18:19" x14ac:dyDescent="0.3">
      <c r="R15203" s="21" t="s">
        <v>11560</v>
      </c>
      <c r="S15203" s="22">
        <v>189.50790000000001</v>
      </c>
    </row>
    <row r="15204" spans="18:19" x14ac:dyDescent="0.3">
      <c r="R15204" s="21" t="s">
        <v>18679</v>
      </c>
      <c r="S15204" s="22">
        <v>189.4024</v>
      </c>
    </row>
    <row r="15205" spans="18:19" x14ac:dyDescent="0.3">
      <c r="R15205" s="21" t="s">
        <v>16087</v>
      </c>
      <c r="S15205" s="22">
        <v>189.33370000000002</v>
      </c>
    </row>
    <row r="15206" spans="18:19" x14ac:dyDescent="0.3">
      <c r="R15206" s="21" t="s">
        <v>8103</v>
      </c>
      <c r="S15206" s="22">
        <v>189.21200000000002</v>
      </c>
    </row>
    <row r="15207" spans="18:19" x14ac:dyDescent="0.3">
      <c r="R15207" s="21" t="s">
        <v>2756</v>
      </c>
      <c r="S15207" s="22">
        <v>189.18879999999999</v>
      </c>
    </row>
    <row r="15208" spans="18:19" x14ac:dyDescent="0.3">
      <c r="R15208" s="21" t="s">
        <v>5645</v>
      </c>
      <c r="S15208" s="22">
        <v>188.9675</v>
      </c>
    </row>
    <row r="15209" spans="18:19" x14ac:dyDescent="0.3">
      <c r="R15209" s="21" t="s">
        <v>2691</v>
      </c>
      <c r="S15209" s="22">
        <v>188.76760000000002</v>
      </c>
    </row>
    <row r="15210" spans="18:19" x14ac:dyDescent="0.3">
      <c r="R15210" s="21" t="s">
        <v>14360</v>
      </c>
      <c r="S15210" s="22">
        <v>188.70819999999998</v>
      </c>
    </row>
    <row r="15211" spans="18:19" x14ac:dyDescent="0.3">
      <c r="R15211" s="21" t="s">
        <v>13242</v>
      </c>
      <c r="S15211" s="22">
        <v>188.63779999999997</v>
      </c>
    </row>
    <row r="15212" spans="18:19" x14ac:dyDescent="0.3">
      <c r="R15212" s="21" t="s">
        <v>18900</v>
      </c>
      <c r="S15212" s="22">
        <v>188.62299999999999</v>
      </c>
    </row>
    <row r="15213" spans="18:19" x14ac:dyDescent="0.3">
      <c r="R15213" s="21" t="s">
        <v>11513</v>
      </c>
      <c r="S15213" s="22">
        <v>188.48680000000002</v>
      </c>
    </row>
    <row r="15214" spans="18:19" x14ac:dyDescent="0.3">
      <c r="R15214" s="21" t="s">
        <v>18637</v>
      </c>
      <c r="S15214" s="22">
        <v>188.48149999999998</v>
      </c>
    </row>
    <row r="15215" spans="18:19" x14ac:dyDescent="0.3">
      <c r="R15215" s="21" t="s">
        <v>1483</v>
      </c>
      <c r="S15215" s="22">
        <v>188.41800000000001</v>
      </c>
    </row>
    <row r="15216" spans="18:19" x14ac:dyDescent="0.3">
      <c r="R15216" s="21" t="s">
        <v>18098</v>
      </c>
      <c r="S15216" s="22">
        <v>188.33779999999999</v>
      </c>
    </row>
    <row r="15217" spans="18:19" x14ac:dyDescent="0.3">
      <c r="R15217" s="21" t="s">
        <v>15208</v>
      </c>
      <c r="S15217" s="22">
        <v>188.33779999999999</v>
      </c>
    </row>
    <row r="15218" spans="18:19" x14ac:dyDescent="0.3">
      <c r="R15218" s="21" t="s">
        <v>13019</v>
      </c>
      <c r="S15218" s="22">
        <v>188.33779999999999</v>
      </c>
    </row>
    <row r="15219" spans="18:19" x14ac:dyDescent="0.3">
      <c r="R15219" s="21" t="s">
        <v>10274</v>
      </c>
      <c r="S15219" s="22">
        <v>188.33779999999999</v>
      </c>
    </row>
    <row r="15220" spans="18:19" x14ac:dyDescent="0.3">
      <c r="R15220" s="21" t="s">
        <v>8469</v>
      </c>
      <c r="S15220" s="22">
        <v>188.33779999999999</v>
      </c>
    </row>
    <row r="15221" spans="18:19" x14ac:dyDescent="0.3">
      <c r="R15221" s="21" t="s">
        <v>12191</v>
      </c>
      <c r="S15221" s="22">
        <v>188.33740000000003</v>
      </c>
    </row>
    <row r="15222" spans="18:19" x14ac:dyDescent="0.3">
      <c r="R15222" s="21" t="s">
        <v>6511</v>
      </c>
      <c r="S15222" s="22">
        <v>188.2937</v>
      </c>
    </row>
    <row r="15223" spans="18:19" x14ac:dyDescent="0.3">
      <c r="R15223" s="21" t="s">
        <v>2523</v>
      </c>
      <c r="S15223" s="22">
        <v>187.7679</v>
      </c>
    </row>
    <row r="15224" spans="18:19" x14ac:dyDescent="0.3">
      <c r="R15224" s="21" t="s">
        <v>15031</v>
      </c>
      <c r="S15224" s="22">
        <v>187.73699999999999</v>
      </c>
    </row>
    <row r="15225" spans="18:19" x14ac:dyDescent="0.3">
      <c r="R15225" s="21" t="s">
        <v>3970</v>
      </c>
      <c r="S15225" s="22">
        <v>187.73699999999999</v>
      </c>
    </row>
    <row r="15226" spans="18:19" x14ac:dyDescent="0.3">
      <c r="R15226" s="21" t="s">
        <v>4046</v>
      </c>
      <c r="S15226" s="22">
        <v>187.73699999999999</v>
      </c>
    </row>
    <row r="15227" spans="18:19" x14ac:dyDescent="0.3">
      <c r="R15227" s="21" t="s">
        <v>678</v>
      </c>
      <c r="S15227" s="22">
        <v>187.73699999999999</v>
      </c>
    </row>
    <row r="15228" spans="18:19" x14ac:dyDescent="0.3">
      <c r="R15228" s="21" t="s">
        <v>13922</v>
      </c>
      <c r="S15228" s="22">
        <v>187.7244</v>
      </c>
    </row>
    <row r="15229" spans="18:19" x14ac:dyDescent="0.3">
      <c r="R15229" s="21" t="s">
        <v>12779</v>
      </c>
      <c r="S15229" s="22">
        <v>187.7244</v>
      </c>
    </row>
    <row r="15230" spans="18:19" x14ac:dyDescent="0.3">
      <c r="R15230" s="21" t="s">
        <v>8839</v>
      </c>
      <c r="S15230" s="22">
        <v>187.7244</v>
      </c>
    </row>
    <row r="15231" spans="18:19" x14ac:dyDescent="0.3">
      <c r="R15231" s="21" t="s">
        <v>6960</v>
      </c>
      <c r="S15231" s="22">
        <v>187.7244</v>
      </c>
    </row>
    <row r="15232" spans="18:19" x14ac:dyDescent="0.3">
      <c r="R15232" s="21" t="s">
        <v>3197</v>
      </c>
      <c r="S15232" s="22">
        <v>187.7244</v>
      </c>
    </row>
    <row r="15233" spans="18:19" x14ac:dyDescent="0.3">
      <c r="R15233" s="21" t="s">
        <v>3508</v>
      </c>
      <c r="S15233" s="22">
        <v>187.7244</v>
      </c>
    </row>
    <row r="15234" spans="18:19" x14ac:dyDescent="0.3">
      <c r="R15234" s="21" t="s">
        <v>7661</v>
      </c>
      <c r="S15234" s="22">
        <v>187.71809999999999</v>
      </c>
    </row>
    <row r="15235" spans="18:19" x14ac:dyDescent="0.3">
      <c r="R15235" s="21" t="s">
        <v>14544</v>
      </c>
      <c r="S15235" s="22">
        <v>187.7055</v>
      </c>
    </row>
    <row r="15236" spans="18:19" x14ac:dyDescent="0.3">
      <c r="R15236" s="21" t="s">
        <v>11144</v>
      </c>
      <c r="S15236" s="22">
        <v>187.7055</v>
      </c>
    </row>
    <row r="15237" spans="18:19" x14ac:dyDescent="0.3">
      <c r="R15237" s="21" t="s">
        <v>998</v>
      </c>
      <c r="S15237" s="22">
        <v>187.69879999999998</v>
      </c>
    </row>
    <row r="15238" spans="18:19" x14ac:dyDescent="0.3">
      <c r="R15238" s="21" t="s">
        <v>18082</v>
      </c>
      <c r="S15238" s="22">
        <v>187.6866</v>
      </c>
    </row>
    <row r="15239" spans="18:19" x14ac:dyDescent="0.3">
      <c r="R15239" s="21" t="s">
        <v>13285</v>
      </c>
      <c r="S15239" s="22">
        <v>187.64879999999999</v>
      </c>
    </row>
    <row r="15240" spans="18:19" x14ac:dyDescent="0.3">
      <c r="R15240" s="21" t="s">
        <v>9940</v>
      </c>
      <c r="S15240" s="22">
        <v>187.61099999999999</v>
      </c>
    </row>
    <row r="15241" spans="18:19" x14ac:dyDescent="0.3">
      <c r="R15241" s="21" t="s">
        <v>10470</v>
      </c>
      <c r="S15241" s="22">
        <v>187.548</v>
      </c>
    </row>
    <row r="15242" spans="18:19" x14ac:dyDescent="0.3">
      <c r="R15242" s="21" t="s">
        <v>17601</v>
      </c>
      <c r="S15242" s="22">
        <v>187.49700000000001</v>
      </c>
    </row>
    <row r="15243" spans="18:19" x14ac:dyDescent="0.3">
      <c r="R15243" s="21" t="s">
        <v>12213</v>
      </c>
      <c r="S15243" s="22">
        <v>187.3837</v>
      </c>
    </row>
    <row r="15244" spans="18:19" x14ac:dyDescent="0.3">
      <c r="R15244" s="21" t="s">
        <v>6300</v>
      </c>
      <c r="S15244" s="22">
        <v>187.37359999999998</v>
      </c>
    </row>
    <row r="15245" spans="18:19" x14ac:dyDescent="0.3">
      <c r="R15245" s="21" t="s">
        <v>2653</v>
      </c>
      <c r="S15245" s="22">
        <v>187.1173</v>
      </c>
    </row>
    <row r="15246" spans="18:19" x14ac:dyDescent="0.3">
      <c r="R15246" s="21" t="s">
        <v>8051</v>
      </c>
      <c r="S15246" s="22">
        <v>187.11689999999999</v>
      </c>
    </row>
    <row r="15247" spans="18:19" x14ac:dyDescent="0.3">
      <c r="R15247" s="21" t="s">
        <v>8498</v>
      </c>
      <c r="S15247" s="22">
        <v>187.08690000000001</v>
      </c>
    </row>
    <row r="15248" spans="18:19" x14ac:dyDescent="0.3">
      <c r="R15248" s="21" t="s">
        <v>12094</v>
      </c>
      <c r="S15248" s="22">
        <v>187.0104</v>
      </c>
    </row>
    <row r="15249" spans="18:19" x14ac:dyDescent="0.3">
      <c r="R15249" s="21" t="s">
        <v>15078</v>
      </c>
      <c r="S15249" s="22">
        <v>187.00470000000001</v>
      </c>
    </row>
    <row r="15250" spans="18:19" x14ac:dyDescent="0.3">
      <c r="R15250" s="21" t="s">
        <v>11007</v>
      </c>
      <c r="S15250" s="22">
        <v>186.9545</v>
      </c>
    </row>
    <row r="15251" spans="18:19" x14ac:dyDescent="0.3">
      <c r="R15251" s="21" t="s">
        <v>2483</v>
      </c>
      <c r="S15251" s="22">
        <v>186.57389999999998</v>
      </c>
    </row>
    <row r="15252" spans="18:19" x14ac:dyDescent="0.3">
      <c r="R15252" s="21" t="s">
        <v>644</v>
      </c>
      <c r="S15252" s="22">
        <v>186.57389999999998</v>
      </c>
    </row>
    <row r="15253" spans="18:19" x14ac:dyDescent="0.3">
      <c r="R15253" s="21" t="s">
        <v>6662</v>
      </c>
      <c r="S15253" s="22">
        <v>186.46019999999999</v>
      </c>
    </row>
    <row r="15254" spans="18:19" x14ac:dyDescent="0.3">
      <c r="R15254" s="21" t="s">
        <v>10079</v>
      </c>
      <c r="S15254" s="22">
        <v>186.40310000000002</v>
      </c>
    </row>
    <row r="15255" spans="18:19" x14ac:dyDescent="0.3">
      <c r="R15255" s="21" t="s">
        <v>18666</v>
      </c>
      <c r="S15255" s="22">
        <v>186.2655</v>
      </c>
    </row>
    <row r="15256" spans="18:19" x14ac:dyDescent="0.3">
      <c r="R15256" s="21" t="s">
        <v>12833</v>
      </c>
      <c r="S15256" s="22">
        <v>186.10250000000002</v>
      </c>
    </row>
    <row r="15257" spans="18:19" x14ac:dyDescent="0.3">
      <c r="R15257" s="21" t="s">
        <v>18830</v>
      </c>
      <c r="S15257" s="22">
        <v>186.03629999999998</v>
      </c>
    </row>
    <row r="15258" spans="18:19" x14ac:dyDescent="0.3">
      <c r="R15258" s="21" t="s">
        <v>18352</v>
      </c>
      <c r="S15258" s="22">
        <v>186.03629999999998</v>
      </c>
    </row>
    <row r="15259" spans="18:19" x14ac:dyDescent="0.3">
      <c r="R15259" s="21" t="s">
        <v>11817</v>
      </c>
      <c r="S15259" s="22">
        <v>186.03629999999998</v>
      </c>
    </row>
    <row r="15260" spans="18:19" x14ac:dyDescent="0.3">
      <c r="R15260" s="21" t="s">
        <v>7042</v>
      </c>
      <c r="S15260" s="22">
        <v>186.03629999999998</v>
      </c>
    </row>
    <row r="15261" spans="18:19" x14ac:dyDescent="0.3">
      <c r="R15261" s="21" t="s">
        <v>6669</v>
      </c>
      <c r="S15261" s="22">
        <v>185.95230000000001</v>
      </c>
    </row>
    <row r="15262" spans="18:19" x14ac:dyDescent="0.3">
      <c r="R15262" s="21" t="s">
        <v>4268</v>
      </c>
      <c r="S15262" s="22">
        <v>185.74009999999998</v>
      </c>
    </row>
    <row r="15263" spans="18:19" x14ac:dyDescent="0.3">
      <c r="R15263" s="21" t="s">
        <v>3227</v>
      </c>
      <c r="S15263" s="22">
        <v>185.72669999999999</v>
      </c>
    </row>
    <row r="15264" spans="18:19" x14ac:dyDescent="0.3">
      <c r="R15264" s="21" t="s">
        <v>3940</v>
      </c>
      <c r="S15264" s="22">
        <v>185.67670000000001</v>
      </c>
    </row>
    <row r="15265" spans="18:19" x14ac:dyDescent="0.3">
      <c r="R15265" s="21" t="s">
        <v>10139</v>
      </c>
      <c r="S15265" s="22">
        <v>185.52720000000002</v>
      </c>
    </row>
    <row r="15266" spans="18:19" x14ac:dyDescent="0.3">
      <c r="R15266" s="21" t="s">
        <v>4870</v>
      </c>
      <c r="S15266" s="22">
        <v>185.52010000000001</v>
      </c>
    </row>
    <row r="15267" spans="18:19" x14ac:dyDescent="0.3">
      <c r="R15267" s="21" t="s">
        <v>5822</v>
      </c>
      <c r="S15267" s="22">
        <v>185.43889999999999</v>
      </c>
    </row>
    <row r="15268" spans="18:19" x14ac:dyDescent="0.3">
      <c r="R15268" s="21" t="s">
        <v>2282</v>
      </c>
      <c r="S15268" s="22">
        <v>185.10700000000003</v>
      </c>
    </row>
    <row r="15269" spans="18:19" x14ac:dyDescent="0.3">
      <c r="R15269" s="21" t="s">
        <v>7520</v>
      </c>
      <c r="S15269" s="22">
        <v>184.9196</v>
      </c>
    </row>
    <row r="15270" spans="18:19" x14ac:dyDescent="0.3">
      <c r="R15270" s="21" t="s">
        <v>14868</v>
      </c>
      <c r="S15270" s="22">
        <v>184.85069999999999</v>
      </c>
    </row>
    <row r="15271" spans="18:19" x14ac:dyDescent="0.3">
      <c r="R15271" s="21" t="s">
        <v>5740</v>
      </c>
      <c r="S15271" s="22">
        <v>184.76329999999999</v>
      </c>
    </row>
    <row r="15272" spans="18:19" x14ac:dyDescent="0.3">
      <c r="R15272" s="21" t="s">
        <v>14016</v>
      </c>
      <c r="S15272" s="22">
        <v>184.60070000000002</v>
      </c>
    </row>
    <row r="15273" spans="18:19" x14ac:dyDescent="0.3">
      <c r="R15273" s="21" t="s">
        <v>5724</v>
      </c>
      <c r="S15273" s="22">
        <v>184.60070000000002</v>
      </c>
    </row>
    <row r="15274" spans="18:19" x14ac:dyDescent="0.3">
      <c r="R15274" s="21" t="s">
        <v>16480</v>
      </c>
      <c r="S15274" s="22">
        <v>184.56289999999998</v>
      </c>
    </row>
    <row r="15275" spans="18:19" x14ac:dyDescent="0.3">
      <c r="R15275" s="21" t="s">
        <v>2578</v>
      </c>
      <c r="S15275" s="22">
        <v>184.56289999999998</v>
      </c>
    </row>
    <row r="15276" spans="18:19" x14ac:dyDescent="0.3">
      <c r="R15276" s="21" t="s">
        <v>12735</v>
      </c>
      <c r="S15276" s="22">
        <v>184.55029999999999</v>
      </c>
    </row>
    <row r="15277" spans="18:19" x14ac:dyDescent="0.3">
      <c r="R15277" s="21" t="s">
        <v>3926</v>
      </c>
      <c r="S15277" s="22">
        <v>184.54399999999998</v>
      </c>
    </row>
    <row r="15278" spans="18:19" x14ac:dyDescent="0.3">
      <c r="R15278" s="21" t="s">
        <v>11416</v>
      </c>
      <c r="S15278" s="22">
        <v>184.52510000000001</v>
      </c>
    </row>
    <row r="15279" spans="18:19" x14ac:dyDescent="0.3">
      <c r="R15279" s="21" t="s">
        <v>2090</v>
      </c>
      <c r="S15279" s="22">
        <v>184.52510000000001</v>
      </c>
    </row>
    <row r="15280" spans="18:19" x14ac:dyDescent="0.3">
      <c r="R15280" s="21" t="s">
        <v>4413</v>
      </c>
      <c r="S15280" s="22">
        <v>184.4999</v>
      </c>
    </row>
    <row r="15281" spans="18:19" x14ac:dyDescent="0.3">
      <c r="R15281" s="21" t="s">
        <v>6388</v>
      </c>
      <c r="S15281" s="22">
        <v>184.48099999999999</v>
      </c>
    </row>
    <row r="15282" spans="18:19" x14ac:dyDescent="0.3">
      <c r="R15282" s="21" t="s">
        <v>9338</v>
      </c>
      <c r="S15282" s="22">
        <v>184.36840000000001</v>
      </c>
    </row>
    <row r="15283" spans="18:19" x14ac:dyDescent="0.3">
      <c r="R15283" s="21" t="s">
        <v>13797</v>
      </c>
      <c r="S15283" s="22">
        <v>183.9632</v>
      </c>
    </row>
    <row r="15284" spans="18:19" x14ac:dyDescent="0.3">
      <c r="R15284" s="21" t="s">
        <v>1624</v>
      </c>
      <c r="S15284" s="22">
        <v>183.8877</v>
      </c>
    </row>
    <row r="15285" spans="18:19" x14ac:dyDescent="0.3">
      <c r="R15285" s="21" t="s">
        <v>14339</v>
      </c>
      <c r="S15285" s="22">
        <v>183.8613</v>
      </c>
    </row>
    <row r="15286" spans="18:19" x14ac:dyDescent="0.3">
      <c r="R15286" s="21" t="s">
        <v>16365</v>
      </c>
      <c r="S15286" s="22">
        <v>183.774</v>
      </c>
    </row>
    <row r="15287" spans="18:19" x14ac:dyDescent="0.3">
      <c r="R15287" s="21" t="s">
        <v>18831</v>
      </c>
      <c r="S15287" s="22">
        <v>183.66839999999999</v>
      </c>
    </row>
    <row r="15288" spans="18:19" x14ac:dyDescent="0.3">
      <c r="R15288" s="21" t="s">
        <v>6069</v>
      </c>
      <c r="S15288" s="22">
        <v>183.62390000000002</v>
      </c>
    </row>
    <row r="15289" spans="18:19" x14ac:dyDescent="0.3">
      <c r="R15289" s="21" t="s">
        <v>15437</v>
      </c>
      <c r="S15289" s="22">
        <v>183.5359</v>
      </c>
    </row>
    <row r="15290" spans="18:19" x14ac:dyDescent="0.3">
      <c r="R15290" s="21" t="s">
        <v>12700</v>
      </c>
      <c r="S15290" s="22">
        <v>183.4794</v>
      </c>
    </row>
    <row r="15291" spans="18:19" x14ac:dyDescent="0.3">
      <c r="R15291" s="21" t="s">
        <v>12872</v>
      </c>
      <c r="S15291" s="22">
        <v>183.37310000000002</v>
      </c>
    </row>
    <row r="15292" spans="18:19" x14ac:dyDescent="0.3">
      <c r="R15292" s="21" t="s">
        <v>8880</v>
      </c>
      <c r="S15292" s="22">
        <v>183.29830000000001</v>
      </c>
    </row>
    <row r="15293" spans="18:19" x14ac:dyDescent="0.3">
      <c r="R15293" s="21" t="s">
        <v>3300</v>
      </c>
      <c r="S15293" s="22">
        <v>183.29829999999998</v>
      </c>
    </row>
    <row r="15294" spans="18:19" x14ac:dyDescent="0.3">
      <c r="R15294" s="21" t="s">
        <v>5300</v>
      </c>
      <c r="S15294" s="22">
        <v>183.28580000000002</v>
      </c>
    </row>
    <row r="15295" spans="18:19" x14ac:dyDescent="0.3">
      <c r="R15295" s="21" t="s">
        <v>9675</v>
      </c>
      <c r="S15295" s="22">
        <v>183.17400000000001</v>
      </c>
    </row>
    <row r="15296" spans="18:19" x14ac:dyDescent="0.3">
      <c r="R15296" s="21" t="s">
        <v>2249</v>
      </c>
      <c r="S15296" s="22">
        <v>183.1216</v>
      </c>
    </row>
    <row r="15297" spans="18:19" x14ac:dyDescent="0.3">
      <c r="R15297" s="21" t="s">
        <v>2905</v>
      </c>
      <c r="S15297" s="22">
        <v>183.12110000000001</v>
      </c>
    </row>
    <row r="15298" spans="18:19" x14ac:dyDescent="0.3">
      <c r="R15298" s="21" t="s">
        <v>17092</v>
      </c>
      <c r="S15298" s="22">
        <v>182.86599999999999</v>
      </c>
    </row>
    <row r="15299" spans="18:19" x14ac:dyDescent="0.3">
      <c r="R15299" s="21" t="s">
        <v>1144</v>
      </c>
      <c r="S15299" s="22">
        <v>182.7227</v>
      </c>
    </row>
    <row r="15300" spans="18:19" x14ac:dyDescent="0.3">
      <c r="R15300" s="21" t="s">
        <v>17037</v>
      </c>
      <c r="S15300" s="22">
        <v>182.61660000000001</v>
      </c>
    </row>
    <row r="15301" spans="18:19" x14ac:dyDescent="0.3">
      <c r="R15301" s="21" t="s">
        <v>5846</v>
      </c>
      <c r="S15301" s="22">
        <v>182.3827</v>
      </c>
    </row>
    <row r="15302" spans="18:19" x14ac:dyDescent="0.3">
      <c r="R15302" s="21" t="s">
        <v>1455</v>
      </c>
      <c r="S15302" s="22">
        <v>182.1782</v>
      </c>
    </row>
    <row r="15303" spans="18:19" x14ac:dyDescent="0.3">
      <c r="R15303" s="21" t="s">
        <v>10513</v>
      </c>
      <c r="S15303" s="22">
        <v>182.1446</v>
      </c>
    </row>
    <row r="15304" spans="18:19" x14ac:dyDescent="0.3">
      <c r="R15304" s="21" t="s">
        <v>14977</v>
      </c>
      <c r="S15304" s="22">
        <v>182.0121</v>
      </c>
    </row>
    <row r="15305" spans="18:19" x14ac:dyDescent="0.3">
      <c r="R15305" s="21" t="s">
        <v>1861</v>
      </c>
      <c r="S15305" s="22">
        <v>181.79000000000002</v>
      </c>
    </row>
    <row r="15306" spans="18:19" x14ac:dyDescent="0.3">
      <c r="R15306" s="21" t="s">
        <v>11704</v>
      </c>
      <c r="S15306" s="22">
        <v>181.76479999999998</v>
      </c>
    </row>
    <row r="15307" spans="18:19" x14ac:dyDescent="0.3">
      <c r="R15307" s="21" t="s">
        <v>18729</v>
      </c>
      <c r="S15307" s="22">
        <v>181.477</v>
      </c>
    </row>
    <row r="15308" spans="18:19" x14ac:dyDescent="0.3">
      <c r="R15308" s="21" t="s">
        <v>17535</v>
      </c>
      <c r="S15308" s="22">
        <v>181.477</v>
      </c>
    </row>
    <row r="15309" spans="18:19" x14ac:dyDescent="0.3">
      <c r="R15309" s="21" t="s">
        <v>17393</v>
      </c>
      <c r="S15309" s="22">
        <v>181.477</v>
      </c>
    </row>
    <row r="15310" spans="18:19" x14ac:dyDescent="0.3">
      <c r="R15310" s="21" t="s">
        <v>17194</v>
      </c>
      <c r="S15310" s="22">
        <v>181.477</v>
      </c>
    </row>
    <row r="15311" spans="18:19" x14ac:dyDescent="0.3">
      <c r="R15311" s="21" t="s">
        <v>12532</v>
      </c>
      <c r="S15311" s="22">
        <v>181.477</v>
      </c>
    </row>
    <row r="15312" spans="18:19" x14ac:dyDescent="0.3">
      <c r="R15312" s="21" t="s">
        <v>7254</v>
      </c>
      <c r="S15312" s="22">
        <v>181.477</v>
      </c>
    </row>
    <row r="15313" spans="18:19" x14ac:dyDescent="0.3">
      <c r="R15313" s="21" t="s">
        <v>12514</v>
      </c>
      <c r="S15313" s="22">
        <v>181.46440000000001</v>
      </c>
    </row>
    <row r="15314" spans="18:19" x14ac:dyDescent="0.3">
      <c r="R15314" s="21" t="s">
        <v>5849</v>
      </c>
      <c r="S15314" s="22">
        <v>181.4392</v>
      </c>
    </row>
    <row r="15315" spans="18:19" x14ac:dyDescent="0.3">
      <c r="R15315" s="21" t="s">
        <v>11791</v>
      </c>
      <c r="S15315" s="22">
        <v>181.4024</v>
      </c>
    </row>
    <row r="15316" spans="18:19" x14ac:dyDescent="0.3">
      <c r="R15316" s="21" t="s">
        <v>1510</v>
      </c>
      <c r="S15316" s="22">
        <v>181.4014</v>
      </c>
    </row>
    <row r="15317" spans="18:19" x14ac:dyDescent="0.3">
      <c r="R15317" s="21" t="s">
        <v>9122</v>
      </c>
      <c r="S15317" s="22">
        <v>181.37620000000001</v>
      </c>
    </row>
    <row r="15318" spans="18:19" x14ac:dyDescent="0.3">
      <c r="R15318" s="21" t="s">
        <v>9618</v>
      </c>
      <c r="S15318" s="22">
        <v>181.29429999999999</v>
      </c>
    </row>
    <row r="15319" spans="18:19" x14ac:dyDescent="0.3">
      <c r="R15319" s="21" t="s">
        <v>3334</v>
      </c>
      <c r="S15319" s="22">
        <v>181.20529999999999</v>
      </c>
    </row>
    <row r="15320" spans="18:19" x14ac:dyDescent="0.3">
      <c r="R15320" s="21" t="s">
        <v>14649</v>
      </c>
      <c r="S15320" s="22">
        <v>181.18170000000003</v>
      </c>
    </row>
    <row r="15321" spans="18:19" x14ac:dyDescent="0.3">
      <c r="R15321" s="21" t="s">
        <v>16261</v>
      </c>
      <c r="S15321" s="22">
        <v>181.13579999999999</v>
      </c>
    </row>
    <row r="15322" spans="18:19" x14ac:dyDescent="0.3">
      <c r="R15322" s="21" t="s">
        <v>13385</v>
      </c>
      <c r="S15322" s="22">
        <v>181.13210000000001</v>
      </c>
    </row>
    <row r="15323" spans="18:19" x14ac:dyDescent="0.3">
      <c r="R15323" s="21" t="s">
        <v>7954</v>
      </c>
      <c r="S15323" s="22">
        <v>181.09280000000001</v>
      </c>
    </row>
    <row r="15324" spans="18:19" x14ac:dyDescent="0.3">
      <c r="R15324" s="21" t="s">
        <v>17813</v>
      </c>
      <c r="S15324" s="22">
        <v>180.80059999999997</v>
      </c>
    </row>
    <row r="15325" spans="18:19" x14ac:dyDescent="0.3">
      <c r="R15325" s="21" t="s">
        <v>13881</v>
      </c>
      <c r="S15325" s="22">
        <v>180.77539999999999</v>
      </c>
    </row>
    <row r="15326" spans="18:19" x14ac:dyDescent="0.3">
      <c r="R15326" s="21" t="s">
        <v>2638</v>
      </c>
      <c r="S15326" s="22">
        <v>180.76949999999999</v>
      </c>
    </row>
    <row r="15327" spans="18:19" x14ac:dyDescent="0.3">
      <c r="R15327" s="21" t="s">
        <v>6314</v>
      </c>
      <c r="S15327" s="22">
        <v>180.732</v>
      </c>
    </row>
    <row r="15328" spans="18:19" x14ac:dyDescent="0.3">
      <c r="R15328" s="21" t="s">
        <v>12138</v>
      </c>
      <c r="S15328" s="22">
        <v>180.4333</v>
      </c>
    </row>
    <row r="15329" spans="18:19" x14ac:dyDescent="0.3">
      <c r="R15329" s="21" t="s">
        <v>18582</v>
      </c>
      <c r="S15329" s="22">
        <v>180.20599999999999</v>
      </c>
    </row>
    <row r="15330" spans="18:19" x14ac:dyDescent="0.3">
      <c r="R15330" s="21" t="s">
        <v>3844</v>
      </c>
      <c r="S15330" s="22">
        <v>179.56750000000002</v>
      </c>
    </row>
    <row r="15331" spans="18:19" x14ac:dyDescent="0.3">
      <c r="R15331" s="21" t="s">
        <v>4824</v>
      </c>
      <c r="S15331" s="22">
        <v>179.5667</v>
      </c>
    </row>
    <row r="15332" spans="18:19" x14ac:dyDescent="0.3">
      <c r="R15332" s="21" t="s">
        <v>16855</v>
      </c>
      <c r="S15332" s="22">
        <v>179.39019999999999</v>
      </c>
    </row>
    <row r="15333" spans="18:19" x14ac:dyDescent="0.3">
      <c r="R15333" s="21" t="s">
        <v>1115</v>
      </c>
      <c r="S15333" s="22">
        <v>179.37300000000002</v>
      </c>
    </row>
    <row r="15334" spans="18:19" x14ac:dyDescent="0.3">
      <c r="R15334" s="21" t="s">
        <v>11815</v>
      </c>
      <c r="S15334" s="22">
        <v>179.25480000000002</v>
      </c>
    </row>
    <row r="15335" spans="18:19" x14ac:dyDescent="0.3">
      <c r="R15335" s="21" t="s">
        <v>10995</v>
      </c>
      <c r="S15335" s="22">
        <v>179.215</v>
      </c>
    </row>
    <row r="15336" spans="18:19" x14ac:dyDescent="0.3">
      <c r="R15336" s="21" t="s">
        <v>9729</v>
      </c>
      <c r="S15336" s="22">
        <v>179.18559999999999</v>
      </c>
    </row>
    <row r="15337" spans="18:19" x14ac:dyDescent="0.3">
      <c r="R15337" s="21" t="s">
        <v>15550</v>
      </c>
      <c r="S15337" s="22">
        <v>178.9923</v>
      </c>
    </row>
    <row r="15338" spans="18:19" x14ac:dyDescent="0.3">
      <c r="R15338" s="21" t="s">
        <v>16494</v>
      </c>
      <c r="S15338" s="22">
        <v>178.9478</v>
      </c>
    </row>
    <row r="15339" spans="18:19" x14ac:dyDescent="0.3">
      <c r="R15339" s="21" t="s">
        <v>16268</v>
      </c>
      <c r="S15339" s="22">
        <v>178.87350000000001</v>
      </c>
    </row>
    <row r="15340" spans="18:19" x14ac:dyDescent="0.3">
      <c r="R15340" s="21" t="s">
        <v>12612</v>
      </c>
      <c r="S15340" s="22">
        <v>178.87350000000001</v>
      </c>
    </row>
    <row r="15341" spans="18:19" x14ac:dyDescent="0.3">
      <c r="R15341" s="21" t="s">
        <v>12734</v>
      </c>
      <c r="S15341" s="22">
        <v>178.87350000000001</v>
      </c>
    </row>
    <row r="15342" spans="18:19" x14ac:dyDescent="0.3">
      <c r="R15342" s="21" t="s">
        <v>10740</v>
      </c>
      <c r="S15342" s="22">
        <v>178.87350000000001</v>
      </c>
    </row>
    <row r="15343" spans="18:19" x14ac:dyDescent="0.3">
      <c r="R15343" s="21" t="s">
        <v>7202</v>
      </c>
      <c r="S15343" s="22">
        <v>178.87350000000001</v>
      </c>
    </row>
    <row r="15344" spans="18:19" x14ac:dyDescent="0.3">
      <c r="R15344" s="21" t="s">
        <v>3034</v>
      </c>
      <c r="S15344" s="22">
        <v>178.87350000000001</v>
      </c>
    </row>
    <row r="15345" spans="18:19" x14ac:dyDescent="0.3">
      <c r="R15345" s="21" t="s">
        <v>4925</v>
      </c>
      <c r="S15345" s="22">
        <v>178.79069999999999</v>
      </c>
    </row>
    <row r="15346" spans="18:19" x14ac:dyDescent="0.3">
      <c r="R15346" s="21" t="s">
        <v>9484</v>
      </c>
      <c r="S15346" s="22">
        <v>178.71289999999999</v>
      </c>
    </row>
    <row r="15347" spans="18:19" x14ac:dyDescent="0.3">
      <c r="R15347" s="21" t="s">
        <v>994</v>
      </c>
      <c r="S15347" s="22">
        <v>178.5805</v>
      </c>
    </row>
    <row r="15348" spans="18:19" x14ac:dyDescent="0.3">
      <c r="R15348" s="21" t="s">
        <v>10081</v>
      </c>
      <c r="S15348" s="22">
        <v>178.35330000000002</v>
      </c>
    </row>
    <row r="15349" spans="18:19" x14ac:dyDescent="0.3">
      <c r="R15349" s="21" t="s">
        <v>2772</v>
      </c>
      <c r="S15349" s="22">
        <v>178.3218</v>
      </c>
    </row>
    <row r="15350" spans="18:19" x14ac:dyDescent="0.3">
      <c r="R15350" s="21" t="s">
        <v>16788</v>
      </c>
      <c r="S15350" s="22">
        <v>178.316</v>
      </c>
    </row>
    <row r="15351" spans="18:19" x14ac:dyDescent="0.3">
      <c r="R15351" s="21" t="s">
        <v>17646</v>
      </c>
      <c r="S15351" s="22">
        <v>178.31550000000001</v>
      </c>
    </row>
    <row r="15352" spans="18:19" x14ac:dyDescent="0.3">
      <c r="R15352" s="21" t="s">
        <v>7177</v>
      </c>
      <c r="S15352" s="22">
        <v>178.30290000000002</v>
      </c>
    </row>
    <row r="15353" spans="18:19" x14ac:dyDescent="0.3">
      <c r="R15353" s="21" t="s">
        <v>12791</v>
      </c>
      <c r="S15353" s="22">
        <v>178.30289999999999</v>
      </c>
    </row>
    <row r="15354" spans="18:19" x14ac:dyDescent="0.3">
      <c r="R15354" s="21" t="s">
        <v>1734</v>
      </c>
      <c r="S15354" s="22">
        <v>178.30289999999999</v>
      </c>
    </row>
    <row r="15355" spans="18:19" x14ac:dyDescent="0.3">
      <c r="R15355" s="21" t="s">
        <v>15607</v>
      </c>
      <c r="S15355" s="22">
        <v>178.29659999999998</v>
      </c>
    </row>
    <row r="15356" spans="18:19" x14ac:dyDescent="0.3">
      <c r="R15356" s="21" t="s">
        <v>17051</v>
      </c>
      <c r="S15356" s="22">
        <v>178.27770000000001</v>
      </c>
    </row>
    <row r="15357" spans="18:19" x14ac:dyDescent="0.3">
      <c r="R15357" s="21" t="s">
        <v>7045</v>
      </c>
      <c r="S15357" s="22">
        <v>178.24730000000002</v>
      </c>
    </row>
    <row r="15358" spans="18:19" x14ac:dyDescent="0.3">
      <c r="R15358" s="21" t="s">
        <v>11269</v>
      </c>
      <c r="S15358" s="22">
        <v>178.2336</v>
      </c>
    </row>
    <row r="15359" spans="18:19" x14ac:dyDescent="0.3">
      <c r="R15359" s="21" t="s">
        <v>10942</v>
      </c>
      <c r="S15359" s="22">
        <v>178.19580000000002</v>
      </c>
    </row>
    <row r="15360" spans="18:19" x14ac:dyDescent="0.3">
      <c r="R15360" s="21" t="s">
        <v>15210</v>
      </c>
      <c r="S15360" s="22">
        <v>178.18950000000001</v>
      </c>
    </row>
    <row r="15361" spans="18:19" x14ac:dyDescent="0.3">
      <c r="R15361" s="21" t="s">
        <v>15395</v>
      </c>
      <c r="S15361" s="22">
        <v>178.1454</v>
      </c>
    </row>
    <row r="15362" spans="18:19" x14ac:dyDescent="0.3">
      <c r="R15362" s="21" t="s">
        <v>7076</v>
      </c>
      <c r="S15362" s="22">
        <v>178.07329999999999</v>
      </c>
    </row>
    <row r="15363" spans="18:19" x14ac:dyDescent="0.3">
      <c r="R15363" s="21" t="s">
        <v>12319</v>
      </c>
      <c r="S15363" s="22">
        <v>177.6645</v>
      </c>
    </row>
    <row r="15364" spans="18:19" x14ac:dyDescent="0.3">
      <c r="R15364" s="21" t="s">
        <v>15400</v>
      </c>
      <c r="S15364" s="22">
        <v>177.64500000000001</v>
      </c>
    </row>
    <row r="15365" spans="18:19" x14ac:dyDescent="0.3">
      <c r="R15365" s="21" t="s">
        <v>9220</v>
      </c>
      <c r="S15365" s="22">
        <v>177.60760000000002</v>
      </c>
    </row>
    <row r="15366" spans="18:19" x14ac:dyDescent="0.3">
      <c r="R15366" s="21" t="s">
        <v>11688</v>
      </c>
      <c r="S15366" s="22">
        <v>177.40860000000001</v>
      </c>
    </row>
    <row r="15367" spans="18:19" x14ac:dyDescent="0.3">
      <c r="R15367" s="21" t="s">
        <v>7384</v>
      </c>
      <c r="S15367" s="22">
        <v>177.40110000000001</v>
      </c>
    </row>
    <row r="15368" spans="18:19" x14ac:dyDescent="0.3">
      <c r="R15368" s="21" t="s">
        <v>6380</v>
      </c>
      <c r="S15368" s="22">
        <v>177.38600000000002</v>
      </c>
    </row>
    <row r="15369" spans="18:19" x14ac:dyDescent="0.3">
      <c r="R15369" s="21" t="s">
        <v>11620</v>
      </c>
      <c r="S15369" s="22">
        <v>177.33160000000001</v>
      </c>
    </row>
    <row r="15370" spans="18:19" x14ac:dyDescent="0.3">
      <c r="R15370" s="21" t="s">
        <v>3470</v>
      </c>
      <c r="S15370" s="22">
        <v>177.2799</v>
      </c>
    </row>
    <row r="15371" spans="18:19" x14ac:dyDescent="0.3">
      <c r="R15371" s="21" t="s">
        <v>1846</v>
      </c>
      <c r="S15371" s="22">
        <v>177.20089999999999</v>
      </c>
    </row>
    <row r="15372" spans="18:19" x14ac:dyDescent="0.3">
      <c r="R15372" s="21" t="s">
        <v>2402</v>
      </c>
      <c r="S15372" s="22">
        <v>177.07050000000001</v>
      </c>
    </row>
    <row r="15373" spans="18:19" x14ac:dyDescent="0.3">
      <c r="R15373" s="21" t="s">
        <v>4109</v>
      </c>
      <c r="S15373" s="22">
        <v>177.01310000000001</v>
      </c>
    </row>
    <row r="15374" spans="18:19" x14ac:dyDescent="0.3">
      <c r="R15374" s="21" t="s">
        <v>17582</v>
      </c>
      <c r="S15374" s="22">
        <v>176.81710000000001</v>
      </c>
    </row>
    <row r="15375" spans="18:19" x14ac:dyDescent="0.3">
      <c r="R15375" s="21" t="s">
        <v>6276</v>
      </c>
      <c r="S15375" s="22">
        <v>176.80680000000001</v>
      </c>
    </row>
    <row r="15376" spans="18:19" x14ac:dyDescent="0.3">
      <c r="R15376" s="21" t="s">
        <v>7262</v>
      </c>
      <c r="S15376" s="22">
        <v>176.62689999999998</v>
      </c>
    </row>
    <row r="15377" spans="18:19" x14ac:dyDescent="0.3">
      <c r="R15377" s="21" t="s">
        <v>15628</v>
      </c>
      <c r="S15377" s="22">
        <v>176.5772</v>
      </c>
    </row>
    <row r="15378" spans="18:19" x14ac:dyDescent="0.3">
      <c r="R15378" s="21" t="s">
        <v>4681</v>
      </c>
      <c r="S15378" s="22">
        <v>176.48750000000001</v>
      </c>
    </row>
    <row r="15379" spans="18:19" x14ac:dyDescent="0.3">
      <c r="R15379" s="21" t="s">
        <v>11733</v>
      </c>
      <c r="S15379" s="22">
        <v>176.39339999999999</v>
      </c>
    </row>
    <row r="15380" spans="18:19" x14ac:dyDescent="0.3">
      <c r="R15380" s="21" t="s">
        <v>3586</v>
      </c>
      <c r="S15380" s="22">
        <v>176.11489999999998</v>
      </c>
    </row>
    <row r="15381" spans="18:19" x14ac:dyDescent="0.3">
      <c r="R15381" s="21" t="s">
        <v>13531</v>
      </c>
      <c r="S15381" s="22">
        <v>175.99260000000001</v>
      </c>
    </row>
    <row r="15382" spans="18:19" x14ac:dyDescent="0.3">
      <c r="R15382" s="21" t="s">
        <v>7174</v>
      </c>
      <c r="S15382" s="22">
        <v>175.94420000000002</v>
      </c>
    </row>
    <row r="15383" spans="18:19" x14ac:dyDescent="0.3">
      <c r="R15383" s="21" t="s">
        <v>15012</v>
      </c>
      <c r="S15383" s="22">
        <v>175.91290000000001</v>
      </c>
    </row>
    <row r="15384" spans="18:19" x14ac:dyDescent="0.3">
      <c r="R15384" s="21" t="s">
        <v>13943</v>
      </c>
      <c r="S15384" s="22">
        <v>175.82409999999999</v>
      </c>
    </row>
    <row r="15385" spans="18:19" x14ac:dyDescent="0.3">
      <c r="R15385" s="21" t="s">
        <v>5872</v>
      </c>
      <c r="S15385" s="22">
        <v>175.82409999999999</v>
      </c>
    </row>
    <row r="15386" spans="18:19" x14ac:dyDescent="0.3">
      <c r="R15386" s="21" t="s">
        <v>7499</v>
      </c>
      <c r="S15386" s="22">
        <v>175.8185</v>
      </c>
    </row>
    <row r="15387" spans="18:19" x14ac:dyDescent="0.3">
      <c r="R15387" s="21" t="s">
        <v>12938</v>
      </c>
      <c r="S15387" s="22">
        <v>175.76740000000001</v>
      </c>
    </row>
    <row r="15388" spans="18:19" x14ac:dyDescent="0.3">
      <c r="R15388" s="21" t="s">
        <v>2777</v>
      </c>
      <c r="S15388" s="22">
        <v>175.76740000000001</v>
      </c>
    </row>
    <row r="15389" spans="18:19" x14ac:dyDescent="0.3">
      <c r="R15389" s="21" t="s">
        <v>1558</v>
      </c>
      <c r="S15389" s="22">
        <v>175.482</v>
      </c>
    </row>
    <row r="15390" spans="18:19" x14ac:dyDescent="0.3">
      <c r="R15390" s="21" t="s">
        <v>2305</v>
      </c>
      <c r="S15390" s="22">
        <v>175.28639999999999</v>
      </c>
    </row>
    <row r="15391" spans="18:19" x14ac:dyDescent="0.3">
      <c r="R15391" s="21" t="s">
        <v>9399</v>
      </c>
      <c r="S15391" s="22">
        <v>175.28</v>
      </c>
    </row>
    <row r="15392" spans="18:19" x14ac:dyDescent="0.3">
      <c r="R15392" s="21" t="s">
        <v>2218</v>
      </c>
      <c r="S15392" s="22">
        <v>175.28</v>
      </c>
    </row>
    <row r="15393" spans="18:19" x14ac:dyDescent="0.3">
      <c r="R15393" s="21" t="s">
        <v>18822</v>
      </c>
      <c r="S15393" s="22">
        <v>175.25479999999999</v>
      </c>
    </row>
    <row r="15394" spans="18:19" x14ac:dyDescent="0.3">
      <c r="R15394" s="21" t="s">
        <v>17277</v>
      </c>
      <c r="S15394" s="22">
        <v>175.25479999999999</v>
      </c>
    </row>
    <row r="15395" spans="18:19" x14ac:dyDescent="0.3">
      <c r="R15395" s="21" t="s">
        <v>13831</v>
      </c>
      <c r="S15395" s="22">
        <v>175.25479999999999</v>
      </c>
    </row>
    <row r="15396" spans="18:19" x14ac:dyDescent="0.3">
      <c r="R15396" s="21" t="s">
        <v>13970</v>
      </c>
      <c r="S15396" s="22">
        <v>175.25479999999999</v>
      </c>
    </row>
    <row r="15397" spans="18:19" x14ac:dyDescent="0.3">
      <c r="R15397" s="21" t="s">
        <v>8119</v>
      </c>
      <c r="S15397" s="22">
        <v>175.25479999999999</v>
      </c>
    </row>
    <row r="15398" spans="18:19" x14ac:dyDescent="0.3">
      <c r="R15398" s="21" t="s">
        <v>6063</v>
      </c>
      <c r="S15398" s="22">
        <v>175.25479999999999</v>
      </c>
    </row>
    <row r="15399" spans="18:19" x14ac:dyDescent="0.3">
      <c r="R15399" s="21" t="s">
        <v>5317</v>
      </c>
      <c r="S15399" s="22">
        <v>175.25479999999999</v>
      </c>
    </row>
    <row r="15400" spans="18:19" x14ac:dyDescent="0.3">
      <c r="R15400" s="21" t="s">
        <v>3687</v>
      </c>
      <c r="S15400" s="22">
        <v>175.25479999999999</v>
      </c>
    </row>
    <row r="15401" spans="18:19" x14ac:dyDescent="0.3">
      <c r="R15401" s="21" t="s">
        <v>3710</v>
      </c>
      <c r="S15401" s="22">
        <v>175.25479999999999</v>
      </c>
    </row>
    <row r="15402" spans="18:19" x14ac:dyDescent="0.3">
      <c r="R15402" s="21" t="s">
        <v>3056</v>
      </c>
      <c r="S15402" s="22">
        <v>175.25479999999999</v>
      </c>
    </row>
    <row r="15403" spans="18:19" x14ac:dyDescent="0.3">
      <c r="R15403" s="21" t="s">
        <v>3379</v>
      </c>
      <c r="S15403" s="22">
        <v>175.25479999999999</v>
      </c>
    </row>
    <row r="15404" spans="18:19" x14ac:dyDescent="0.3">
      <c r="R15404" s="21" t="s">
        <v>739</v>
      </c>
      <c r="S15404" s="22">
        <v>175.25479999999999</v>
      </c>
    </row>
    <row r="15405" spans="18:19" x14ac:dyDescent="0.3">
      <c r="R15405" s="21" t="s">
        <v>5598</v>
      </c>
      <c r="S15405" s="22">
        <v>175.23590000000002</v>
      </c>
    </row>
    <row r="15406" spans="18:19" x14ac:dyDescent="0.3">
      <c r="R15406" s="21" t="s">
        <v>7219</v>
      </c>
      <c r="S15406" s="22">
        <v>175.2296</v>
      </c>
    </row>
    <row r="15407" spans="18:19" x14ac:dyDescent="0.3">
      <c r="R15407" s="21" t="s">
        <v>14043</v>
      </c>
      <c r="S15407" s="22">
        <v>175.1918</v>
      </c>
    </row>
    <row r="15408" spans="18:19" x14ac:dyDescent="0.3">
      <c r="R15408" s="21" t="s">
        <v>3973</v>
      </c>
      <c r="S15408" s="22">
        <v>175.1918</v>
      </c>
    </row>
    <row r="15409" spans="18:19" x14ac:dyDescent="0.3">
      <c r="R15409" s="21" t="s">
        <v>12690</v>
      </c>
      <c r="S15409" s="22">
        <v>175.16660000000002</v>
      </c>
    </row>
    <row r="15410" spans="18:19" x14ac:dyDescent="0.3">
      <c r="R15410" s="21" t="s">
        <v>14070</v>
      </c>
      <c r="S15410" s="22">
        <v>175.13509999999999</v>
      </c>
    </row>
    <row r="15411" spans="18:19" x14ac:dyDescent="0.3">
      <c r="R15411" s="21" t="s">
        <v>10203</v>
      </c>
      <c r="S15411" s="22">
        <v>175.07250000000002</v>
      </c>
    </row>
    <row r="15412" spans="18:19" x14ac:dyDescent="0.3">
      <c r="R15412" s="21" t="s">
        <v>7493</v>
      </c>
      <c r="S15412" s="22">
        <v>174.9477</v>
      </c>
    </row>
    <row r="15413" spans="18:19" x14ac:dyDescent="0.3">
      <c r="R15413" s="21" t="s">
        <v>15319</v>
      </c>
      <c r="S15413" s="22">
        <v>174.88509999999999</v>
      </c>
    </row>
    <row r="15414" spans="18:19" x14ac:dyDescent="0.3">
      <c r="R15414" s="21" t="s">
        <v>14635</v>
      </c>
      <c r="S15414" s="22">
        <v>174.88509999999999</v>
      </c>
    </row>
    <row r="15415" spans="18:19" x14ac:dyDescent="0.3">
      <c r="R15415" s="21" t="s">
        <v>13498</v>
      </c>
      <c r="S15415" s="22">
        <v>174.88509999999999</v>
      </c>
    </row>
    <row r="15416" spans="18:19" x14ac:dyDescent="0.3">
      <c r="R15416" s="21" t="s">
        <v>13807</v>
      </c>
      <c r="S15416" s="22">
        <v>174.8032</v>
      </c>
    </row>
    <row r="15417" spans="18:19" x14ac:dyDescent="0.3">
      <c r="R15417" s="21" t="s">
        <v>12198</v>
      </c>
      <c r="S15417" s="22">
        <v>174.57770000000002</v>
      </c>
    </row>
    <row r="15418" spans="18:19" x14ac:dyDescent="0.3">
      <c r="R15418" s="21" t="s">
        <v>1838</v>
      </c>
      <c r="S15418" s="22">
        <v>174.43790000000001</v>
      </c>
    </row>
    <row r="15419" spans="18:19" x14ac:dyDescent="0.3">
      <c r="R15419" s="21" t="s">
        <v>10074</v>
      </c>
      <c r="S15419" s="22">
        <v>174.4316</v>
      </c>
    </row>
    <row r="15420" spans="18:19" x14ac:dyDescent="0.3">
      <c r="R15420" s="21" t="s">
        <v>8495</v>
      </c>
      <c r="S15420" s="22">
        <v>174.00200000000001</v>
      </c>
    </row>
    <row r="15421" spans="18:19" x14ac:dyDescent="0.3">
      <c r="R15421" s="21" t="s">
        <v>13266</v>
      </c>
      <c r="S15421" s="22">
        <v>173.88310000000001</v>
      </c>
    </row>
    <row r="15422" spans="18:19" x14ac:dyDescent="0.3">
      <c r="R15422" s="21" t="s">
        <v>6334</v>
      </c>
      <c r="S15422" s="22">
        <v>173.85759999999999</v>
      </c>
    </row>
    <row r="15423" spans="18:19" x14ac:dyDescent="0.3">
      <c r="R15423" s="21" t="s">
        <v>16854</v>
      </c>
      <c r="S15423" s="22">
        <v>173.84780000000001</v>
      </c>
    </row>
    <row r="15424" spans="18:19" x14ac:dyDescent="0.3">
      <c r="R15424" s="21" t="s">
        <v>11857</v>
      </c>
      <c r="S15424" s="22">
        <v>173.81469999999999</v>
      </c>
    </row>
    <row r="15425" spans="18:19" x14ac:dyDescent="0.3">
      <c r="R15425" s="21" t="s">
        <v>4092</v>
      </c>
      <c r="S15425" s="22">
        <v>173.79820000000001</v>
      </c>
    </row>
    <row r="15426" spans="18:19" x14ac:dyDescent="0.3">
      <c r="R15426" s="21" t="s">
        <v>2937</v>
      </c>
      <c r="S15426" s="22">
        <v>173.51420000000002</v>
      </c>
    </row>
    <row r="15427" spans="18:19" x14ac:dyDescent="0.3">
      <c r="R15427" s="21" t="s">
        <v>2091</v>
      </c>
      <c r="S15427" s="22">
        <v>173.51420000000002</v>
      </c>
    </row>
    <row r="15428" spans="18:19" x14ac:dyDescent="0.3">
      <c r="R15428" s="21" t="s">
        <v>14006</v>
      </c>
      <c r="S15428" s="22">
        <v>173.32080000000002</v>
      </c>
    </row>
    <row r="15429" spans="18:19" x14ac:dyDescent="0.3">
      <c r="R15429" s="21" t="s">
        <v>9272</v>
      </c>
      <c r="S15429" s="22">
        <v>173.29490000000001</v>
      </c>
    </row>
    <row r="15430" spans="18:19" x14ac:dyDescent="0.3">
      <c r="R15430" s="21" t="s">
        <v>14051</v>
      </c>
      <c r="S15430" s="22">
        <v>173.2516</v>
      </c>
    </row>
    <row r="15431" spans="18:19" x14ac:dyDescent="0.3">
      <c r="R15431" s="21" t="s">
        <v>11436</v>
      </c>
      <c r="S15431" s="22">
        <v>173.15979999999999</v>
      </c>
    </row>
    <row r="15432" spans="18:19" x14ac:dyDescent="0.3">
      <c r="R15432" s="21" t="s">
        <v>4527</v>
      </c>
      <c r="S15432" s="22">
        <v>173.12560000000002</v>
      </c>
    </row>
    <row r="15433" spans="18:19" x14ac:dyDescent="0.3">
      <c r="R15433" s="21" t="s">
        <v>10736</v>
      </c>
      <c r="S15433" s="22">
        <v>172.90039999999999</v>
      </c>
    </row>
    <row r="15434" spans="18:19" x14ac:dyDescent="0.3">
      <c r="R15434" s="21" t="s">
        <v>12928</v>
      </c>
      <c r="S15434" s="22">
        <v>172.80060000000003</v>
      </c>
    </row>
    <row r="15435" spans="18:19" x14ac:dyDescent="0.3">
      <c r="R15435" s="21" t="s">
        <v>8038</v>
      </c>
      <c r="S15435" s="22">
        <v>172.77010000000001</v>
      </c>
    </row>
    <row r="15436" spans="18:19" x14ac:dyDescent="0.3">
      <c r="R15436" s="21" t="s">
        <v>3664</v>
      </c>
      <c r="S15436" s="22">
        <v>172.74590000000001</v>
      </c>
    </row>
    <row r="15437" spans="18:19" x14ac:dyDescent="0.3">
      <c r="R15437" s="21" t="s">
        <v>15529</v>
      </c>
      <c r="S15437" s="22">
        <v>172.60590000000002</v>
      </c>
    </row>
    <row r="15438" spans="18:19" x14ac:dyDescent="0.3">
      <c r="R15438" s="21" t="s">
        <v>3987</v>
      </c>
      <c r="S15438" s="22">
        <v>172.4992</v>
      </c>
    </row>
    <row r="15439" spans="18:19" x14ac:dyDescent="0.3">
      <c r="R15439" s="21" t="s">
        <v>16152</v>
      </c>
      <c r="S15439" s="22">
        <v>172.46549999999999</v>
      </c>
    </row>
    <row r="15440" spans="18:19" x14ac:dyDescent="0.3">
      <c r="R15440" s="21" t="s">
        <v>18681</v>
      </c>
      <c r="S15440" s="22">
        <v>172.39959999999999</v>
      </c>
    </row>
    <row r="15441" spans="18:19" x14ac:dyDescent="0.3">
      <c r="R15441" s="21" t="s">
        <v>4283</v>
      </c>
      <c r="S15441" s="22">
        <v>172.22579999999999</v>
      </c>
    </row>
    <row r="15442" spans="18:19" x14ac:dyDescent="0.3">
      <c r="R15442" s="21" t="s">
        <v>9168</v>
      </c>
      <c r="S15442" s="22">
        <v>172.2055</v>
      </c>
    </row>
    <row r="15443" spans="18:19" x14ac:dyDescent="0.3">
      <c r="R15443" s="21" t="s">
        <v>9153</v>
      </c>
      <c r="S15443" s="22">
        <v>172.19040000000001</v>
      </c>
    </row>
    <row r="15444" spans="18:19" x14ac:dyDescent="0.3">
      <c r="R15444" s="21" t="s">
        <v>17966</v>
      </c>
      <c r="S15444" s="22">
        <v>172.08070000000001</v>
      </c>
    </row>
    <row r="15445" spans="18:19" x14ac:dyDescent="0.3">
      <c r="R15445" s="21" t="s">
        <v>15827</v>
      </c>
      <c r="S15445" s="22">
        <v>172.08070000000001</v>
      </c>
    </row>
    <row r="15446" spans="18:19" x14ac:dyDescent="0.3">
      <c r="R15446" s="21" t="s">
        <v>10880</v>
      </c>
      <c r="S15446" s="22">
        <v>172.08070000000001</v>
      </c>
    </row>
    <row r="15447" spans="18:19" x14ac:dyDescent="0.3">
      <c r="R15447" s="21" t="s">
        <v>10859</v>
      </c>
      <c r="S15447" s="22">
        <v>172.08070000000001</v>
      </c>
    </row>
    <row r="15448" spans="18:19" x14ac:dyDescent="0.3">
      <c r="R15448" s="21" t="s">
        <v>9183</v>
      </c>
      <c r="S15448" s="22">
        <v>172.08070000000001</v>
      </c>
    </row>
    <row r="15449" spans="18:19" x14ac:dyDescent="0.3">
      <c r="R15449" s="21" t="s">
        <v>2634</v>
      </c>
      <c r="S15449" s="22">
        <v>172.08070000000001</v>
      </c>
    </row>
    <row r="15450" spans="18:19" x14ac:dyDescent="0.3">
      <c r="R15450" s="21" t="s">
        <v>4372</v>
      </c>
      <c r="S15450" s="22">
        <v>172.06809999999999</v>
      </c>
    </row>
    <row r="15451" spans="18:19" x14ac:dyDescent="0.3">
      <c r="R15451" s="21" t="s">
        <v>3134</v>
      </c>
      <c r="S15451" s="22">
        <v>172.04289999999997</v>
      </c>
    </row>
    <row r="15452" spans="18:19" x14ac:dyDescent="0.3">
      <c r="R15452" s="21" t="s">
        <v>17986</v>
      </c>
      <c r="S15452" s="22">
        <v>172.03030000000001</v>
      </c>
    </row>
    <row r="15453" spans="18:19" x14ac:dyDescent="0.3">
      <c r="R15453" s="21" t="s">
        <v>15444</v>
      </c>
      <c r="S15453" s="22">
        <v>172.03030000000001</v>
      </c>
    </row>
    <row r="15454" spans="18:19" x14ac:dyDescent="0.3">
      <c r="R15454" s="21" t="s">
        <v>4427</v>
      </c>
      <c r="S15454" s="22">
        <v>172.03030000000001</v>
      </c>
    </row>
    <row r="15455" spans="18:19" x14ac:dyDescent="0.3">
      <c r="R15455" s="21" t="s">
        <v>11852</v>
      </c>
      <c r="S15455" s="22">
        <v>171.99250000000001</v>
      </c>
    </row>
    <row r="15456" spans="18:19" x14ac:dyDescent="0.3">
      <c r="R15456" s="21" t="s">
        <v>3707</v>
      </c>
      <c r="S15456" s="22">
        <v>171.99250000000001</v>
      </c>
    </row>
    <row r="15457" spans="18:19" x14ac:dyDescent="0.3">
      <c r="R15457" s="21" t="s">
        <v>1781</v>
      </c>
      <c r="S15457" s="22">
        <v>171.99250000000001</v>
      </c>
    </row>
    <row r="15458" spans="18:19" x14ac:dyDescent="0.3">
      <c r="R15458" s="21" t="s">
        <v>1982</v>
      </c>
      <c r="S15458" s="22">
        <v>171.99250000000001</v>
      </c>
    </row>
    <row r="15459" spans="18:19" x14ac:dyDescent="0.3">
      <c r="R15459" s="21" t="s">
        <v>1566</v>
      </c>
      <c r="S15459" s="22">
        <v>171.99250000000001</v>
      </c>
    </row>
    <row r="15460" spans="18:19" x14ac:dyDescent="0.3">
      <c r="R15460" s="21" t="s">
        <v>17737</v>
      </c>
      <c r="S15460" s="22">
        <v>171.94170000000003</v>
      </c>
    </row>
    <row r="15461" spans="18:19" x14ac:dyDescent="0.3">
      <c r="R15461" s="21" t="s">
        <v>9110</v>
      </c>
      <c r="S15461" s="22">
        <v>171.76140000000001</v>
      </c>
    </row>
    <row r="15462" spans="18:19" x14ac:dyDescent="0.3">
      <c r="R15462" s="21" t="s">
        <v>2783</v>
      </c>
      <c r="S15462" s="22">
        <v>171.6669</v>
      </c>
    </row>
    <row r="15463" spans="18:19" x14ac:dyDescent="0.3">
      <c r="R15463" s="21" t="s">
        <v>14206</v>
      </c>
      <c r="S15463" s="22">
        <v>171.577</v>
      </c>
    </row>
    <row r="15464" spans="18:19" x14ac:dyDescent="0.3">
      <c r="R15464" s="21" t="s">
        <v>10323</v>
      </c>
      <c r="S15464" s="22">
        <v>171.4915</v>
      </c>
    </row>
    <row r="15465" spans="18:19" x14ac:dyDescent="0.3">
      <c r="R15465" s="21" t="s">
        <v>8782</v>
      </c>
      <c r="S15465" s="22">
        <v>171.4333</v>
      </c>
    </row>
    <row r="15466" spans="18:19" x14ac:dyDescent="0.3">
      <c r="R15466" s="21" t="s">
        <v>2899</v>
      </c>
      <c r="S15466" s="22">
        <v>171.37909999999999</v>
      </c>
    </row>
    <row r="15467" spans="18:19" x14ac:dyDescent="0.3">
      <c r="R15467" s="21" t="s">
        <v>12746</v>
      </c>
      <c r="S15467" s="22">
        <v>171.33600000000001</v>
      </c>
    </row>
    <row r="15468" spans="18:19" x14ac:dyDescent="0.3">
      <c r="R15468" s="21" t="s">
        <v>12858</v>
      </c>
      <c r="S15468" s="22">
        <v>171.31289999999998</v>
      </c>
    </row>
    <row r="15469" spans="18:19" x14ac:dyDescent="0.3">
      <c r="R15469" s="21" t="s">
        <v>9063</v>
      </c>
      <c r="S15469" s="22">
        <v>171.10999999999999</v>
      </c>
    </row>
    <row r="15470" spans="18:19" x14ac:dyDescent="0.3">
      <c r="R15470" s="21" t="s">
        <v>7315</v>
      </c>
      <c r="S15470" s="22">
        <v>171.09719999999999</v>
      </c>
    </row>
    <row r="15471" spans="18:19" x14ac:dyDescent="0.3">
      <c r="R15471" s="21" t="s">
        <v>13875</v>
      </c>
      <c r="S15471" s="22">
        <v>170.96830000000003</v>
      </c>
    </row>
    <row r="15472" spans="18:19" x14ac:dyDescent="0.3">
      <c r="R15472" s="21" t="s">
        <v>11292</v>
      </c>
      <c r="S15472" s="22">
        <v>170.94049999999999</v>
      </c>
    </row>
    <row r="15473" spans="18:19" x14ac:dyDescent="0.3">
      <c r="R15473" s="21" t="s">
        <v>3077</v>
      </c>
      <c r="S15473" s="22">
        <v>170.8098</v>
      </c>
    </row>
    <row r="15474" spans="18:19" x14ac:dyDescent="0.3">
      <c r="R15474" s="21" t="s">
        <v>13371</v>
      </c>
      <c r="S15474" s="22">
        <v>170.80350000000001</v>
      </c>
    </row>
    <row r="15475" spans="18:19" x14ac:dyDescent="0.3">
      <c r="R15475" s="21" t="s">
        <v>10063</v>
      </c>
      <c r="S15475" s="22">
        <v>170.80350000000001</v>
      </c>
    </row>
    <row r="15476" spans="18:19" x14ac:dyDescent="0.3">
      <c r="R15476" s="21" t="s">
        <v>6058</v>
      </c>
      <c r="S15476" s="22">
        <v>170.77200000000002</v>
      </c>
    </row>
    <row r="15477" spans="18:19" x14ac:dyDescent="0.3">
      <c r="R15477" s="21" t="s">
        <v>8353</v>
      </c>
      <c r="S15477" s="22">
        <v>170.74630000000002</v>
      </c>
    </row>
    <row r="15478" spans="18:19" x14ac:dyDescent="0.3">
      <c r="R15478" s="21" t="s">
        <v>7498</v>
      </c>
      <c r="S15478" s="22">
        <v>170.39680000000001</v>
      </c>
    </row>
    <row r="15479" spans="18:19" x14ac:dyDescent="0.3">
      <c r="R15479" s="21" t="s">
        <v>14448</v>
      </c>
      <c r="S15479" s="22">
        <v>170.2884</v>
      </c>
    </row>
    <row r="15480" spans="18:19" x14ac:dyDescent="0.3">
      <c r="R15480" s="21" t="s">
        <v>5729</v>
      </c>
      <c r="S15480" s="22">
        <v>170.2586</v>
      </c>
    </row>
    <row r="15481" spans="18:19" x14ac:dyDescent="0.3">
      <c r="R15481" s="21" t="s">
        <v>1755</v>
      </c>
      <c r="S15481" s="22">
        <v>170.20650000000001</v>
      </c>
    </row>
    <row r="15482" spans="18:19" x14ac:dyDescent="0.3">
      <c r="R15482" s="21" t="s">
        <v>12365</v>
      </c>
      <c r="S15482" s="22">
        <v>170.20269999999999</v>
      </c>
    </row>
    <row r="15483" spans="18:19" x14ac:dyDescent="0.3">
      <c r="R15483" s="21" t="s">
        <v>8326</v>
      </c>
      <c r="S15483" s="22">
        <v>170.20010000000002</v>
      </c>
    </row>
    <row r="15484" spans="18:19" x14ac:dyDescent="0.3">
      <c r="R15484" s="21" t="s">
        <v>12956</v>
      </c>
      <c r="S15484" s="22">
        <v>170.18299999999999</v>
      </c>
    </row>
    <row r="15485" spans="18:19" x14ac:dyDescent="0.3">
      <c r="R15485" s="21" t="s">
        <v>8809</v>
      </c>
      <c r="S15485" s="22">
        <v>170.17180000000002</v>
      </c>
    </row>
    <row r="15486" spans="18:19" x14ac:dyDescent="0.3">
      <c r="R15486" s="21" t="s">
        <v>3903</v>
      </c>
      <c r="S15486" s="22">
        <v>170.08920000000001</v>
      </c>
    </row>
    <row r="15487" spans="18:19" x14ac:dyDescent="0.3">
      <c r="R15487" s="21" t="s">
        <v>13383</v>
      </c>
      <c r="S15487" s="22">
        <v>170.0334</v>
      </c>
    </row>
    <row r="15488" spans="18:19" x14ac:dyDescent="0.3">
      <c r="R15488" s="21" t="s">
        <v>13377</v>
      </c>
      <c r="S15488" s="22">
        <v>169.4948</v>
      </c>
    </row>
    <row r="15489" spans="18:19" x14ac:dyDescent="0.3">
      <c r="R15489" s="21" t="s">
        <v>12321</v>
      </c>
      <c r="S15489" s="22">
        <v>169.48090000000002</v>
      </c>
    </row>
    <row r="15490" spans="18:19" x14ac:dyDescent="0.3">
      <c r="R15490" s="21" t="s">
        <v>8949</v>
      </c>
      <c r="S15490" s="22">
        <v>169.4633</v>
      </c>
    </row>
    <row r="15491" spans="18:19" x14ac:dyDescent="0.3">
      <c r="R15491" s="21" t="s">
        <v>1040</v>
      </c>
      <c r="S15491" s="22">
        <v>169.4633</v>
      </c>
    </row>
    <row r="15492" spans="18:19" x14ac:dyDescent="0.3">
      <c r="R15492" s="21" t="s">
        <v>4010</v>
      </c>
      <c r="S15492" s="22">
        <v>169.2133</v>
      </c>
    </row>
    <row r="15493" spans="18:19" x14ac:dyDescent="0.3">
      <c r="R15493" s="21" t="s">
        <v>14611</v>
      </c>
      <c r="S15493" s="22">
        <v>168.9633</v>
      </c>
    </row>
    <row r="15494" spans="18:19" x14ac:dyDescent="0.3">
      <c r="R15494" s="21" t="s">
        <v>10768</v>
      </c>
      <c r="S15494" s="22">
        <v>168.9633</v>
      </c>
    </row>
    <row r="15495" spans="18:19" x14ac:dyDescent="0.3">
      <c r="R15495" s="21" t="s">
        <v>10825</v>
      </c>
      <c r="S15495" s="22">
        <v>168.9633</v>
      </c>
    </row>
    <row r="15496" spans="18:19" x14ac:dyDescent="0.3">
      <c r="R15496" s="21" t="s">
        <v>9601</v>
      </c>
      <c r="S15496" s="22">
        <v>168.9633</v>
      </c>
    </row>
    <row r="15497" spans="18:19" x14ac:dyDescent="0.3">
      <c r="R15497" s="21" t="s">
        <v>5735</v>
      </c>
      <c r="S15497" s="22">
        <v>168.9633</v>
      </c>
    </row>
    <row r="15498" spans="18:19" x14ac:dyDescent="0.3">
      <c r="R15498" s="21" t="s">
        <v>5272</v>
      </c>
      <c r="S15498" s="22">
        <v>168.9633</v>
      </c>
    </row>
    <row r="15499" spans="18:19" x14ac:dyDescent="0.3">
      <c r="R15499" s="21" t="s">
        <v>5420</v>
      </c>
      <c r="S15499" s="22">
        <v>168.9633</v>
      </c>
    </row>
    <row r="15500" spans="18:19" x14ac:dyDescent="0.3">
      <c r="R15500" s="21" t="s">
        <v>4219</v>
      </c>
      <c r="S15500" s="22">
        <v>168.9633</v>
      </c>
    </row>
    <row r="15501" spans="18:19" x14ac:dyDescent="0.3">
      <c r="R15501" s="21" t="s">
        <v>2041</v>
      </c>
      <c r="S15501" s="22">
        <v>168.9633</v>
      </c>
    </row>
    <row r="15502" spans="18:19" x14ac:dyDescent="0.3">
      <c r="R15502" s="21" t="s">
        <v>6031</v>
      </c>
      <c r="S15502" s="22">
        <v>168.9444</v>
      </c>
    </row>
    <row r="15503" spans="18:19" x14ac:dyDescent="0.3">
      <c r="R15503" s="21" t="s">
        <v>4767</v>
      </c>
      <c r="S15503" s="22">
        <v>168.9444</v>
      </c>
    </row>
    <row r="15504" spans="18:19" x14ac:dyDescent="0.3">
      <c r="R15504" s="21" t="s">
        <v>15222</v>
      </c>
      <c r="S15504" s="22">
        <v>168.9066</v>
      </c>
    </row>
    <row r="15505" spans="18:19" x14ac:dyDescent="0.3">
      <c r="R15505" s="21" t="s">
        <v>6942</v>
      </c>
      <c r="S15505" s="22">
        <v>168.88139999999999</v>
      </c>
    </row>
    <row r="15506" spans="18:19" x14ac:dyDescent="0.3">
      <c r="R15506" s="21" t="s">
        <v>10711</v>
      </c>
      <c r="S15506" s="22">
        <v>168.59989999999999</v>
      </c>
    </row>
    <row r="15507" spans="18:19" x14ac:dyDescent="0.3">
      <c r="R15507" s="21" t="s">
        <v>11013</v>
      </c>
      <c r="S15507" s="22">
        <v>168.31209999999999</v>
      </c>
    </row>
    <row r="15508" spans="18:19" x14ac:dyDescent="0.3">
      <c r="R15508" s="21" t="s">
        <v>8151</v>
      </c>
      <c r="S15508" s="22">
        <v>168.26799999999997</v>
      </c>
    </row>
    <row r="15509" spans="18:19" x14ac:dyDescent="0.3">
      <c r="R15509" s="21" t="s">
        <v>13392</v>
      </c>
      <c r="S15509" s="22">
        <v>168.21510000000001</v>
      </c>
    </row>
    <row r="15510" spans="18:19" x14ac:dyDescent="0.3">
      <c r="R15510" s="21" t="s">
        <v>10510</v>
      </c>
      <c r="S15510" s="22">
        <v>168.08690000000001</v>
      </c>
    </row>
    <row r="15511" spans="18:19" x14ac:dyDescent="0.3">
      <c r="R15511" s="21" t="s">
        <v>11312</v>
      </c>
      <c r="S15511" s="22">
        <v>167.905</v>
      </c>
    </row>
    <row r="15512" spans="18:19" x14ac:dyDescent="0.3">
      <c r="R15512" s="21" t="s">
        <v>5911</v>
      </c>
      <c r="S15512" s="22">
        <v>167.67750000000001</v>
      </c>
    </row>
    <row r="15513" spans="18:19" x14ac:dyDescent="0.3">
      <c r="R15513" s="21" t="s">
        <v>17110</v>
      </c>
      <c r="S15513" s="22">
        <v>167.39160000000001</v>
      </c>
    </row>
    <row r="15514" spans="18:19" x14ac:dyDescent="0.3">
      <c r="R15514" s="21" t="s">
        <v>10262</v>
      </c>
      <c r="S15514" s="22">
        <v>167.34810000000002</v>
      </c>
    </row>
    <row r="15515" spans="18:19" x14ac:dyDescent="0.3">
      <c r="R15515" s="21" t="s">
        <v>15344</v>
      </c>
      <c r="S15515" s="22">
        <v>167.16640000000001</v>
      </c>
    </row>
    <row r="15516" spans="18:19" x14ac:dyDescent="0.3">
      <c r="R15516" s="21" t="s">
        <v>650</v>
      </c>
      <c r="S15516" s="22">
        <v>167.08539999999999</v>
      </c>
    </row>
    <row r="15517" spans="18:19" x14ac:dyDescent="0.3">
      <c r="R15517" s="21" t="s">
        <v>14140</v>
      </c>
      <c r="S15517" s="22">
        <v>167.08279999999999</v>
      </c>
    </row>
    <row r="15518" spans="18:19" x14ac:dyDescent="0.3">
      <c r="R15518" s="21" t="s">
        <v>3553</v>
      </c>
      <c r="S15518" s="22">
        <v>166.99709999999999</v>
      </c>
    </row>
    <row r="15519" spans="18:19" x14ac:dyDescent="0.3">
      <c r="R15519" s="21" t="s">
        <v>7276</v>
      </c>
      <c r="S15519" s="22">
        <v>166.97310000000002</v>
      </c>
    </row>
    <row r="15520" spans="18:19" x14ac:dyDescent="0.3">
      <c r="R15520" s="21" t="s">
        <v>8230</v>
      </c>
      <c r="S15520" s="22">
        <v>166.93049999999999</v>
      </c>
    </row>
    <row r="15521" spans="18:19" x14ac:dyDescent="0.3">
      <c r="R15521" s="21" t="s">
        <v>12776</v>
      </c>
      <c r="S15521" s="22">
        <v>166.8288</v>
      </c>
    </row>
    <row r="15522" spans="18:19" x14ac:dyDescent="0.3">
      <c r="R15522" s="21" t="s">
        <v>15712</v>
      </c>
      <c r="S15522" s="22">
        <v>166.47150000000002</v>
      </c>
    </row>
    <row r="15523" spans="18:19" x14ac:dyDescent="0.3">
      <c r="R15523" s="21" t="s">
        <v>10145</v>
      </c>
      <c r="S15523" s="22">
        <v>166.47150000000002</v>
      </c>
    </row>
    <row r="15524" spans="18:19" x14ac:dyDescent="0.3">
      <c r="R15524" s="21" t="s">
        <v>8377</v>
      </c>
      <c r="S15524" s="22">
        <v>166.453</v>
      </c>
    </row>
    <row r="15525" spans="18:19" x14ac:dyDescent="0.3">
      <c r="R15525" s="21" t="s">
        <v>3478</v>
      </c>
      <c r="S15525" s="22">
        <v>166.42740000000001</v>
      </c>
    </row>
    <row r="15526" spans="18:19" x14ac:dyDescent="0.3">
      <c r="R15526" s="21" t="s">
        <v>12251</v>
      </c>
      <c r="S15526" s="22">
        <v>166.321</v>
      </c>
    </row>
    <row r="15527" spans="18:19" x14ac:dyDescent="0.3">
      <c r="R15527" s="21" t="s">
        <v>10001</v>
      </c>
      <c r="S15527" s="22">
        <v>166.31440000000001</v>
      </c>
    </row>
    <row r="15528" spans="18:19" x14ac:dyDescent="0.3">
      <c r="R15528" s="21" t="s">
        <v>14698</v>
      </c>
      <c r="S15528" s="22">
        <v>165.97210000000001</v>
      </c>
    </row>
    <row r="15529" spans="18:19" x14ac:dyDescent="0.3">
      <c r="R15529" s="21" t="s">
        <v>6518</v>
      </c>
      <c r="S15529" s="22">
        <v>165.9581</v>
      </c>
    </row>
    <row r="15530" spans="18:19" x14ac:dyDescent="0.3">
      <c r="R15530" s="21" t="s">
        <v>15525</v>
      </c>
      <c r="S15530" s="22">
        <v>165.827</v>
      </c>
    </row>
    <row r="15531" spans="18:19" x14ac:dyDescent="0.3">
      <c r="R15531" s="21" t="s">
        <v>14661</v>
      </c>
      <c r="S15531" s="22">
        <v>165.82069999999999</v>
      </c>
    </row>
    <row r="15532" spans="18:19" x14ac:dyDescent="0.3">
      <c r="R15532" s="21" t="s">
        <v>9179</v>
      </c>
      <c r="S15532" s="22">
        <v>165.82069999999999</v>
      </c>
    </row>
    <row r="15533" spans="18:19" x14ac:dyDescent="0.3">
      <c r="R15533" s="21" t="s">
        <v>1301</v>
      </c>
      <c r="S15533" s="22">
        <v>165.78290000000001</v>
      </c>
    </row>
    <row r="15534" spans="18:19" x14ac:dyDescent="0.3">
      <c r="R15534" s="21" t="s">
        <v>18674</v>
      </c>
      <c r="S15534" s="22">
        <v>165.7577</v>
      </c>
    </row>
    <row r="15535" spans="18:19" x14ac:dyDescent="0.3">
      <c r="R15535" s="21" t="s">
        <v>10073</v>
      </c>
      <c r="S15535" s="22">
        <v>165.69470000000001</v>
      </c>
    </row>
    <row r="15536" spans="18:19" x14ac:dyDescent="0.3">
      <c r="R15536" s="21" t="s">
        <v>9763</v>
      </c>
      <c r="S15536" s="22">
        <v>165.6695</v>
      </c>
    </row>
    <row r="15537" spans="18:19" x14ac:dyDescent="0.3">
      <c r="R15537" s="21" t="s">
        <v>6212</v>
      </c>
      <c r="S15537" s="22">
        <v>165.66319999999999</v>
      </c>
    </row>
    <row r="15538" spans="18:19" x14ac:dyDescent="0.3">
      <c r="R15538" s="21" t="s">
        <v>12066</v>
      </c>
      <c r="S15538" s="22">
        <v>165.56780000000001</v>
      </c>
    </row>
    <row r="15539" spans="18:19" x14ac:dyDescent="0.3">
      <c r="R15539" s="21" t="s">
        <v>5990</v>
      </c>
      <c r="S15539" s="22">
        <v>165.54249999999999</v>
      </c>
    </row>
    <row r="15540" spans="18:19" x14ac:dyDescent="0.3">
      <c r="R15540" s="21" t="s">
        <v>12713</v>
      </c>
      <c r="S15540" s="22">
        <v>165.49530000000001</v>
      </c>
    </row>
    <row r="15541" spans="18:19" x14ac:dyDescent="0.3">
      <c r="R15541" s="21" t="s">
        <v>14113</v>
      </c>
      <c r="S15541" s="22">
        <v>165.45669999999998</v>
      </c>
    </row>
    <row r="15542" spans="18:19" x14ac:dyDescent="0.3">
      <c r="R15542" s="21" t="s">
        <v>3585</v>
      </c>
      <c r="S15542" s="22">
        <v>165.2825</v>
      </c>
    </row>
    <row r="15543" spans="18:19" x14ac:dyDescent="0.3">
      <c r="R15543" s="21" t="s">
        <v>5583</v>
      </c>
      <c r="S15543" s="22">
        <v>165.245</v>
      </c>
    </row>
    <row r="15544" spans="18:19" x14ac:dyDescent="0.3">
      <c r="R15544" s="21" t="s">
        <v>5896</v>
      </c>
      <c r="S15544" s="22">
        <v>165.23070000000001</v>
      </c>
    </row>
    <row r="15545" spans="18:19" x14ac:dyDescent="0.3">
      <c r="R15545" s="21" t="s">
        <v>12718</v>
      </c>
      <c r="S15545" s="22">
        <v>165.03800000000001</v>
      </c>
    </row>
    <row r="15546" spans="18:19" x14ac:dyDescent="0.3">
      <c r="R15546" s="21" t="s">
        <v>14019</v>
      </c>
      <c r="S15546" s="22">
        <v>164.52430000000001</v>
      </c>
    </row>
    <row r="15547" spans="18:19" x14ac:dyDescent="0.3">
      <c r="R15547" s="21" t="s">
        <v>1154</v>
      </c>
      <c r="S15547" s="22">
        <v>164.51839999999999</v>
      </c>
    </row>
    <row r="15548" spans="18:19" x14ac:dyDescent="0.3">
      <c r="R15548" s="21" t="s">
        <v>10576</v>
      </c>
      <c r="S15548" s="22">
        <v>164.4684</v>
      </c>
    </row>
    <row r="15549" spans="18:19" x14ac:dyDescent="0.3">
      <c r="R15549" s="21" t="s">
        <v>14979</v>
      </c>
      <c r="S15549" s="22">
        <v>164.00470000000001</v>
      </c>
    </row>
    <row r="15550" spans="18:19" x14ac:dyDescent="0.3">
      <c r="R15550" s="21" t="s">
        <v>8917</v>
      </c>
      <c r="S15550" s="22">
        <v>163.9906</v>
      </c>
    </row>
    <row r="15551" spans="18:19" x14ac:dyDescent="0.3">
      <c r="R15551" s="21" t="s">
        <v>12163</v>
      </c>
      <c r="S15551" s="22">
        <v>163.89230000000001</v>
      </c>
    </row>
    <row r="15552" spans="18:19" x14ac:dyDescent="0.3">
      <c r="R15552" s="21" t="s">
        <v>15555</v>
      </c>
      <c r="S15552" s="22">
        <v>163.7226</v>
      </c>
    </row>
    <row r="15553" spans="18:19" x14ac:dyDescent="0.3">
      <c r="R15553" s="21" t="s">
        <v>16395</v>
      </c>
      <c r="S15553" s="22">
        <v>163.5865</v>
      </c>
    </row>
    <row r="15554" spans="18:19" x14ac:dyDescent="0.3">
      <c r="R15554" s="21" t="s">
        <v>14796</v>
      </c>
      <c r="S15554" s="22">
        <v>163.5549</v>
      </c>
    </row>
    <row r="15555" spans="18:19" x14ac:dyDescent="0.3">
      <c r="R15555" s="21" t="s">
        <v>10594</v>
      </c>
      <c r="S15555" s="22">
        <v>163.54149999999998</v>
      </c>
    </row>
    <row r="15556" spans="18:19" x14ac:dyDescent="0.3">
      <c r="R15556" s="21" t="s">
        <v>8677</v>
      </c>
      <c r="S15556" s="22">
        <v>163.34880000000001</v>
      </c>
    </row>
    <row r="15557" spans="18:19" x14ac:dyDescent="0.3">
      <c r="R15557" s="21" t="s">
        <v>5974</v>
      </c>
      <c r="S15557" s="22">
        <v>163.32929999999999</v>
      </c>
    </row>
    <row r="15558" spans="18:19" x14ac:dyDescent="0.3">
      <c r="R15558" s="21" t="s">
        <v>18753</v>
      </c>
      <c r="S15558" s="22">
        <v>163.26079999999999</v>
      </c>
    </row>
    <row r="15559" spans="18:19" x14ac:dyDescent="0.3">
      <c r="R15559" s="21" t="s">
        <v>15882</v>
      </c>
      <c r="S15559" s="22">
        <v>163.26079999999999</v>
      </c>
    </row>
    <row r="15560" spans="18:19" x14ac:dyDescent="0.3">
      <c r="R15560" s="21" t="s">
        <v>12372</v>
      </c>
      <c r="S15560" s="22">
        <v>163.26079999999999</v>
      </c>
    </row>
    <row r="15561" spans="18:19" x14ac:dyDescent="0.3">
      <c r="R15561" s="21" t="s">
        <v>9598</v>
      </c>
      <c r="S15561" s="22">
        <v>163.26079999999999</v>
      </c>
    </row>
    <row r="15562" spans="18:19" x14ac:dyDescent="0.3">
      <c r="R15562" s="21" t="s">
        <v>9741</v>
      </c>
      <c r="S15562" s="22">
        <v>163.26079999999999</v>
      </c>
    </row>
    <row r="15563" spans="18:19" x14ac:dyDescent="0.3">
      <c r="R15563" s="21" t="s">
        <v>8986</v>
      </c>
      <c r="S15563" s="22">
        <v>163.2218</v>
      </c>
    </row>
    <row r="15564" spans="18:19" x14ac:dyDescent="0.3">
      <c r="R15564" s="21" t="s">
        <v>11778</v>
      </c>
      <c r="S15564" s="22">
        <v>162.98480000000001</v>
      </c>
    </row>
    <row r="15565" spans="18:19" x14ac:dyDescent="0.3">
      <c r="R15565" s="21" t="s">
        <v>2032</v>
      </c>
      <c r="S15565" s="22">
        <v>162.98480000000001</v>
      </c>
    </row>
    <row r="15566" spans="18:19" x14ac:dyDescent="0.3">
      <c r="R15566" s="21" t="s">
        <v>5757</v>
      </c>
      <c r="S15566" s="22">
        <v>162.85220000000001</v>
      </c>
    </row>
    <row r="15567" spans="18:19" x14ac:dyDescent="0.3">
      <c r="R15567" s="21" t="s">
        <v>8084</v>
      </c>
      <c r="S15567" s="22">
        <v>162.697</v>
      </c>
    </row>
    <row r="15568" spans="18:19" x14ac:dyDescent="0.3">
      <c r="R15568" s="21" t="s">
        <v>1595</v>
      </c>
      <c r="S15568" s="22">
        <v>162.697</v>
      </c>
    </row>
    <row r="15569" spans="18:19" x14ac:dyDescent="0.3">
      <c r="R15569" s="21" t="s">
        <v>18076</v>
      </c>
      <c r="S15569" s="22">
        <v>162.68440000000001</v>
      </c>
    </row>
    <row r="15570" spans="18:19" x14ac:dyDescent="0.3">
      <c r="R15570" s="21" t="s">
        <v>10914</v>
      </c>
      <c r="S15570" s="22">
        <v>162.6781</v>
      </c>
    </row>
    <row r="15571" spans="18:19" x14ac:dyDescent="0.3">
      <c r="R15571" s="21" t="s">
        <v>743</v>
      </c>
      <c r="S15571" s="22">
        <v>162.64030000000002</v>
      </c>
    </row>
    <row r="15572" spans="18:19" x14ac:dyDescent="0.3">
      <c r="R15572" s="21" t="s">
        <v>18861</v>
      </c>
      <c r="S15572" s="22">
        <v>162.62139999999999</v>
      </c>
    </row>
    <row r="15573" spans="18:19" x14ac:dyDescent="0.3">
      <c r="R15573" s="21" t="s">
        <v>3860</v>
      </c>
      <c r="S15573" s="22">
        <v>162.47460000000001</v>
      </c>
    </row>
    <row r="15574" spans="18:19" x14ac:dyDescent="0.3">
      <c r="R15574" s="21" t="s">
        <v>5047</v>
      </c>
      <c r="S15574" s="22">
        <v>162.44460000000001</v>
      </c>
    </row>
    <row r="15575" spans="18:19" x14ac:dyDescent="0.3">
      <c r="R15575" s="21" t="s">
        <v>7582</v>
      </c>
      <c r="S15575" s="22">
        <v>162.37709999999998</v>
      </c>
    </row>
    <row r="15576" spans="18:19" x14ac:dyDescent="0.3">
      <c r="R15576" s="21" t="s">
        <v>11401</v>
      </c>
      <c r="S15576" s="22">
        <v>162.3015</v>
      </c>
    </row>
    <row r="15577" spans="18:19" x14ac:dyDescent="0.3">
      <c r="R15577" s="21" t="s">
        <v>5247</v>
      </c>
      <c r="S15577" s="22">
        <v>162.12690000000001</v>
      </c>
    </row>
    <row r="15578" spans="18:19" x14ac:dyDescent="0.3">
      <c r="R15578" s="21" t="s">
        <v>17369</v>
      </c>
      <c r="S15578" s="22">
        <v>162.06470000000002</v>
      </c>
    </row>
    <row r="15579" spans="18:19" x14ac:dyDescent="0.3">
      <c r="R15579" s="21" t="s">
        <v>18631</v>
      </c>
      <c r="S15579" s="22">
        <v>161.9324</v>
      </c>
    </row>
    <row r="15580" spans="18:19" x14ac:dyDescent="0.3">
      <c r="R15580" s="21" t="s">
        <v>14367</v>
      </c>
      <c r="S15580" s="22">
        <v>161.50720000000001</v>
      </c>
    </row>
    <row r="15581" spans="18:19" x14ac:dyDescent="0.3">
      <c r="R15581" s="21" t="s">
        <v>15674</v>
      </c>
      <c r="S15581" s="22">
        <v>161.4324</v>
      </c>
    </row>
    <row r="15582" spans="18:19" x14ac:dyDescent="0.3">
      <c r="R15582" s="21" t="s">
        <v>13187</v>
      </c>
      <c r="S15582" s="22">
        <v>161.4324</v>
      </c>
    </row>
    <row r="15583" spans="18:19" x14ac:dyDescent="0.3">
      <c r="R15583" s="21" t="s">
        <v>8428</v>
      </c>
      <c r="S15583" s="22">
        <v>161.4324</v>
      </c>
    </row>
    <row r="15584" spans="18:19" x14ac:dyDescent="0.3">
      <c r="R15584" s="21" t="s">
        <v>8773</v>
      </c>
      <c r="S15584" s="22">
        <v>161.4324</v>
      </c>
    </row>
    <row r="15585" spans="18:19" x14ac:dyDescent="0.3">
      <c r="R15585" s="21" t="s">
        <v>2129</v>
      </c>
      <c r="S15585" s="22">
        <v>161.4324</v>
      </c>
    </row>
    <row r="15586" spans="18:19" x14ac:dyDescent="0.3">
      <c r="R15586" s="21" t="s">
        <v>11359</v>
      </c>
      <c r="S15586" s="22">
        <v>161.43010000000001</v>
      </c>
    </row>
    <row r="15587" spans="18:19" x14ac:dyDescent="0.3">
      <c r="R15587" s="21" t="s">
        <v>16171</v>
      </c>
      <c r="S15587" s="22">
        <v>161.28119999999998</v>
      </c>
    </row>
    <row r="15588" spans="18:19" x14ac:dyDescent="0.3">
      <c r="R15588" s="21" t="s">
        <v>10762</v>
      </c>
      <c r="S15588" s="22">
        <v>160.83539999999999</v>
      </c>
    </row>
    <row r="15589" spans="18:19" x14ac:dyDescent="0.3">
      <c r="R15589" s="21" t="s">
        <v>10395</v>
      </c>
      <c r="S15589" s="22">
        <v>160.78749999999999</v>
      </c>
    </row>
    <row r="15590" spans="18:19" x14ac:dyDescent="0.3">
      <c r="R15590" s="21" t="s">
        <v>12473</v>
      </c>
      <c r="S15590" s="22">
        <v>160.7749</v>
      </c>
    </row>
    <row r="15591" spans="18:19" x14ac:dyDescent="0.3">
      <c r="R15591" s="21" t="s">
        <v>15253</v>
      </c>
      <c r="S15591" s="22">
        <v>160.4178</v>
      </c>
    </row>
    <row r="15592" spans="18:19" x14ac:dyDescent="0.3">
      <c r="R15592" s="21" t="s">
        <v>1041</v>
      </c>
      <c r="S15592" s="22">
        <v>160.38890000000001</v>
      </c>
    </row>
    <row r="15593" spans="18:19" x14ac:dyDescent="0.3">
      <c r="R15593" s="21" t="s">
        <v>9491</v>
      </c>
      <c r="S15593" s="22">
        <v>160.1926</v>
      </c>
    </row>
    <row r="15594" spans="18:19" x14ac:dyDescent="0.3">
      <c r="R15594" s="21" t="s">
        <v>1375</v>
      </c>
      <c r="S15594" s="22">
        <v>160.1233</v>
      </c>
    </row>
    <row r="15595" spans="18:19" x14ac:dyDescent="0.3">
      <c r="R15595" s="21" t="s">
        <v>2097</v>
      </c>
      <c r="S15595" s="22">
        <v>160.0292</v>
      </c>
    </row>
    <row r="15596" spans="18:19" x14ac:dyDescent="0.3">
      <c r="R15596" s="21" t="s">
        <v>1814</v>
      </c>
      <c r="S15596" s="22">
        <v>159.97879999999998</v>
      </c>
    </row>
    <row r="15597" spans="18:19" x14ac:dyDescent="0.3">
      <c r="R15597" s="21" t="s">
        <v>4340</v>
      </c>
      <c r="S15597" s="22">
        <v>159.84220000000002</v>
      </c>
    </row>
    <row r="15598" spans="18:19" x14ac:dyDescent="0.3">
      <c r="R15598" s="21" t="s">
        <v>3068</v>
      </c>
      <c r="S15598" s="22">
        <v>159.80439999999999</v>
      </c>
    </row>
    <row r="15599" spans="18:19" x14ac:dyDescent="0.3">
      <c r="R15599" s="21" t="s">
        <v>14305</v>
      </c>
      <c r="S15599" s="22">
        <v>159.66679999999999</v>
      </c>
    </row>
    <row r="15600" spans="18:19" x14ac:dyDescent="0.3">
      <c r="R15600" s="21" t="s">
        <v>12294</v>
      </c>
      <c r="S15600" s="22">
        <v>159.57330000000002</v>
      </c>
    </row>
    <row r="15601" spans="18:19" x14ac:dyDescent="0.3">
      <c r="R15601" s="21" t="s">
        <v>6344</v>
      </c>
      <c r="S15601" s="22">
        <v>159.57330000000002</v>
      </c>
    </row>
    <row r="15602" spans="18:19" x14ac:dyDescent="0.3">
      <c r="R15602" s="21" t="s">
        <v>18810</v>
      </c>
      <c r="S15602" s="22">
        <v>159.57329999999999</v>
      </c>
    </row>
    <row r="15603" spans="18:19" x14ac:dyDescent="0.3">
      <c r="R15603" s="21" t="s">
        <v>17947</v>
      </c>
      <c r="S15603" s="22">
        <v>159.57329999999999</v>
      </c>
    </row>
    <row r="15604" spans="18:19" x14ac:dyDescent="0.3">
      <c r="R15604" s="21" t="s">
        <v>15045</v>
      </c>
      <c r="S15604" s="22">
        <v>159.57329999999999</v>
      </c>
    </row>
    <row r="15605" spans="18:19" x14ac:dyDescent="0.3">
      <c r="R15605" s="21" t="s">
        <v>1707</v>
      </c>
      <c r="S15605" s="22">
        <v>159.56700000000001</v>
      </c>
    </row>
    <row r="15606" spans="18:19" x14ac:dyDescent="0.3">
      <c r="R15606" s="21" t="s">
        <v>17187</v>
      </c>
      <c r="S15606" s="22">
        <v>159.56070000000003</v>
      </c>
    </row>
    <row r="15607" spans="18:19" x14ac:dyDescent="0.3">
      <c r="R15607" s="21" t="s">
        <v>15243</v>
      </c>
      <c r="S15607" s="22">
        <v>159.56070000000003</v>
      </c>
    </row>
    <row r="15608" spans="18:19" x14ac:dyDescent="0.3">
      <c r="R15608" s="21" t="s">
        <v>12287</v>
      </c>
      <c r="S15608" s="22">
        <v>159.5292</v>
      </c>
    </row>
    <row r="15609" spans="18:19" x14ac:dyDescent="0.3">
      <c r="R15609" s="21" t="s">
        <v>15821</v>
      </c>
      <c r="S15609" s="22">
        <v>159.49770000000001</v>
      </c>
    </row>
    <row r="15610" spans="18:19" x14ac:dyDescent="0.3">
      <c r="R15610" s="21" t="s">
        <v>15314</v>
      </c>
      <c r="S15610" s="22">
        <v>159.49770000000001</v>
      </c>
    </row>
    <row r="15611" spans="18:19" x14ac:dyDescent="0.3">
      <c r="R15611" s="21" t="s">
        <v>11873</v>
      </c>
      <c r="S15611" s="22">
        <v>159.4614</v>
      </c>
    </row>
    <row r="15612" spans="18:19" x14ac:dyDescent="0.3">
      <c r="R15612" s="21" t="s">
        <v>16138</v>
      </c>
      <c r="S15612" s="22">
        <v>159.43469999999999</v>
      </c>
    </row>
    <row r="15613" spans="18:19" x14ac:dyDescent="0.3">
      <c r="R15613" s="21" t="s">
        <v>13124</v>
      </c>
      <c r="S15613" s="22">
        <v>159.4288</v>
      </c>
    </row>
    <row r="15614" spans="18:19" x14ac:dyDescent="0.3">
      <c r="R15614" s="21" t="s">
        <v>17434</v>
      </c>
      <c r="S15614" s="22">
        <v>158.99250000000001</v>
      </c>
    </row>
    <row r="15615" spans="18:19" x14ac:dyDescent="0.3">
      <c r="R15615" s="21" t="s">
        <v>3487</v>
      </c>
      <c r="S15615" s="22">
        <v>158.86539999999999</v>
      </c>
    </row>
    <row r="15616" spans="18:19" x14ac:dyDescent="0.3">
      <c r="R15616" s="21" t="s">
        <v>18567</v>
      </c>
      <c r="S15616" s="22">
        <v>158.79060000000001</v>
      </c>
    </row>
    <row r="15617" spans="18:19" x14ac:dyDescent="0.3">
      <c r="R15617" s="21" t="s">
        <v>8430</v>
      </c>
      <c r="S15617" s="22">
        <v>158.55240000000001</v>
      </c>
    </row>
    <row r="15618" spans="18:19" x14ac:dyDescent="0.3">
      <c r="R15618" s="21" t="s">
        <v>4471</v>
      </c>
      <c r="S15618" s="22">
        <v>158.4836</v>
      </c>
    </row>
    <row r="15619" spans="18:19" x14ac:dyDescent="0.3">
      <c r="R15619" s="21" t="s">
        <v>18292</v>
      </c>
      <c r="S15619" s="22">
        <v>158.38350000000003</v>
      </c>
    </row>
    <row r="15620" spans="18:19" x14ac:dyDescent="0.3">
      <c r="R15620" s="21" t="s">
        <v>1010</v>
      </c>
      <c r="S15620" s="22">
        <v>158.31820000000002</v>
      </c>
    </row>
    <row r="15621" spans="18:19" x14ac:dyDescent="0.3">
      <c r="R15621" s="21" t="s">
        <v>11046</v>
      </c>
      <c r="S15621" s="22">
        <v>158.28900000000002</v>
      </c>
    </row>
    <row r="15622" spans="18:19" x14ac:dyDescent="0.3">
      <c r="R15622" s="21" t="s">
        <v>13297</v>
      </c>
      <c r="S15622" s="22">
        <v>158.27719999999999</v>
      </c>
    </row>
    <row r="15623" spans="18:19" x14ac:dyDescent="0.3">
      <c r="R15623" s="21" t="s">
        <v>1216</v>
      </c>
      <c r="S15623" s="22">
        <v>158.01420000000002</v>
      </c>
    </row>
    <row r="15624" spans="18:19" x14ac:dyDescent="0.3">
      <c r="R15624" s="21" t="s">
        <v>1502</v>
      </c>
      <c r="S15624" s="22">
        <v>157.98329999999999</v>
      </c>
    </row>
    <row r="15625" spans="18:19" x14ac:dyDescent="0.3">
      <c r="R15625" s="21" t="s">
        <v>6001</v>
      </c>
      <c r="S15625" s="22">
        <v>157.84530000000001</v>
      </c>
    </row>
    <row r="15626" spans="18:19" x14ac:dyDescent="0.3">
      <c r="R15626" s="21" t="s">
        <v>7765</v>
      </c>
      <c r="S15626" s="22">
        <v>157.63909999999998</v>
      </c>
    </row>
    <row r="15627" spans="18:19" x14ac:dyDescent="0.3">
      <c r="R15627" s="21" t="s">
        <v>10349</v>
      </c>
      <c r="S15627" s="22">
        <v>157.60820000000001</v>
      </c>
    </row>
    <row r="15628" spans="18:19" x14ac:dyDescent="0.3">
      <c r="R15628" s="21" t="s">
        <v>8299</v>
      </c>
      <c r="S15628" s="22">
        <v>157.6019</v>
      </c>
    </row>
    <row r="15629" spans="18:19" x14ac:dyDescent="0.3">
      <c r="R15629" s="21" t="s">
        <v>15587</v>
      </c>
      <c r="S15629" s="22">
        <v>157.5702</v>
      </c>
    </row>
    <row r="15630" spans="18:19" x14ac:dyDescent="0.3">
      <c r="R15630" s="21" t="s">
        <v>4545</v>
      </c>
      <c r="S15630" s="22">
        <v>157.48740000000001</v>
      </c>
    </row>
    <row r="15631" spans="18:19" x14ac:dyDescent="0.3">
      <c r="R15631" s="21" t="s">
        <v>6011</v>
      </c>
      <c r="S15631" s="22">
        <v>157.4134</v>
      </c>
    </row>
    <row r="15632" spans="18:19" x14ac:dyDescent="0.3">
      <c r="R15632" s="21" t="s">
        <v>8898</v>
      </c>
      <c r="S15632" s="22">
        <v>157.21889999999999</v>
      </c>
    </row>
    <row r="15633" spans="18:19" x14ac:dyDescent="0.3">
      <c r="R15633" s="21" t="s">
        <v>15371</v>
      </c>
      <c r="S15633" s="22">
        <v>157.08850000000001</v>
      </c>
    </row>
    <row r="15634" spans="18:19" x14ac:dyDescent="0.3">
      <c r="R15634" s="21" t="s">
        <v>18522</v>
      </c>
      <c r="S15634" s="22">
        <v>157.06319999999999</v>
      </c>
    </row>
    <row r="15635" spans="18:19" x14ac:dyDescent="0.3">
      <c r="R15635" s="21" t="s">
        <v>7746</v>
      </c>
      <c r="S15635" s="22">
        <v>157.00630000000001</v>
      </c>
    </row>
    <row r="15636" spans="18:19" x14ac:dyDescent="0.3">
      <c r="R15636" s="21" t="s">
        <v>950</v>
      </c>
      <c r="S15636" s="22">
        <v>156.99369999999999</v>
      </c>
    </row>
    <row r="15637" spans="18:19" x14ac:dyDescent="0.3">
      <c r="R15637" s="21" t="s">
        <v>4304</v>
      </c>
      <c r="S15637" s="22">
        <v>156.61359999999999</v>
      </c>
    </row>
    <row r="15638" spans="18:19" x14ac:dyDescent="0.3">
      <c r="R15638" s="21" t="s">
        <v>13418</v>
      </c>
      <c r="S15638" s="22">
        <v>156.4496</v>
      </c>
    </row>
    <row r="15639" spans="18:19" x14ac:dyDescent="0.3">
      <c r="R15639" s="21" t="s">
        <v>12250</v>
      </c>
      <c r="S15639" s="22">
        <v>156.43700000000001</v>
      </c>
    </row>
    <row r="15640" spans="18:19" x14ac:dyDescent="0.3">
      <c r="R15640" s="21" t="s">
        <v>12462</v>
      </c>
      <c r="S15640" s="22">
        <v>156.43700000000001</v>
      </c>
    </row>
    <row r="15641" spans="18:19" x14ac:dyDescent="0.3">
      <c r="R15641" s="21" t="s">
        <v>6096</v>
      </c>
      <c r="S15641" s="22">
        <v>156.43700000000001</v>
      </c>
    </row>
    <row r="15642" spans="18:19" x14ac:dyDescent="0.3">
      <c r="R15642" s="21" t="s">
        <v>6034</v>
      </c>
      <c r="S15642" s="22">
        <v>156.43700000000001</v>
      </c>
    </row>
    <row r="15643" spans="18:19" x14ac:dyDescent="0.3">
      <c r="R15643" s="21" t="s">
        <v>4709</v>
      </c>
      <c r="S15643" s="22">
        <v>156.43700000000001</v>
      </c>
    </row>
    <row r="15644" spans="18:19" x14ac:dyDescent="0.3">
      <c r="R15644" s="21" t="s">
        <v>3733</v>
      </c>
      <c r="S15644" s="22">
        <v>156.43700000000001</v>
      </c>
    </row>
    <row r="15645" spans="18:19" x14ac:dyDescent="0.3">
      <c r="R15645" s="21" t="s">
        <v>8868</v>
      </c>
      <c r="S15645" s="22">
        <v>156.4307</v>
      </c>
    </row>
    <row r="15646" spans="18:19" x14ac:dyDescent="0.3">
      <c r="R15646" s="21" t="s">
        <v>18976</v>
      </c>
      <c r="S15646" s="22">
        <v>156.4118</v>
      </c>
    </row>
    <row r="15647" spans="18:19" x14ac:dyDescent="0.3">
      <c r="R15647" s="21" t="s">
        <v>17523</v>
      </c>
      <c r="S15647" s="22">
        <v>156.4118</v>
      </c>
    </row>
    <row r="15648" spans="18:19" x14ac:dyDescent="0.3">
      <c r="R15648" s="21" t="s">
        <v>16314</v>
      </c>
      <c r="S15648" s="22">
        <v>156.4118</v>
      </c>
    </row>
    <row r="15649" spans="18:19" x14ac:dyDescent="0.3">
      <c r="R15649" s="21" t="s">
        <v>17346</v>
      </c>
      <c r="S15649" s="22">
        <v>156.374</v>
      </c>
    </row>
    <row r="15650" spans="18:19" x14ac:dyDescent="0.3">
      <c r="R15650" s="21" t="s">
        <v>3215</v>
      </c>
      <c r="S15650" s="22">
        <v>156.374</v>
      </c>
    </row>
    <row r="15651" spans="18:19" x14ac:dyDescent="0.3">
      <c r="R15651" s="21" t="s">
        <v>14033</v>
      </c>
      <c r="S15651" s="22">
        <v>156.35509999999999</v>
      </c>
    </row>
    <row r="15652" spans="18:19" x14ac:dyDescent="0.3">
      <c r="R15652" s="21" t="s">
        <v>16060</v>
      </c>
      <c r="S15652" s="22">
        <v>156.29839999999999</v>
      </c>
    </row>
    <row r="15653" spans="18:19" x14ac:dyDescent="0.3">
      <c r="R15653" s="21" t="s">
        <v>11542</v>
      </c>
      <c r="S15653" s="22">
        <v>156.2954</v>
      </c>
    </row>
    <row r="15654" spans="18:19" x14ac:dyDescent="0.3">
      <c r="R15654" s="21" t="s">
        <v>1694</v>
      </c>
      <c r="S15654" s="22">
        <v>156.26060000000001</v>
      </c>
    </row>
    <row r="15655" spans="18:19" x14ac:dyDescent="0.3">
      <c r="R15655" s="21" t="s">
        <v>12147</v>
      </c>
      <c r="S15655" s="22">
        <v>155.9606</v>
      </c>
    </row>
    <row r="15656" spans="18:19" x14ac:dyDescent="0.3">
      <c r="R15656" s="21" t="s">
        <v>15168</v>
      </c>
      <c r="S15656" s="22">
        <v>155.96019999999999</v>
      </c>
    </row>
    <row r="15657" spans="18:19" x14ac:dyDescent="0.3">
      <c r="R15657" s="21" t="s">
        <v>15622</v>
      </c>
      <c r="S15657" s="22">
        <v>155.74860000000001</v>
      </c>
    </row>
    <row r="15658" spans="18:19" x14ac:dyDescent="0.3">
      <c r="R15658" s="21" t="s">
        <v>12460</v>
      </c>
      <c r="S15658" s="22">
        <v>155.62280000000001</v>
      </c>
    </row>
    <row r="15659" spans="18:19" x14ac:dyDescent="0.3">
      <c r="R15659" s="21" t="s">
        <v>11845</v>
      </c>
      <c r="S15659" s="22">
        <v>155.34169999999997</v>
      </c>
    </row>
    <row r="15660" spans="18:19" x14ac:dyDescent="0.3">
      <c r="R15660" s="21" t="s">
        <v>9810</v>
      </c>
      <c r="S15660" s="22">
        <v>155.25980000000001</v>
      </c>
    </row>
    <row r="15661" spans="18:19" x14ac:dyDescent="0.3">
      <c r="R15661" s="21" t="s">
        <v>15706</v>
      </c>
      <c r="S15661" s="22">
        <v>155.15979999999999</v>
      </c>
    </row>
    <row r="15662" spans="18:19" x14ac:dyDescent="0.3">
      <c r="R15662" s="21" t="s">
        <v>17642</v>
      </c>
      <c r="S15662" s="22">
        <v>155.1472</v>
      </c>
    </row>
    <row r="15663" spans="18:19" x14ac:dyDescent="0.3">
      <c r="R15663" s="21" t="s">
        <v>5456</v>
      </c>
      <c r="S15663" s="22">
        <v>155.0779</v>
      </c>
    </row>
    <row r="15664" spans="18:19" x14ac:dyDescent="0.3">
      <c r="R15664" s="21" t="s">
        <v>13677</v>
      </c>
      <c r="S15664" s="22">
        <v>154.62039999999999</v>
      </c>
    </row>
    <row r="15665" spans="18:19" x14ac:dyDescent="0.3">
      <c r="R15665" s="21" t="s">
        <v>12019</v>
      </c>
      <c r="S15665" s="22">
        <v>154.59599999999998</v>
      </c>
    </row>
    <row r="15666" spans="18:19" x14ac:dyDescent="0.3">
      <c r="R15666" s="21" t="s">
        <v>3671</v>
      </c>
      <c r="S15666" s="22">
        <v>154.58799999999999</v>
      </c>
    </row>
    <row r="15667" spans="18:19" x14ac:dyDescent="0.3">
      <c r="R15667" s="21" t="s">
        <v>2478</v>
      </c>
      <c r="S15667" s="22">
        <v>154.47710000000001</v>
      </c>
    </row>
    <row r="15668" spans="18:19" x14ac:dyDescent="0.3">
      <c r="R15668" s="21" t="s">
        <v>11219</v>
      </c>
      <c r="S15668" s="22">
        <v>154.45820000000001</v>
      </c>
    </row>
    <row r="15669" spans="18:19" x14ac:dyDescent="0.3">
      <c r="R15669" s="21" t="s">
        <v>17568</v>
      </c>
      <c r="S15669" s="22">
        <v>154.262</v>
      </c>
    </row>
    <row r="15670" spans="18:19" x14ac:dyDescent="0.3">
      <c r="R15670" s="21" t="s">
        <v>5207</v>
      </c>
      <c r="S15670" s="22">
        <v>154.24600000000001</v>
      </c>
    </row>
    <row r="15671" spans="18:19" x14ac:dyDescent="0.3">
      <c r="R15671" s="21" t="s">
        <v>2068</v>
      </c>
      <c r="S15671" s="22">
        <v>154.14940000000001</v>
      </c>
    </row>
    <row r="15672" spans="18:19" x14ac:dyDescent="0.3">
      <c r="R15672" s="21" t="s">
        <v>14400</v>
      </c>
      <c r="S15672" s="22">
        <v>154.12950000000001</v>
      </c>
    </row>
    <row r="15673" spans="18:19" x14ac:dyDescent="0.3">
      <c r="R15673" s="21" t="s">
        <v>1086</v>
      </c>
      <c r="S15673" s="22">
        <v>153.99369999999999</v>
      </c>
    </row>
    <row r="15674" spans="18:19" x14ac:dyDescent="0.3">
      <c r="R15674" s="21" t="s">
        <v>11623</v>
      </c>
      <c r="S15674" s="22">
        <v>153.71370000000002</v>
      </c>
    </row>
    <row r="15675" spans="18:19" x14ac:dyDescent="0.3">
      <c r="R15675" s="21" t="s">
        <v>8529</v>
      </c>
      <c r="S15675" s="22">
        <v>153.52550000000002</v>
      </c>
    </row>
    <row r="15676" spans="18:19" x14ac:dyDescent="0.3">
      <c r="R15676" s="21" t="s">
        <v>14062</v>
      </c>
      <c r="S15676" s="22">
        <v>153.423</v>
      </c>
    </row>
    <row r="15677" spans="18:19" x14ac:dyDescent="0.3">
      <c r="R15677" s="21" t="s">
        <v>9773</v>
      </c>
      <c r="S15677" s="22">
        <v>153.41290000000001</v>
      </c>
    </row>
    <row r="15678" spans="18:19" x14ac:dyDescent="0.3">
      <c r="R15678" s="21" t="s">
        <v>1085</v>
      </c>
      <c r="S15678" s="22">
        <v>153.4014</v>
      </c>
    </row>
    <row r="15679" spans="18:19" x14ac:dyDescent="0.3">
      <c r="R15679" s="21" t="s">
        <v>7569</v>
      </c>
      <c r="S15679" s="22">
        <v>153.39540000000002</v>
      </c>
    </row>
    <row r="15680" spans="18:19" x14ac:dyDescent="0.3">
      <c r="R15680" s="21" t="s">
        <v>13287</v>
      </c>
      <c r="S15680" s="22">
        <v>153.37</v>
      </c>
    </row>
    <row r="15681" spans="18:19" x14ac:dyDescent="0.3">
      <c r="R15681" s="21" t="s">
        <v>12419</v>
      </c>
      <c r="S15681" s="22">
        <v>153.37</v>
      </c>
    </row>
    <row r="15682" spans="18:19" x14ac:dyDescent="0.3">
      <c r="R15682" s="21" t="s">
        <v>13826</v>
      </c>
      <c r="S15682" s="22">
        <v>153.32589999999999</v>
      </c>
    </row>
    <row r="15683" spans="18:19" x14ac:dyDescent="0.3">
      <c r="R15683" s="21" t="s">
        <v>10923</v>
      </c>
      <c r="S15683" s="22">
        <v>153.32589999999999</v>
      </c>
    </row>
    <row r="15684" spans="18:19" x14ac:dyDescent="0.3">
      <c r="R15684" s="21" t="s">
        <v>6996</v>
      </c>
      <c r="S15684" s="22">
        <v>153.32589999999999</v>
      </c>
    </row>
    <row r="15685" spans="18:19" x14ac:dyDescent="0.3">
      <c r="R15685" s="21" t="s">
        <v>4553</v>
      </c>
      <c r="S15685" s="22">
        <v>153.32589999999999</v>
      </c>
    </row>
    <row r="15686" spans="18:19" x14ac:dyDescent="0.3">
      <c r="R15686" s="21" t="s">
        <v>14570</v>
      </c>
      <c r="S15686" s="22">
        <v>153.28810000000001</v>
      </c>
    </row>
    <row r="15687" spans="18:19" x14ac:dyDescent="0.3">
      <c r="R15687" s="21" t="s">
        <v>1645</v>
      </c>
      <c r="S15687" s="22">
        <v>153.2818</v>
      </c>
    </row>
    <row r="15688" spans="18:19" x14ac:dyDescent="0.3">
      <c r="R15688" s="21" t="s">
        <v>14998</v>
      </c>
      <c r="S15688" s="22">
        <v>153.25030000000001</v>
      </c>
    </row>
    <row r="15689" spans="18:19" x14ac:dyDescent="0.3">
      <c r="R15689" s="21" t="s">
        <v>8080</v>
      </c>
      <c r="S15689" s="22">
        <v>153.25030000000001</v>
      </c>
    </row>
    <row r="15690" spans="18:19" x14ac:dyDescent="0.3">
      <c r="R15690" s="21" t="s">
        <v>1138</v>
      </c>
      <c r="S15690" s="22">
        <v>153.25030000000001</v>
      </c>
    </row>
    <row r="15691" spans="18:19" x14ac:dyDescent="0.3">
      <c r="R15691" s="21" t="s">
        <v>4718</v>
      </c>
      <c r="S15691" s="22">
        <v>153.23140000000001</v>
      </c>
    </row>
    <row r="15692" spans="18:19" x14ac:dyDescent="0.3">
      <c r="R15692" s="21" t="s">
        <v>11581</v>
      </c>
      <c r="S15692" s="22">
        <v>153.16249999999999</v>
      </c>
    </row>
    <row r="15693" spans="18:19" x14ac:dyDescent="0.3">
      <c r="R15693" s="21" t="s">
        <v>5344</v>
      </c>
      <c r="S15693" s="22">
        <v>153.16249999999999</v>
      </c>
    </row>
    <row r="15694" spans="18:19" x14ac:dyDescent="0.3">
      <c r="R15694" s="21" t="s">
        <v>8989</v>
      </c>
      <c r="S15694" s="22">
        <v>153.11879999999999</v>
      </c>
    </row>
    <row r="15695" spans="18:19" x14ac:dyDescent="0.3">
      <c r="R15695" s="21" t="s">
        <v>8003</v>
      </c>
      <c r="S15695" s="22">
        <v>153.0378</v>
      </c>
    </row>
    <row r="15696" spans="18:19" x14ac:dyDescent="0.3">
      <c r="R15696" s="21" t="s">
        <v>16725</v>
      </c>
      <c r="S15696" s="22">
        <v>152.92350000000002</v>
      </c>
    </row>
    <row r="15697" spans="18:19" x14ac:dyDescent="0.3">
      <c r="R15697" s="21" t="s">
        <v>3320</v>
      </c>
      <c r="S15697" s="22">
        <v>152.5676</v>
      </c>
    </row>
    <row r="15698" spans="18:19" x14ac:dyDescent="0.3">
      <c r="R15698" s="21" t="s">
        <v>15393</v>
      </c>
      <c r="S15698" s="22">
        <v>152.50549999999998</v>
      </c>
    </row>
    <row r="15699" spans="18:19" x14ac:dyDescent="0.3">
      <c r="R15699" s="21" t="s">
        <v>4189</v>
      </c>
      <c r="S15699" s="22">
        <v>152.44450000000001</v>
      </c>
    </row>
    <row r="15700" spans="18:19" x14ac:dyDescent="0.3">
      <c r="R15700" s="21" t="s">
        <v>12048</v>
      </c>
      <c r="S15700" s="22">
        <v>152.33609999999999</v>
      </c>
    </row>
    <row r="15701" spans="18:19" x14ac:dyDescent="0.3">
      <c r="R15701" s="21" t="s">
        <v>11172</v>
      </c>
      <c r="S15701" s="22">
        <v>152.28020000000001</v>
      </c>
    </row>
    <row r="15702" spans="18:19" x14ac:dyDescent="0.3">
      <c r="R15702" s="21" t="s">
        <v>5791</v>
      </c>
      <c r="S15702" s="22">
        <v>152.26129999999998</v>
      </c>
    </row>
    <row r="15703" spans="18:19" x14ac:dyDescent="0.3">
      <c r="R15703" s="21" t="s">
        <v>17871</v>
      </c>
      <c r="S15703" s="22">
        <v>151.91</v>
      </c>
    </row>
    <row r="15704" spans="18:19" x14ac:dyDescent="0.3">
      <c r="R15704" s="21" t="s">
        <v>9334</v>
      </c>
      <c r="S15704" s="22">
        <v>151.72309999999999</v>
      </c>
    </row>
    <row r="15705" spans="18:19" x14ac:dyDescent="0.3">
      <c r="R15705" s="21" t="s">
        <v>17614</v>
      </c>
      <c r="S15705" s="22">
        <v>151.3545</v>
      </c>
    </row>
    <row r="15706" spans="18:19" x14ac:dyDescent="0.3">
      <c r="R15706" s="21" t="s">
        <v>9320</v>
      </c>
      <c r="S15706" s="22">
        <v>151.3545</v>
      </c>
    </row>
    <row r="15707" spans="18:19" x14ac:dyDescent="0.3">
      <c r="R15707" s="21" t="s">
        <v>6004</v>
      </c>
      <c r="S15707" s="22">
        <v>151.3545</v>
      </c>
    </row>
    <row r="15708" spans="18:19" x14ac:dyDescent="0.3">
      <c r="R15708" s="21" t="s">
        <v>4900</v>
      </c>
      <c r="S15708" s="22">
        <v>151.3545</v>
      </c>
    </row>
    <row r="15709" spans="18:19" x14ac:dyDescent="0.3">
      <c r="R15709" s="21" t="s">
        <v>2763</v>
      </c>
      <c r="S15709" s="22">
        <v>151.3545</v>
      </c>
    </row>
    <row r="15710" spans="18:19" x14ac:dyDescent="0.3">
      <c r="R15710" s="21" t="s">
        <v>1933</v>
      </c>
      <c r="S15710" s="22">
        <v>151.3545</v>
      </c>
    </row>
    <row r="15711" spans="18:19" x14ac:dyDescent="0.3">
      <c r="R15711" s="21" t="s">
        <v>1256</v>
      </c>
      <c r="S15711" s="22">
        <v>151.3545</v>
      </c>
    </row>
    <row r="15712" spans="18:19" x14ac:dyDescent="0.3">
      <c r="R15712" s="21" t="s">
        <v>16257</v>
      </c>
      <c r="S15712" s="22">
        <v>151.18510000000001</v>
      </c>
    </row>
    <row r="15713" spans="18:19" x14ac:dyDescent="0.3">
      <c r="R15713" s="21" t="s">
        <v>1714</v>
      </c>
      <c r="S15713" s="22">
        <v>150.797</v>
      </c>
    </row>
    <row r="15714" spans="18:19" x14ac:dyDescent="0.3">
      <c r="R15714" s="21" t="s">
        <v>8873</v>
      </c>
      <c r="S15714" s="22">
        <v>150.7089</v>
      </c>
    </row>
    <row r="15715" spans="18:19" x14ac:dyDescent="0.3">
      <c r="R15715" s="21" t="s">
        <v>6864</v>
      </c>
      <c r="S15715" s="22">
        <v>150.6841</v>
      </c>
    </row>
    <row r="15716" spans="18:19" x14ac:dyDescent="0.3">
      <c r="R15716" s="21" t="s">
        <v>12444</v>
      </c>
      <c r="S15716" s="22">
        <v>150.65809999999999</v>
      </c>
    </row>
    <row r="15717" spans="18:19" x14ac:dyDescent="0.3">
      <c r="R15717" s="21" t="s">
        <v>7470</v>
      </c>
      <c r="S15717" s="22">
        <v>150.47740000000002</v>
      </c>
    </row>
    <row r="15718" spans="18:19" x14ac:dyDescent="0.3">
      <c r="R15718" s="21" t="s">
        <v>14120</v>
      </c>
      <c r="S15718" s="22">
        <v>150.28919999999999</v>
      </c>
    </row>
    <row r="15719" spans="18:19" x14ac:dyDescent="0.3">
      <c r="R15719" s="21" t="s">
        <v>8351</v>
      </c>
      <c r="S15719" s="22">
        <v>150.2646</v>
      </c>
    </row>
    <row r="15720" spans="18:19" x14ac:dyDescent="0.3">
      <c r="R15720" s="21" t="s">
        <v>13960</v>
      </c>
      <c r="S15720" s="22">
        <v>150.18960000000001</v>
      </c>
    </row>
    <row r="15721" spans="18:19" x14ac:dyDescent="0.3">
      <c r="R15721" s="21" t="s">
        <v>9268</v>
      </c>
      <c r="S15721" s="22">
        <v>150.18960000000001</v>
      </c>
    </row>
    <row r="15722" spans="18:19" x14ac:dyDescent="0.3">
      <c r="R15722" s="21" t="s">
        <v>7216</v>
      </c>
      <c r="S15722" s="22">
        <v>150.18960000000001</v>
      </c>
    </row>
    <row r="15723" spans="18:19" x14ac:dyDescent="0.3">
      <c r="R15723" s="21" t="s">
        <v>8138</v>
      </c>
      <c r="S15723" s="22">
        <v>150.18960000000001</v>
      </c>
    </row>
    <row r="15724" spans="18:19" x14ac:dyDescent="0.3">
      <c r="R15724" s="21" t="s">
        <v>6041</v>
      </c>
      <c r="S15724" s="22">
        <v>150.18960000000001</v>
      </c>
    </row>
    <row r="15725" spans="18:19" x14ac:dyDescent="0.3">
      <c r="R15725" s="21" t="s">
        <v>14122</v>
      </c>
      <c r="S15725" s="22">
        <v>150.1644</v>
      </c>
    </row>
    <row r="15726" spans="18:19" x14ac:dyDescent="0.3">
      <c r="R15726" s="21" t="s">
        <v>7830</v>
      </c>
      <c r="S15726" s="22">
        <v>150.1644</v>
      </c>
    </row>
    <row r="15727" spans="18:19" x14ac:dyDescent="0.3">
      <c r="R15727" s="21" t="s">
        <v>18084</v>
      </c>
      <c r="S15727" s="22">
        <v>150.15180000000001</v>
      </c>
    </row>
    <row r="15728" spans="18:19" x14ac:dyDescent="0.3">
      <c r="R15728" s="21" t="s">
        <v>12471</v>
      </c>
      <c r="S15728" s="22">
        <v>150.15180000000001</v>
      </c>
    </row>
    <row r="15729" spans="18:19" x14ac:dyDescent="0.3">
      <c r="R15729" s="21" t="s">
        <v>3845</v>
      </c>
      <c r="S15729" s="22">
        <v>150.08879999999999</v>
      </c>
    </row>
    <row r="15730" spans="18:19" x14ac:dyDescent="0.3">
      <c r="R15730" s="21" t="s">
        <v>2795</v>
      </c>
      <c r="S15730" s="22">
        <v>150.08879999999999</v>
      </c>
    </row>
    <row r="15731" spans="18:19" x14ac:dyDescent="0.3">
      <c r="R15731" s="21" t="s">
        <v>14904</v>
      </c>
      <c r="S15731" s="22">
        <v>150.05099999999999</v>
      </c>
    </row>
    <row r="15732" spans="18:19" x14ac:dyDescent="0.3">
      <c r="R15732" s="21" t="s">
        <v>4712</v>
      </c>
      <c r="S15732" s="22">
        <v>149.93929999999997</v>
      </c>
    </row>
    <row r="15733" spans="18:19" x14ac:dyDescent="0.3">
      <c r="R15733" s="21" t="s">
        <v>8714</v>
      </c>
      <c r="S15733" s="22">
        <v>149.91990000000001</v>
      </c>
    </row>
    <row r="15734" spans="18:19" x14ac:dyDescent="0.3">
      <c r="R15734" s="21" t="s">
        <v>12630</v>
      </c>
      <c r="S15734" s="22">
        <v>149.8905</v>
      </c>
    </row>
    <row r="15735" spans="18:19" x14ac:dyDescent="0.3">
      <c r="R15735" s="21" t="s">
        <v>13865</v>
      </c>
      <c r="S15735" s="22">
        <v>149.80100000000002</v>
      </c>
    </row>
    <row r="15736" spans="18:19" x14ac:dyDescent="0.3">
      <c r="R15736" s="21" t="s">
        <v>4678</v>
      </c>
      <c r="S15736" s="22">
        <v>149.7055</v>
      </c>
    </row>
    <row r="15737" spans="18:19" x14ac:dyDescent="0.3">
      <c r="R15737" s="21" t="s">
        <v>17732</v>
      </c>
      <c r="S15737" s="22">
        <v>149.54470000000001</v>
      </c>
    </row>
    <row r="15738" spans="18:19" x14ac:dyDescent="0.3">
      <c r="R15738" s="21" t="s">
        <v>12233</v>
      </c>
      <c r="S15738" s="22">
        <v>149.51320000000001</v>
      </c>
    </row>
    <row r="15739" spans="18:19" x14ac:dyDescent="0.3">
      <c r="R15739" s="21" t="s">
        <v>10384</v>
      </c>
      <c r="S15739" s="22">
        <v>149.49430000000001</v>
      </c>
    </row>
    <row r="15740" spans="18:19" x14ac:dyDescent="0.3">
      <c r="R15740" s="21" t="s">
        <v>15448</v>
      </c>
      <c r="S15740" s="22">
        <v>149.48169999999999</v>
      </c>
    </row>
    <row r="15741" spans="18:19" x14ac:dyDescent="0.3">
      <c r="R15741" s="21" t="s">
        <v>945</v>
      </c>
      <c r="S15741" s="22">
        <v>149.48169999999999</v>
      </c>
    </row>
    <row r="15742" spans="18:19" x14ac:dyDescent="0.3">
      <c r="R15742" s="21" t="s">
        <v>18844</v>
      </c>
      <c r="S15742" s="22">
        <v>149.4701</v>
      </c>
    </row>
    <row r="15743" spans="18:19" x14ac:dyDescent="0.3">
      <c r="R15743" s="21" t="s">
        <v>7997</v>
      </c>
      <c r="S15743" s="22">
        <v>149.4701</v>
      </c>
    </row>
    <row r="15744" spans="18:19" x14ac:dyDescent="0.3">
      <c r="R15744" s="21" t="s">
        <v>4440</v>
      </c>
      <c r="S15744" s="22">
        <v>149.4701</v>
      </c>
    </row>
    <row r="15745" spans="18:19" x14ac:dyDescent="0.3">
      <c r="R15745" s="21" t="s">
        <v>18452</v>
      </c>
      <c r="S15745" s="22">
        <v>149.42500000000001</v>
      </c>
    </row>
    <row r="15746" spans="18:19" x14ac:dyDescent="0.3">
      <c r="R15746" s="21" t="s">
        <v>3295</v>
      </c>
      <c r="S15746" s="22">
        <v>149.41320000000002</v>
      </c>
    </row>
    <row r="15747" spans="18:19" x14ac:dyDescent="0.3">
      <c r="R15747" s="21" t="s">
        <v>1517</v>
      </c>
      <c r="S15747" s="22">
        <v>149.28140000000002</v>
      </c>
    </row>
    <row r="15748" spans="18:19" x14ac:dyDescent="0.3">
      <c r="R15748" s="21" t="s">
        <v>12143</v>
      </c>
      <c r="S15748" s="22">
        <v>149.2439</v>
      </c>
    </row>
    <row r="15749" spans="18:19" x14ac:dyDescent="0.3">
      <c r="R15749" s="21" t="s">
        <v>2089</v>
      </c>
      <c r="S15749" s="22">
        <v>149.1063</v>
      </c>
    </row>
    <row r="15750" spans="18:19" x14ac:dyDescent="0.3">
      <c r="R15750" s="21" t="s">
        <v>12455</v>
      </c>
      <c r="S15750" s="22">
        <v>149.01240000000001</v>
      </c>
    </row>
    <row r="15751" spans="18:19" x14ac:dyDescent="0.3">
      <c r="R15751" s="21" t="s">
        <v>9247</v>
      </c>
      <c r="S15751" s="22">
        <v>149.01240000000001</v>
      </c>
    </row>
    <row r="15752" spans="18:19" x14ac:dyDescent="0.3">
      <c r="R15752" s="21" t="s">
        <v>13951</v>
      </c>
      <c r="S15752" s="22">
        <v>148.702</v>
      </c>
    </row>
    <row r="15753" spans="18:19" x14ac:dyDescent="0.3">
      <c r="R15753" s="21" t="s">
        <v>18885</v>
      </c>
      <c r="S15753" s="22">
        <v>148.49269999999999</v>
      </c>
    </row>
    <row r="15754" spans="18:19" x14ac:dyDescent="0.3">
      <c r="R15754" s="21" t="s">
        <v>6100</v>
      </c>
      <c r="S15754" s="22">
        <v>148.42419999999998</v>
      </c>
    </row>
    <row r="15755" spans="18:19" x14ac:dyDescent="0.3">
      <c r="R15755" s="21" t="s">
        <v>12602</v>
      </c>
      <c r="S15755" s="22">
        <v>148.3236</v>
      </c>
    </row>
    <row r="15756" spans="18:19" x14ac:dyDescent="0.3">
      <c r="R15756" s="21" t="s">
        <v>1866</v>
      </c>
      <c r="S15756" s="22">
        <v>148.29899999999998</v>
      </c>
    </row>
    <row r="15757" spans="18:19" x14ac:dyDescent="0.3">
      <c r="R15757" s="21" t="s">
        <v>1728</v>
      </c>
      <c r="S15757" s="22">
        <v>148.16750000000002</v>
      </c>
    </row>
    <row r="15758" spans="18:19" x14ac:dyDescent="0.3">
      <c r="R15758" s="21" t="s">
        <v>16068</v>
      </c>
      <c r="S15758" s="22">
        <v>148.16679999999999</v>
      </c>
    </row>
    <row r="15759" spans="18:19" x14ac:dyDescent="0.3">
      <c r="R15759" s="21" t="s">
        <v>15556</v>
      </c>
      <c r="S15759" s="22">
        <v>148.14500000000001</v>
      </c>
    </row>
    <row r="15760" spans="18:19" x14ac:dyDescent="0.3">
      <c r="R15760" s="21" t="s">
        <v>4685</v>
      </c>
      <c r="S15760" s="22">
        <v>147.98269999999999</v>
      </c>
    </row>
    <row r="15761" spans="18:19" x14ac:dyDescent="0.3">
      <c r="R15761" s="21" t="s">
        <v>13209</v>
      </c>
      <c r="S15761" s="22">
        <v>147.97970000000001</v>
      </c>
    </row>
    <row r="15762" spans="18:19" x14ac:dyDescent="0.3">
      <c r="R15762" s="21" t="s">
        <v>13447</v>
      </c>
      <c r="S15762" s="22">
        <v>147.97970000000001</v>
      </c>
    </row>
    <row r="15763" spans="18:19" x14ac:dyDescent="0.3">
      <c r="R15763" s="21" t="s">
        <v>5243</v>
      </c>
      <c r="S15763" s="22">
        <v>147.97970000000001</v>
      </c>
    </row>
    <row r="15764" spans="18:19" x14ac:dyDescent="0.3">
      <c r="R15764" s="21" t="s">
        <v>12755</v>
      </c>
      <c r="S15764" s="22">
        <v>147.87989999999999</v>
      </c>
    </row>
    <row r="15765" spans="18:19" x14ac:dyDescent="0.3">
      <c r="R15765" s="21" t="s">
        <v>18724</v>
      </c>
      <c r="S15765" s="22">
        <v>147.86950000000002</v>
      </c>
    </row>
    <row r="15766" spans="18:19" x14ac:dyDescent="0.3">
      <c r="R15766" s="21" t="s">
        <v>8283</v>
      </c>
      <c r="S15766" s="22">
        <v>147.64150000000001</v>
      </c>
    </row>
    <row r="15767" spans="18:19" x14ac:dyDescent="0.3">
      <c r="R15767" s="21" t="s">
        <v>2948</v>
      </c>
      <c r="S15767" s="22">
        <v>147.62950000000001</v>
      </c>
    </row>
    <row r="15768" spans="18:19" x14ac:dyDescent="0.3">
      <c r="R15768" s="21" t="s">
        <v>17720</v>
      </c>
      <c r="S15768" s="22">
        <v>147.5848</v>
      </c>
    </row>
    <row r="15769" spans="18:19" x14ac:dyDescent="0.3">
      <c r="R15769" s="21" t="s">
        <v>3317</v>
      </c>
      <c r="S15769" s="22">
        <v>147.34740000000002</v>
      </c>
    </row>
    <row r="15770" spans="18:19" x14ac:dyDescent="0.3">
      <c r="R15770" s="21" t="s">
        <v>5455</v>
      </c>
      <c r="S15770" s="22">
        <v>147.29300000000001</v>
      </c>
    </row>
    <row r="15771" spans="18:19" x14ac:dyDescent="0.3">
      <c r="R15771" s="21" t="s">
        <v>12434</v>
      </c>
      <c r="S15771" s="22">
        <v>147.0779</v>
      </c>
    </row>
    <row r="15772" spans="18:19" x14ac:dyDescent="0.3">
      <c r="R15772" s="21" t="s">
        <v>4852</v>
      </c>
      <c r="S15772" s="22">
        <v>147.05330000000001</v>
      </c>
    </row>
    <row r="15773" spans="18:19" x14ac:dyDescent="0.3">
      <c r="R15773" s="21" t="s">
        <v>7100</v>
      </c>
      <c r="S15773" s="22">
        <v>147.04070000000002</v>
      </c>
    </row>
    <row r="15774" spans="18:19" x14ac:dyDescent="0.3">
      <c r="R15774" s="21" t="s">
        <v>8483</v>
      </c>
      <c r="S15774" s="22">
        <v>147.04069999999999</v>
      </c>
    </row>
    <row r="15775" spans="18:19" x14ac:dyDescent="0.3">
      <c r="R15775" s="21" t="s">
        <v>15697</v>
      </c>
      <c r="S15775" s="22">
        <v>147.00290000000001</v>
      </c>
    </row>
    <row r="15776" spans="18:19" x14ac:dyDescent="0.3">
      <c r="R15776" s="21" t="s">
        <v>628</v>
      </c>
      <c r="S15776" s="22">
        <v>147.00290000000001</v>
      </c>
    </row>
    <row r="15777" spans="18:19" x14ac:dyDescent="0.3">
      <c r="R15777" s="21" t="s">
        <v>3267</v>
      </c>
      <c r="S15777" s="22">
        <v>146.99029999999999</v>
      </c>
    </row>
    <row r="15778" spans="18:19" x14ac:dyDescent="0.3">
      <c r="R15778" s="21" t="s">
        <v>7947</v>
      </c>
      <c r="S15778" s="22">
        <v>146.98400000000001</v>
      </c>
    </row>
    <row r="15779" spans="18:19" x14ac:dyDescent="0.3">
      <c r="R15779" s="21" t="s">
        <v>5212</v>
      </c>
      <c r="S15779" s="22">
        <v>146.98400000000001</v>
      </c>
    </row>
    <row r="15780" spans="18:19" x14ac:dyDescent="0.3">
      <c r="R15780" s="21" t="s">
        <v>10308</v>
      </c>
      <c r="S15780" s="22">
        <v>146.96510000000001</v>
      </c>
    </row>
    <row r="15781" spans="18:19" x14ac:dyDescent="0.3">
      <c r="R15781" s="21" t="s">
        <v>2047</v>
      </c>
      <c r="S15781" s="22">
        <v>146.9529</v>
      </c>
    </row>
    <row r="15782" spans="18:19" x14ac:dyDescent="0.3">
      <c r="R15782" s="21" t="s">
        <v>17282</v>
      </c>
      <c r="S15782" s="22">
        <v>146.91470000000001</v>
      </c>
    </row>
    <row r="15783" spans="18:19" x14ac:dyDescent="0.3">
      <c r="R15783" s="21" t="s">
        <v>15613</v>
      </c>
      <c r="S15783" s="22">
        <v>146.9102</v>
      </c>
    </row>
    <row r="15784" spans="18:19" x14ac:dyDescent="0.3">
      <c r="R15784" s="21" t="s">
        <v>7069</v>
      </c>
      <c r="S15784" s="22">
        <v>146.87729999999999</v>
      </c>
    </row>
    <row r="15785" spans="18:19" x14ac:dyDescent="0.3">
      <c r="R15785" s="21" t="s">
        <v>14065</v>
      </c>
      <c r="S15785" s="22">
        <v>146.7715</v>
      </c>
    </row>
    <row r="15786" spans="18:19" x14ac:dyDescent="0.3">
      <c r="R15786" s="21" t="s">
        <v>4755</v>
      </c>
      <c r="S15786" s="22">
        <v>146.7277</v>
      </c>
    </row>
    <row r="15787" spans="18:19" x14ac:dyDescent="0.3">
      <c r="R15787" s="21" t="s">
        <v>11961</v>
      </c>
      <c r="S15787" s="22">
        <v>146.60169999999999</v>
      </c>
    </row>
    <row r="15788" spans="18:19" x14ac:dyDescent="0.3">
      <c r="R15788" s="21" t="s">
        <v>7596</v>
      </c>
      <c r="S15788" s="22">
        <v>146.58929999999998</v>
      </c>
    </row>
    <row r="15789" spans="18:19" x14ac:dyDescent="0.3">
      <c r="R15789" s="21" t="s">
        <v>1955</v>
      </c>
      <c r="S15789" s="22">
        <v>146.5496</v>
      </c>
    </row>
    <row r="15790" spans="18:19" x14ac:dyDescent="0.3">
      <c r="R15790" s="21" t="s">
        <v>5777</v>
      </c>
      <c r="S15790" s="22">
        <v>146.52080000000001</v>
      </c>
    </row>
    <row r="15791" spans="18:19" x14ac:dyDescent="0.3">
      <c r="R15791" s="21" t="s">
        <v>14972</v>
      </c>
      <c r="S15791" s="22">
        <v>146.23560000000001</v>
      </c>
    </row>
    <row r="15792" spans="18:19" x14ac:dyDescent="0.3">
      <c r="R15792" s="21" t="s">
        <v>16773</v>
      </c>
      <c r="S15792" s="22">
        <v>146.01840000000001</v>
      </c>
    </row>
    <row r="15793" spans="18:19" x14ac:dyDescent="0.3">
      <c r="R15793" s="21" t="s">
        <v>6125</v>
      </c>
      <c r="S15793" s="22">
        <v>145.79500000000002</v>
      </c>
    </row>
    <row r="15794" spans="18:19" x14ac:dyDescent="0.3">
      <c r="R15794" s="21" t="s">
        <v>9903</v>
      </c>
      <c r="S15794" s="22">
        <v>145.74469999999999</v>
      </c>
    </row>
    <row r="15795" spans="18:19" x14ac:dyDescent="0.3">
      <c r="R15795" s="21" t="s">
        <v>10497</v>
      </c>
      <c r="S15795" s="22">
        <v>145.65010000000001</v>
      </c>
    </row>
    <row r="15796" spans="18:19" x14ac:dyDescent="0.3">
      <c r="R15796" s="21" t="s">
        <v>610</v>
      </c>
      <c r="S15796" s="22">
        <v>145.1816</v>
      </c>
    </row>
    <row r="15797" spans="18:19" x14ac:dyDescent="0.3">
      <c r="R15797" s="21" t="s">
        <v>12596</v>
      </c>
      <c r="S15797" s="22">
        <v>145.0565</v>
      </c>
    </row>
    <row r="15798" spans="18:19" x14ac:dyDescent="0.3">
      <c r="R15798" s="21" t="s">
        <v>11326</v>
      </c>
      <c r="S15798" s="22">
        <v>144.9494</v>
      </c>
    </row>
    <row r="15799" spans="18:19" x14ac:dyDescent="0.3">
      <c r="R15799" s="21" t="s">
        <v>3635</v>
      </c>
      <c r="S15799" s="22">
        <v>144.84020000000001</v>
      </c>
    </row>
    <row r="15800" spans="18:19" x14ac:dyDescent="0.3">
      <c r="R15800" s="21" t="s">
        <v>17027</v>
      </c>
      <c r="S15800" s="22">
        <v>144.47370000000001</v>
      </c>
    </row>
    <row r="15801" spans="18:19" x14ac:dyDescent="0.3">
      <c r="R15801" s="21" t="s">
        <v>12785</v>
      </c>
      <c r="S15801" s="22">
        <v>144.4367</v>
      </c>
    </row>
    <row r="15802" spans="18:19" x14ac:dyDescent="0.3">
      <c r="R15802" s="21" t="s">
        <v>5799</v>
      </c>
      <c r="S15802" s="22">
        <v>144.11070000000001</v>
      </c>
    </row>
    <row r="15803" spans="18:19" x14ac:dyDescent="0.3">
      <c r="R15803" s="21" t="s">
        <v>2468</v>
      </c>
      <c r="S15803" s="22">
        <v>144.1046</v>
      </c>
    </row>
    <row r="15804" spans="18:19" x14ac:dyDescent="0.3">
      <c r="R15804" s="21" t="s">
        <v>18951</v>
      </c>
      <c r="S15804" s="22">
        <v>144.0874</v>
      </c>
    </row>
    <row r="15805" spans="18:19" x14ac:dyDescent="0.3">
      <c r="R15805" s="21" t="s">
        <v>11441</v>
      </c>
      <c r="S15805" s="22">
        <v>143.917</v>
      </c>
    </row>
    <row r="15806" spans="18:19" x14ac:dyDescent="0.3">
      <c r="R15806" s="21" t="s">
        <v>11473</v>
      </c>
      <c r="S15806" s="22">
        <v>143.91069999999999</v>
      </c>
    </row>
    <row r="15807" spans="18:19" x14ac:dyDescent="0.3">
      <c r="R15807" s="21" t="s">
        <v>16408</v>
      </c>
      <c r="S15807" s="22">
        <v>143.90449999999998</v>
      </c>
    </row>
    <row r="15808" spans="18:19" x14ac:dyDescent="0.3">
      <c r="R15808" s="21" t="s">
        <v>16919</v>
      </c>
      <c r="S15808" s="22">
        <v>143.87979999999999</v>
      </c>
    </row>
    <row r="15809" spans="18:19" x14ac:dyDescent="0.3">
      <c r="R15809" s="21" t="s">
        <v>9951</v>
      </c>
      <c r="S15809" s="22">
        <v>143.8792</v>
      </c>
    </row>
    <row r="15810" spans="18:19" x14ac:dyDescent="0.3">
      <c r="R15810" s="21" t="s">
        <v>17767</v>
      </c>
      <c r="S15810" s="22">
        <v>143.8477</v>
      </c>
    </row>
    <row r="15811" spans="18:19" x14ac:dyDescent="0.3">
      <c r="R15811" s="21" t="s">
        <v>5970</v>
      </c>
      <c r="S15811" s="22">
        <v>143.8477</v>
      </c>
    </row>
    <row r="15812" spans="18:19" x14ac:dyDescent="0.3">
      <c r="R15812" s="21" t="s">
        <v>8489</v>
      </c>
      <c r="S15812" s="22">
        <v>143.81620000000001</v>
      </c>
    </row>
    <row r="15813" spans="18:19" x14ac:dyDescent="0.3">
      <c r="R15813" s="21" t="s">
        <v>9722</v>
      </c>
      <c r="S15813" s="22">
        <v>143.80359999999999</v>
      </c>
    </row>
    <row r="15814" spans="18:19" x14ac:dyDescent="0.3">
      <c r="R15814" s="21" t="s">
        <v>7056</v>
      </c>
      <c r="S15814" s="22">
        <v>143.79730000000001</v>
      </c>
    </row>
    <row r="15815" spans="18:19" x14ac:dyDescent="0.3">
      <c r="R15815" s="21" t="s">
        <v>17915</v>
      </c>
      <c r="S15815" s="22">
        <v>143.68869999999998</v>
      </c>
    </row>
    <row r="15816" spans="18:19" x14ac:dyDescent="0.3">
      <c r="R15816" s="21" t="s">
        <v>14021</v>
      </c>
      <c r="S15816" s="22">
        <v>143.68469999999999</v>
      </c>
    </row>
    <row r="15817" spans="18:19" x14ac:dyDescent="0.3">
      <c r="R15817" s="21" t="s">
        <v>696</v>
      </c>
      <c r="S15817" s="22">
        <v>143.67250000000001</v>
      </c>
    </row>
    <row r="15818" spans="18:19" x14ac:dyDescent="0.3">
      <c r="R15818" s="21" t="s">
        <v>17684</v>
      </c>
      <c r="S15818" s="22">
        <v>143.6138</v>
      </c>
    </row>
    <row r="15819" spans="18:19" x14ac:dyDescent="0.3">
      <c r="R15819" s="21" t="s">
        <v>4074</v>
      </c>
      <c r="S15819" s="22">
        <v>143.24690000000001</v>
      </c>
    </row>
    <row r="15820" spans="18:19" x14ac:dyDescent="0.3">
      <c r="R15820" s="21" t="s">
        <v>16851</v>
      </c>
      <c r="S15820" s="22">
        <v>143.00239999999999</v>
      </c>
    </row>
    <row r="15821" spans="18:19" x14ac:dyDescent="0.3">
      <c r="R15821" s="21" t="s">
        <v>7792</v>
      </c>
      <c r="S15821" s="22">
        <v>142.9341</v>
      </c>
    </row>
    <row r="15822" spans="18:19" x14ac:dyDescent="0.3">
      <c r="R15822" s="21" t="s">
        <v>2693</v>
      </c>
      <c r="S15822" s="22">
        <v>142.85910000000001</v>
      </c>
    </row>
    <row r="15823" spans="18:19" x14ac:dyDescent="0.3">
      <c r="R15823" s="21" t="s">
        <v>17713</v>
      </c>
      <c r="S15823" s="22">
        <v>142.85319999999999</v>
      </c>
    </row>
    <row r="15824" spans="18:19" x14ac:dyDescent="0.3">
      <c r="R15824" s="21" t="s">
        <v>6515</v>
      </c>
      <c r="S15824" s="22">
        <v>142.85319999999999</v>
      </c>
    </row>
    <row r="15825" spans="18:19" x14ac:dyDescent="0.3">
      <c r="R15825" s="21" t="s">
        <v>829</v>
      </c>
      <c r="S15825" s="22">
        <v>142.85319999999999</v>
      </c>
    </row>
    <row r="15826" spans="18:19" x14ac:dyDescent="0.3">
      <c r="R15826" s="21" t="s">
        <v>1444</v>
      </c>
      <c r="S15826" s="22">
        <v>142.85319999999999</v>
      </c>
    </row>
    <row r="15827" spans="18:19" x14ac:dyDescent="0.3">
      <c r="R15827" s="21" t="s">
        <v>2001</v>
      </c>
      <c r="S15827" s="22">
        <v>142.85319999999999</v>
      </c>
    </row>
    <row r="15828" spans="18:19" x14ac:dyDescent="0.3">
      <c r="R15828" s="21" t="s">
        <v>3652</v>
      </c>
      <c r="S15828" s="22">
        <v>142.7978</v>
      </c>
    </row>
    <row r="15829" spans="18:19" x14ac:dyDescent="0.3">
      <c r="R15829" s="21" t="s">
        <v>7528</v>
      </c>
      <c r="S15829" s="22">
        <v>142.75869999999998</v>
      </c>
    </row>
    <row r="15830" spans="18:19" x14ac:dyDescent="0.3">
      <c r="R15830" s="21" t="s">
        <v>1166</v>
      </c>
      <c r="S15830" s="22">
        <v>142.68430000000001</v>
      </c>
    </row>
    <row r="15831" spans="18:19" x14ac:dyDescent="0.3">
      <c r="R15831" s="21" t="s">
        <v>7444</v>
      </c>
      <c r="S15831" s="22">
        <v>142.3073</v>
      </c>
    </row>
    <row r="15832" spans="18:19" x14ac:dyDescent="0.3">
      <c r="R15832" s="21" t="s">
        <v>16354</v>
      </c>
      <c r="S15832" s="22">
        <v>142.2268</v>
      </c>
    </row>
    <row r="15833" spans="18:19" x14ac:dyDescent="0.3">
      <c r="R15833" s="21" t="s">
        <v>4683</v>
      </c>
      <c r="S15833" s="22">
        <v>142.2268</v>
      </c>
    </row>
    <row r="15834" spans="18:19" x14ac:dyDescent="0.3">
      <c r="R15834" s="21" t="s">
        <v>853</v>
      </c>
      <c r="S15834" s="22">
        <v>142.10120000000001</v>
      </c>
    </row>
    <row r="15835" spans="18:19" x14ac:dyDescent="0.3">
      <c r="R15835" s="21" t="s">
        <v>5393</v>
      </c>
      <c r="S15835" s="22">
        <v>142.08859999999999</v>
      </c>
    </row>
    <row r="15836" spans="18:19" x14ac:dyDescent="0.3">
      <c r="R15836" s="21" t="s">
        <v>16709</v>
      </c>
      <c r="S15836" s="22">
        <v>142.00749999999999</v>
      </c>
    </row>
    <row r="15837" spans="18:19" x14ac:dyDescent="0.3">
      <c r="R15837" s="21" t="s">
        <v>10748</v>
      </c>
      <c r="S15837" s="22">
        <v>142.00729999999999</v>
      </c>
    </row>
    <row r="15838" spans="18:19" x14ac:dyDescent="0.3">
      <c r="R15838" s="21" t="s">
        <v>7460</v>
      </c>
      <c r="S15838" s="22">
        <v>141.9067</v>
      </c>
    </row>
    <row r="15839" spans="18:19" x14ac:dyDescent="0.3">
      <c r="R15839" s="21" t="s">
        <v>6506</v>
      </c>
      <c r="S15839" s="22">
        <v>141.69449999999998</v>
      </c>
    </row>
    <row r="15840" spans="18:19" x14ac:dyDescent="0.3">
      <c r="R15840" s="21" t="s">
        <v>9759</v>
      </c>
      <c r="S15840" s="22">
        <v>141.5882</v>
      </c>
    </row>
    <row r="15841" spans="18:19" x14ac:dyDescent="0.3">
      <c r="R15841" s="21" t="s">
        <v>6727</v>
      </c>
      <c r="S15841" s="22">
        <v>141.4315</v>
      </c>
    </row>
    <row r="15842" spans="18:19" x14ac:dyDescent="0.3">
      <c r="R15842" s="21" t="s">
        <v>9012</v>
      </c>
      <c r="S15842" s="22">
        <v>141.39439999999999</v>
      </c>
    </row>
    <row r="15843" spans="18:19" x14ac:dyDescent="0.3">
      <c r="R15843" s="21" t="s">
        <v>5537</v>
      </c>
      <c r="S15843" s="22">
        <v>141.3185</v>
      </c>
    </row>
    <row r="15844" spans="18:19" x14ac:dyDescent="0.3">
      <c r="R15844" s="21" t="s">
        <v>7198</v>
      </c>
      <c r="S15844" s="22">
        <v>141.21099999999998</v>
      </c>
    </row>
    <row r="15845" spans="18:19" x14ac:dyDescent="0.3">
      <c r="R15845" s="21" t="s">
        <v>9207</v>
      </c>
      <c r="S15845" s="22">
        <v>141.19880000000001</v>
      </c>
    </row>
    <row r="15846" spans="18:19" x14ac:dyDescent="0.3">
      <c r="R15846" s="21" t="s">
        <v>16929</v>
      </c>
      <c r="S15846" s="22">
        <v>141.14329999999998</v>
      </c>
    </row>
    <row r="15847" spans="18:19" x14ac:dyDescent="0.3">
      <c r="R15847" s="21" t="s">
        <v>15345</v>
      </c>
      <c r="S15847" s="22">
        <v>141.09610000000001</v>
      </c>
    </row>
    <row r="15848" spans="18:19" x14ac:dyDescent="0.3">
      <c r="R15848" s="21" t="s">
        <v>11814</v>
      </c>
      <c r="S15848" s="22">
        <v>141.0754</v>
      </c>
    </row>
    <row r="15849" spans="18:19" x14ac:dyDescent="0.3">
      <c r="R15849" s="21" t="s">
        <v>13796</v>
      </c>
      <c r="S15849" s="22">
        <v>141.03749999999999</v>
      </c>
    </row>
    <row r="15850" spans="18:19" x14ac:dyDescent="0.3">
      <c r="R15850" s="21" t="s">
        <v>16825</v>
      </c>
      <c r="S15850" s="22">
        <v>140.79329999999999</v>
      </c>
    </row>
    <row r="15851" spans="18:19" x14ac:dyDescent="0.3">
      <c r="R15851" s="21" t="s">
        <v>17445</v>
      </c>
      <c r="S15851" s="22">
        <v>140.79329999999999</v>
      </c>
    </row>
    <row r="15852" spans="18:19" x14ac:dyDescent="0.3">
      <c r="R15852" s="21" t="s">
        <v>13499</v>
      </c>
      <c r="S15852" s="22">
        <v>140.79329999999999</v>
      </c>
    </row>
    <row r="15853" spans="18:19" x14ac:dyDescent="0.3">
      <c r="R15853" s="21" t="s">
        <v>14218</v>
      </c>
      <c r="S15853" s="22">
        <v>140.79329999999999</v>
      </c>
    </row>
    <row r="15854" spans="18:19" x14ac:dyDescent="0.3">
      <c r="R15854" s="21" t="s">
        <v>12199</v>
      </c>
      <c r="S15854" s="22">
        <v>140.79329999999999</v>
      </c>
    </row>
    <row r="15855" spans="18:19" x14ac:dyDescent="0.3">
      <c r="R15855" s="21" t="s">
        <v>11523</v>
      </c>
      <c r="S15855" s="22">
        <v>140.79329999999999</v>
      </c>
    </row>
    <row r="15856" spans="18:19" x14ac:dyDescent="0.3">
      <c r="R15856" s="21" t="s">
        <v>7406</v>
      </c>
      <c r="S15856" s="22">
        <v>140.79329999999999</v>
      </c>
    </row>
    <row r="15857" spans="18:19" x14ac:dyDescent="0.3">
      <c r="R15857" s="21" t="s">
        <v>3775</v>
      </c>
      <c r="S15857" s="22">
        <v>140.79329999999999</v>
      </c>
    </row>
    <row r="15858" spans="18:19" x14ac:dyDescent="0.3">
      <c r="R15858" s="21" t="s">
        <v>4154</v>
      </c>
      <c r="S15858" s="22">
        <v>140.79329999999999</v>
      </c>
    </row>
    <row r="15859" spans="18:19" x14ac:dyDescent="0.3">
      <c r="R15859" s="21" t="s">
        <v>2312</v>
      </c>
      <c r="S15859" s="22">
        <v>140.75550000000001</v>
      </c>
    </row>
    <row r="15860" spans="18:19" x14ac:dyDescent="0.3">
      <c r="R15860" s="21" t="s">
        <v>16084</v>
      </c>
      <c r="S15860" s="22">
        <v>140.71770000000001</v>
      </c>
    </row>
    <row r="15861" spans="18:19" x14ac:dyDescent="0.3">
      <c r="R15861" s="21" t="s">
        <v>1601</v>
      </c>
      <c r="S15861" s="22">
        <v>140.6925</v>
      </c>
    </row>
    <row r="15862" spans="18:19" x14ac:dyDescent="0.3">
      <c r="R15862" s="21" t="s">
        <v>12537</v>
      </c>
      <c r="S15862" s="22">
        <v>140.68620000000001</v>
      </c>
    </row>
    <row r="15863" spans="18:19" x14ac:dyDescent="0.3">
      <c r="R15863" s="21" t="s">
        <v>14789</v>
      </c>
      <c r="S15863" s="22">
        <v>140.6799</v>
      </c>
    </row>
    <row r="15864" spans="18:19" x14ac:dyDescent="0.3">
      <c r="R15864" s="21" t="s">
        <v>13457</v>
      </c>
      <c r="S15864" s="22">
        <v>140.6799</v>
      </c>
    </row>
    <row r="15865" spans="18:19" x14ac:dyDescent="0.3">
      <c r="R15865" s="21" t="s">
        <v>15546</v>
      </c>
      <c r="S15865" s="22">
        <v>140.66730000000001</v>
      </c>
    </row>
    <row r="15866" spans="18:19" x14ac:dyDescent="0.3">
      <c r="R15866" s="21" t="s">
        <v>12861</v>
      </c>
      <c r="S15866" s="22">
        <v>140.64839999999998</v>
      </c>
    </row>
    <row r="15867" spans="18:19" x14ac:dyDescent="0.3">
      <c r="R15867" s="21" t="s">
        <v>6562</v>
      </c>
      <c r="S15867" s="22">
        <v>140.47399999999999</v>
      </c>
    </row>
    <row r="15868" spans="18:19" x14ac:dyDescent="0.3">
      <c r="R15868" s="21" t="s">
        <v>9323</v>
      </c>
      <c r="S15868" s="22">
        <v>139.85429999999999</v>
      </c>
    </row>
    <row r="15869" spans="18:19" x14ac:dyDescent="0.3">
      <c r="R15869" s="21" t="s">
        <v>3246</v>
      </c>
      <c r="S15869" s="22">
        <v>139.5342</v>
      </c>
    </row>
    <row r="15870" spans="18:19" x14ac:dyDescent="0.3">
      <c r="R15870" s="21" t="s">
        <v>13818</v>
      </c>
      <c r="S15870" s="22">
        <v>139.49090000000001</v>
      </c>
    </row>
    <row r="15871" spans="18:19" x14ac:dyDescent="0.3">
      <c r="R15871" s="21" t="s">
        <v>16695</v>
      </c>
      <c r="S15871" s="22">
        <v>139.4846</v>
      </c>
    </row>
    <row r="15872" spans="18:19" x14ac:dyDescent="0.3">
      <c r="R15872" s="21" t="s">
        <v>12708</v>
      </c>
      <c r="S15872" s="22">
        <v>139.41499999999999</v>
      </c>
    </row>
    <row r="15873" spans="18:19" x14ac:dyDescent="0.3">
      <c r="R15873" s="21" t="s">
        <v>13304</v>
      </c>
      <c r="S15873" s="22">
        <v>139.35809999999998</v>
      </c>
    </row>
    <row r="15874" spans="18:19" x14ac:dyDescent="0.3">
      <c r="R15874" s="21" t="s">
        <v>15355</v>
      </c>
      <c r="S15874" s="22">
        <v>138.86530000000002</v>
      </c>
    </row>
    <row r="15875" spans="18:19" x14ac:dyDescent="0.3">
      <c r="R15875" s="21" t="s">
        <v>17904</v>
      </c>
      <c r="S15875" s="22">
        <v>138.85229999999999</v>
      </c>
    </row>
    <row r="15876" spans="18:19" x14ac:dyDescent="0.3">
      <c r="R15876" s="21" t="s">
        <v>16838</v>
      </c>
      <c r="S15876" s="22">
        <v>138.66469999999998</v>
      </c>
    </row>
    <row r="15877" spans="18:19" x14ac:dyDescent="0.3">
      <c r="R15877" s="21" t="s">
        <v>16646</v>
      </c>
      <c r="S15877" s="22">
        <v>138.58339999999998</v>
      </c>
    </row>
    <row r="15878" spans="18:19" x14ac:dyDescent="0.3">
      <c r="R15878" s="21" t="s">
        <v>18536</v>
      </c>
      <c r="S15878" s="22">
        <v>138.5204</v>
      </c>
    </row>
    <row r="15879" spans="18:19" x14ac:dyDescent="0.3">
      <c r="R15879" s="21" t="s">
        <v>6720</v>
      </c>
      <c r="S15879" s="22">
        <v>138.38419999999999</v>
      </c>
    </row>
    <row r="15880" spans="18:19" x14ac:dyDescent="0.3">
      <c r="R15880" s="21" t="s">
        <v>2745</v>
      </c>
      <c r="S15880" s="22">
        <v>138.26410000000001</v>
      </c>
    </row>
    <row r="15881" spans="18:19" x14ac:dyDescent="0.3">
      <c r="R15881" s="21" t="s">
        <v>12076</v>
      </c>
      <c r="S15881" s="22">
        <v>138.2141</v>
      </c>
    </row>
    <row r="15882" spans="18:19" x14ac:dyDescent="0.3">
      <c r="R15882" s="21" t="s">
        <v>7068</v>
      </c>
      <c r="S15882" s="22">
        <v>138.2141</v>
      </c>
    </row>
    <row r="15883" spans="18:19" x14ac:dyDescent="0.3">
      <c r="R15883" s="21" t="s">
        <v>13974</v>
      </c>
      <c r="S15883" s="22">
        <v>138.2072</v>
      </c>
    </row>
    <row r="15884" spans="18:19" x14ac:dyDescent="0.3">
      <c r="R15884" s="21" t="s">
        <v>8995</v>
      </c>
      <c r="S15884" s="22">
        <v>138.17590000000001</v>
      </c>
    </row>
    <row r="15885" spans="18:19" x14ac:dyDescent="0.3">
      <c r="R15885" s="21" t="s">
        <v>6839</v>
      </c>
      <c r="S15885" s="22">
        <v>137.76400000000001</v>
      </c>
    </row>
    <row r="15886" spans="18:19" x14ac:dyDescent="0.3">
      <c r="R15886" s="21" t="s">
        <v>6223</v>
      </c>
      <c r="S15886" s="22">
        <v>137.70740000000001</v>
      </c>
    </row>
    <row r="15887" spans="18:19" x14ac:dyDescent="0.3">
      <c r="R15887" s="21" t="s">
        <v>16299</v>
      </c>
      <c r="S15887" s="22">
        <v>137.70679999999999</v>
      </c>
    </row>
    <row r="15888" spans="18:19" x14ac:dyDescent="0.3">
      <c r="R15888" s="21" t="s">
        <v>14027</v>
      </c>
      <c r="S15888" s="22">
        <v>137.70679999999999</v>
      </c>
    </row>
    <row r="15889" spans="18:19" x14ac:dyDescent="0.3">
      <c r="R15889" s="21" t="s">
        <v>6786</v>
      </c>
      <c r="S15889" s="22">
        <v>137.6696</v>
      </c>
    </row>
    <row r="15890" spans="18:19" x14ac:dyDescent="0.3">
      <c r="R15890" s="21" t="s">
        <v>5553</v>
      </c>
      <c r="S15890" s="22">
        <v>137.6696</v>
      </c>
    </row>
    <row r="15891" spans="18:19" x14ac:dyDescent="0.3">
      <c r="R15891" s="21" t="s">
        <v>1651</v>
      </c>
      <c r="S15891" s="22">
        <v>137.6696</v>
      </c>
    </row>
    <row r="15892" spans="18:19" x14ac:dyDescent="0.3">
      <c r="R15892" s="21" t="s">
        <v>16434</v>
      </c>
      <c r="S15892" s="22">
        <v>137.6318</v>
      </c>
    </row>
    <row r="15893" spans="18:19" x14ac:dyDescent="0.3">
      <c r="R15893" s="21" t="s">
        <v>17406</v>
      </c>
      <c r="S15893" s="22">
        <v>137.6318</v>
      </c>
    </row>
    <row r="15894" spans="18:19" x14ac:dyDescent="0.3">
      <c r="R15894" s="21" t="s">
        <v>14938</v>
      </c>
      <c r="S15894" s="22">
        <v>137.60660000000001</v>
      </c>
    </row>
    <row r="15895" spans="18:19" x14ac:dyDescent="0.3">
      <c r="R15895" s="21" t="s">
        <v>5367</v>
      </c>
      <c r="S15895" s="22">
        <v>137.6003</v>
      </c>
    </row>
    <row r="15896" spans="18:19" x14ac:dyDescent="0.3">
      <c r="R15896" s="21" t="s">
        <v>10043</v>
      </c>
      <c r="S15896" s="22">
        <v>137.595</v>
      </c>
    </row>
    <row r="15897" spans="18:19" x14ac:dyDescent="0.3">
      <c r="R15897" s="21" t="s">
        <v>11534</v>
      </c>
      <c r="S15897" s="22">
        <v>137.59399999999999</v>
      </c>
    </row>
    <row r="15898" spans="18:19" x14ac:dyDescent="0.3">
      <c r="R15898" s="21" t="s">
        <v>5074</v>
      </c>
      <c r="S15898" s="22">
        <v>137.59399999999999</v>
      </c>
    </row>
    <row r="15899" spans="18:19" x14ac:dyDescent="0.3">
      <c r="R15899" s="21" t="s">
        <v>7140</v>
      </c>
      <c r="S15899" s="22">
        <v>137.57509999999999</v>
      </c>
    </row>
    <row r="15900" spans="18:19" x14ac:dyDescent="0.3">
      <c r="R15900" s="21" t="s">
        <v>15857</v>
      </c>
      <c r="S15900" s="22">
        <v>137.5625</v>
      </c>
    </row>
    <row r="15901" spans="18:19" x14ac:dyDescent="0.3">
      <c r="R15901" s="21" t="s">
        <v>14098</v>
      </c>
      <c r="S15901" s="22">
        <v>137.5625</v>
      </c>
    </row>
    <row r="15902" spans="18:19" x14ac:dyDescent="0.3">
      <c r="R15902" s="21" t="s">
        <v>1016</v>
      </c>
      <c r="S15902" s="22">
        <v>137.3981</v>
      </c>
    </row>
    <row r="15903" spans="18:19" x14ac:dyDescent="0.3">
      <c r="R15903" s="21" t="s">
        <v>5787</v>
      </c>
      <c r="S15903" s="22">
        <v>137.2997</v>
      </c>
    </row>
    <row r="15904" spans="18:19" x14ac:dyDescent="0.3">
      <c r="R15904" s="21" t="s">
        <v>12970</v>
      </c>
      <c r="S15904" s="22">
        <v>137.0436</v>
      </c>
    </row>
    <row r="15905" spans="18:19" x14ac:dyDescent="0.3">
      <c r="R15905" s="21" t="s">
        <v>3727</v>
      </c>
      <c r="S15905" s="22">
        <v>137.01169999999999</v>
      </c>
    </row>
    <row r="15906" spans="18:19" x14ac:dyDescent="0.3">
      <c r="R15906" s="21" t="s">
        <v>7308</v>
      </c>
      <c r="S15906" s="22">
        <v>136.95609999999999</v>
      </c>
    </row>
    <row r="15907" spans="18:19" x14ac:dyDescent="0.3">
      <c r="R15907" s="21" t="s">
        <v>17007</v>
      </c>
      <c r="S15907" s="22">
        <v>136.94980000000001</v>
      </c>
    </row>
    <row r="15908" spans="18:19" x14ac:dyDescent="0.3">
      <c r="R15908" s="21" t="s">
        <v>5802</v>
      </c>
      <c r="S15908" s="22">
        <v>136.91759999999999</v>
      </c>
    </row>
    <row r="15909" spans="18:19" x14ac:dyDescent="0.3">
      <c r="R15909" s="21" t="s">
        <v>15356</v>
      </c>
      <c r="S15909" s="22">
        <v>136.84279999999998</v>
      </c>
    </row>
    <row r="15910" spans="18:19" x14ac:dyDescent="0.3">
      <c r="R15910" s="21" t="s">
        <v>4913</v>
      </c>
      <c r="S15910" s="22">
        <v>136.84279999999998</v>
      </c>
    </row>
    <row r="15911" spans="18:19" x14ac:dyDescent="0.3">
      <c r="R15911" s="21" t="s">
        <v>5616</v>
      </c>
      <c r="S15911" s="22">
        <v>136.67180000000002</v>
      </c>
    </row>
    <row r="15912" spans="18:19" x14ac:dyDescent="0.3">
      <c r="R15912" s="21" t="s">
        <v>13527</v>
      </c>
      <c r="S15912" s="22">
        <v>136.62979999999999</v>
      </c>
    </row>
    <row r="15913" spans="18:19" x14ac:dyDescent="0.3">
      <c r="R15913" s="21" t="s">
        <v>13540</v>
      </c>
      <c r="S15913" s="22">
        <v>136.59469999999999</v>
      </c>
    </row>
    <row r="15914" spans="18:19" x14ac:dyDescent="0.3">
      <c r="R15914" s="21" t="s">
        <v>4664</v>
      </c>
      <c r="S15914" s="22">
        <v>136.59469999999999</v>
      </c>
    </row>
    <row r="15915" spans="18:19" x14ac:dyDescent="0.3">
      <c r="R15915" s="21" t="s">
        <v>12573</v>
      </c>
      <c r="S15915" s="22">
        <v>136.4255</v>
      </c>
    </row>
    <row r="15916" spans="18:19" x14ac:dyDescent="0.3">
      <c r="R15916" s="21" t="s">
        <v>10038</v>
      </c>
      <c r="S15916" s="22">
        <v>136.41759999999999</v>
      </c>
    </row>
    <row r="15917" spans="18:19" x14ac:dyDescent="0.3">
      <c r="R15917" s="21" t="s">
        <v>1135</v>
      </c>
      <c r="S15917" s="22">
        <v>136.405</v>
      </c>
    </row>
    <row r="15918" spans="18:19" x14ac:dyDescent="0.3">
      <c r="R15918" s="21" t="s">
        <v>9114</v>
      </c>
      <c r="S15918" s="22">
        <v>136.29160000000002</v>
      </c>
    </row>
    <row r="15919" spans="18:19" x14ac:dyDescent="0.3">
      <c r="R15919" s="21" t="s">
        <v>8783</v>
      </c>
      <c r="S15919" s="22">
        <v>136.25319999999999</v>
      </c>
    </row>
    <row r="15920" spans="18:19" x14ac:dyDescent="0.3">
      <c r="R15920" s="21" t="s">
        <v>2302</v>
      </c>
      <c r="S15920" s="22">
        <v>136.2294</v>
      </c>
    </row>
    <row r="15921" spans="18:19" x14ac:dyDescent="0.3">
      <c r="R15921" s="21" t="s">
        <v>12145</v>
      </c>
      <c r="S15921" s="22">
        <v>136.07859999999999</v>
      </c>
    </row>
    <row r="15922" spans="18:19" x14ac:dyDescent="0.3">
      <c r="R15922" s="21" t="s">
        <v>8418</v>
      </c>
      <c r="S15922" s="22">
        <v>136.0675</v>
      </c>
    </row>
    <row r="15923" spans="18:19" x14ac:dyDescent="0.3">
      <c r="R15923" s="21" t="s">
        <v>5041</v>
      </c>
      <c r="S15923" s="22">
        <v>135.9494</v>
      </c>
    </row>
    <row r="15924" spans="18:19" x14ac:dyDescent="0.3">
      <c r="R15924" s="21" t="s">
        <v>12131</v>
      </c>
      <c r="S15924" s="22">
        <v>135.7953</v>
      </c>
    </row>
    <row r="15925" spans="18:19" x14ac:dyDescent="0.3">
      <c r="R15925" s="21" t="s">
        <v>8903</v>
      </c>
      <c r="S15925" s="22">
        <v>135.71639999999999</v>
      </c>
    </row>
    <row r="15926" spans="18:19" x14ac:dyDescent="0.3">
      <c r="R15926" s="21" t="s">
        <v>2226</v>
      </c>
      <c r="S15926" s="22">
        <v>135.71340000000001</v>
      </c>
    </row>
    <row r="15927" spans="18:19" x14ac:dyDescent="0.3">
      <c r="R15927" s="21" t="s">
        <v>9623</v>
      </c>
      <c r="S15927" s="22">
        <v>135.6593</v>
      </c>
    </row>
    <row r="15928" spans="18:19" x14ac:dyDescent="0.3">
      <c r="R15928" s="21" t="s">
        <v>6674</v>
      </c>
      <c r="S15928" s="22">
        <v>135.57650000000001</v>
      </c>
    </row>
    <row r="15929" spans="18:19" x14ac:dyDescent="0.3">
      <c r="R15929" s="21" t="s">
        <v>14781</v>
      </c>
      <c r="S15929" s="22">
        <v>135.4837</v>
      </c>
    </row>
    <row r="15930" spans="18:19" x14ac:dyDescent="0.3">
      <c r="R15930" s="21" t="s">
        <v>16701</v>
      </c>
      <c r="S15930" s="22">
        <v>135.30889999999999</v>
      </c>
    </row>
    <row r="15931" spans="18:19" x14ac:dyDescent="0.3">
      <c r="R15931" s="21" t="s">
        <v>14512</v>
      </c>
      <c r="S15931" s="22">
        <v>135.0711</v>
      </c>
    </row>
    <row r="15932" spans="18:19" x14ac:dyDescent="0.3">
      <c r="R15932" s="21" t="s">
        <v>11927</v>
      </c>
      <c r="S15932" s="22">
        <v>135.0633</v>
      </c>
    </row>
    <row r="15933" spans="18:19" x14ac:dyDescent="0.3">
      <c r="R15933" s="21" t="s">
        <v>14135</v>
      </c>
      <c r="S15933" s="22">
        <v>135.01439999999999</v>
      </c>
    </row>
    <row r="15934" spans="18:19" x14ac:dyDescent="0.3">
      <c r="R15934" s="21" t="s">
        <v>6581</v>
      </c>
      <c r="S15934" s="22">
        <v>134.85810000000001</v>
      </c>
    </row>
    <row r="15935" spans="18:19" x14ac:dyDescent="0.3">
      <c r="R15935" s="21" t="s">
        <v>13408</v>
      </c>
      <c r="S15935" s="22">
        <v>134.54590000000002</v>
      </c>
    </row>
    <row r="15936" spans="18:19" x14ac:dyDescent="0.3">
      <c r="R15936" s="21" t="s">
        <v>13173</v>
      </c>
      <c r="S15936" s="22">
        <v>134.52699999999999</v>
      </c>
    </row>
    <row r="15937" spans="18:19" x14ac:dyDescent="0.3">
      <c r="R15937" s="21" t="s">
        <v>9270</v>
      </c>
      <c r="S15937" s="22">
        <v>134.52699999999999</v>
      </c>
    </row>
    <row r="15938" spans="18:19" x14ac:dyDescent="0.3">
      <c r="R15938" s="21" t="s">
        <v>5656</v>
      </c>
      <c r="S15938" s="22">
        <v>134.52699999999999</v>
      </c>
    </row>
    <row r="15939" spans="18:19" x14ac:dyDescent="0.3">
      <c r="R15939" s="21" t="s">
        <v>5461</v>
      </c>
      <c r="S15939" s="22">
        <v>134.52699999999999</v>
      </c>
    </row>
    <row r="15940" spans="18:19" x14ac:dyDescent="0.3">
      <c r="R15940" s="21" t="s">
        <v>4233</v>
      </c>
      <c r="S15940" s="22">
        <v>134.52699999999999</v>
      </c>
    </row>
    <row r="15941" spans="18:19" x14ac:dyDescent="0.3">
      <c r="R15941" s="21" t="s">
        <v>14063</v>
      </c>
      <c r="S15941" s="22">
        <v>134.5086</v>
      </c>
    </row>
    <row r="15942" spans="18:19" x14ac:dyDescent="0.3">
      <c r="R15942" s="21" t="s">
        <v>17116</v>
      </c>
      <c r="S15942" s="22">
        <v>134.50810000000001</v>
      </c>
    </row>
    <row r="15943" spans="18:19" x14ac:dyDescent="0.3">
      <c r="R15943" s="21" t="s">
        <v>14641</v>
      </c>
      <c r="S15943" s="22">
        <v>134.5017</v>
      </c>
    </row>
    <row r="15944" spans="18:19" x14ac:dyDescent="0.3">
      <c r="R15944" s="21" t="s">
        <v>2554</v>
      </c>
      <c r="S15944" s="22">
        <v>134.4829</v>
      </c>
    </row>
    <row r="15945" spans="18:19" x14ac:dyDescent="0.3">
      <c r="R15945" s="21" t="s">
        <v>17595</v>
      </c>
      <c r="S15945" s="22">
        <v>134.47030000000001</v>
      </c>
    </row>
    <row r="15946" spans="18:19" x14ac:dyDescent="0.3">
      <c r="R15946" s="21" t="s">
        <v>17049</v>
      </c>
      <c r="S15946" s="22">
        <v>134.47030000000001</v>
      </c>
    </row>
    <row r="15947" spans="18:19" x14ac:dyDescent="0.3">
      <c r="R15947" s="21" t="s">
        <v>1604</v>
      </c>
      <c r="S15947" s="22">
        <v>134.47030000000001</v>
      </c>
    </row>
    <row r="15948" spans="18:19" x14ac:dyDescent="0.3">
      <c r="R15948" s="21" t="s">
        <v>11946</v>
      </c>
      <c r="S15948" s="22">
        <v>134.42619999999999</v>
      </c>
    </row>
    <row r="15949" spans="18:19" x14ac:dyDescent="0.3">
      <c r="R15949" s="21" t="s">
        <v>1415</v>
      </c>
      <c r="S15949" s="22">
        <v>134.41990000000001</v>
      </c>
    </row>
    <row r="15950" spans="18:19" x14ac:dyDescent="0.3">
      <c r="R15950" s="21" t="s">
        <v>2169</v>
      </c>
      <c r="S15950" s="22">
        <v>134.3947</v>
      </c>
    </row>
    <row r="15951" spans="18:19" x14ac:dyDescent="0.3">
      <c r="R15951" s="21" t="s">
        <v>595</v>
      </c>
      <c r="S15951" s="22">
        <v>134.3947</v>
      </c>
    </row>
    <row r="15952" spans="18:19" x14ac:dyDescent="0.3">
      <c r="R15952" s="21" t="s">
        <v>2570</v>
      </c>
      <c r="S15952" s="22">
        <v>134.37520000000001</v>
      </c>
    </row>
    <row r="15953" spans="18:19" x14ac:dyDescent="0.3">
      <c r="R15953" s="21" t="s">
        <v>1843</v>
      </c>
      <c r="S15953" s="22">
        <v>134.23920000000001</v>
      </c>
    </row>
    <row r="15954" spans="18:19" x14ac:dyDescent="0.3">
      <c r="R15954" s="21" t="s">
        <v>9617</v>
      </c>
      <c r="S15954" s="22">
        <v>134.2199</v>
      </c>
    </row>
    <row r="15955" spans="18:19" x14ac:dyDescent="0.3">
      <c r="R15955" s="21" t="s">
        <v>6040</v>
      </c>
      <c r="S15955" s="22">
        <v>134.13210000000001</v>
      </c>
    </row>
    <row r="15956" spans="18:19" x14ac:dyDescent="0.3">
      <c r="R15956" s="21" t="s">
        <v>17927</v>
      </c>
      <c r="S15956" s="22">
        <v>134.11359999999999</v>
      </c>
    </row>
    <row r="15957" spans="18:19" x14ac:dyDescent="0.3">
      <c r="R15957" s="21" t="s">
        <v>3583</v>
      </c>
      <c r="S15957" s="22">
        <v>133.8699</v>
      </c>
    </row>
    <row r="15958" spans="18:19" x14ac:dyDescent="0.3">
      <c r="R15958" s="21" t="s">
        <v>18526</v>
      </c>
      <c r="S15958" s="22">
        <v>133.85040000000001</v>
      </c>
    </row>
    <row r="15959" spans="18:19" x14ac:dyDescent="0.3">
      <c r="R15959" s="21" t="s">
        <v>14005</v>
      </c>
      <c r="S15959" s="22">
        <v>133.75060000000002</v>
      </c>
    </row>
    <row r="15960" spans="18:19" x14ac:dyDescent="0.3">
      <c r="R15960" s="21" t="s">
        <v>14847</v>
      </c>
      <c r="S15960" s="22">
        <v>133.62520000000001</v>
      </c>
    </row>
    <row r="15961" spans="18:19" x14ac:dyDescent="0.3">
      <c r="R15961" s="21" t="s">
        <v>9097</v>
      </c>
      <c r="S15961" s="22">
        <v>133.58680000000001</v>
      </c>
    </row>
    <row r="15962" spans="18:19" x14ac:dyDescent="0.3">
      <c r="R15962" s="21" t="s">
        <v>5400</v>
      </c>
      <c r="S15962" s="22">
        <v>133.0729</v>
      </c>
    </row>
    <row r="15963" spans="18:19" x14ac:dyDescent="0.3">
      <c r="R15963" s="21" t="s">
        <v>627</v>
      </c>
      <c r="S15963" s="22">
        <v>133.07139999999998</v>
      </c>
    </row>
    <row r="15964" spans="18:19" x14ac:dyDescent="0.3">
      <c r="R15964" s="21" t="s">
        <v>7802</v>
      </c>
      <c r="S15964" s="22">
        <v>133.06179999999998</v>
      </c>
    </row>
    <row r="15965" spans="18:19" x14ac:dyDescent="0.3">
      <c r="R15965" s="21" t="s">
        <v>8410</v>
      </c>
      <c r="S15965" s="22">
        <v>132.93639999999999</v>
      </c>
    </row>
    <row r="15966" spans="18:19" x14ac:dyDescent="0.3">
      <c r="R15966" s="21" t="s">
        <v>18201</v>
      </c>
      <c r="S15966" s="22">
        <v>132.83930000000001</v>
      </c>
    </row>
    <row r="15967" spans="18:19" x14ac:dyDescent="0.3">
      <c r="R15967" s="21" t="s">
        <v>12348</v>
      </c>
      <c r="S15967" s="22">
        <v>132.71119999999999</v>
      </c>
    </row>
    <row r="15968" spans="18:19" x14ac:dyDescent="0.3">
      <c r="R15968" s="21" t="s">
        <v>3551</v>
      </c>
      <c r="S15968" s="22">
        <v>132.64269999999999</v>
      </c>
    </row>
    <row r="15969" spans="18:19" x14ac:dyDescent="0.3">
      <c r="R15969" s="21" t="s">
        <v>13464</v>
      </c>
      <c r="S15969" s="22">
        <v>132.57339999999999</v>
      </c>
    </row>
    <row r="15970" spans="18:19" x14ac:dyDescent="0.3">
      <c r="R15970" s="21" t="s">
        <v>5921</v>
      </c>
      <c r="S15970" s="22">
        <v>132.47379999999998</v>
      </c>
    </row>
    <row r="15971" spans="18:19" x14ac:dyDescent="0.3">
      <c r="R15971" s="21" t="s">
        <v>4158</v>
      </c>
      <c r="S15971" s="22">
        <v>132.4734</v>
      </c>
    </row>
    <row r="15972" spans="18:19" x14ac:dyDescent="0.3">
      <c r="R15972" s="21" t="s">
        <v>3412</v>
      </c>
      <c r="S15972" s="22">
        <v>132.43559999999999</v>
      </c>
    </row>
    <row r="15973" spans="18:19" x14ac:dyDescent="0.3">
      <c r="R15973" s="21" t="s">
        <v>16839</v>
      </c>
      <c r="S15973" s="22">
        <v>132.41039999999998</v>
      </c>
    </row>
    <row r="15974" spans="18:19" x14ac:dyDescent="0.3">
      <c r="R15974" s="21" t="s">
        <v>12268</v>
      </c>
      <c r="S15974" s="22">
        <v>132.37079999999997</v>
      </c>
    </row>
    <row r="15975" spans="18:19" x14ac:dyDescent="0.3">
      <c r="R15975" s="21" t="s">
        <v>14053</v>
      </c>
      <c r="S15975" s="22">
        <v>132.01700000000002</v>
      </c>
    </row>
    <row r="15976" spans="18:19" x14ac:dyDescent="0.3">
      <c r="R15976" s="21" t="s">
        <v>11140</v>
      </c>
      <c r="S15976" s="22">
        <v>131.99109999999999</v>
      </c>
    </row>
    <row r="15977" spans="18:19" x14ac:dyDescent="0.3">
      <c r="R15977" s="21" t="s">
        <v>3504</v>
      </c>
      <c r="S15977" s="22">
        <v>131.99109999999999</v>
      </c>
    </row>
    <row r="15978" spans="18:19" x14ac:dyDescent="0.3">
      <c r="R15978" s="21" t="s">
        <v>3705</v>
      </c>
      <c r="S15978" s="22">
        <v>131.75960000000001</v>
      </c>
    </row>
    <row r="15979" spans="18:19" x14ac:dyDescent="0.3">
      <c r="R15979" s="21" t="s">
        <v>15494</v>
      </c>
      <c r="S15979" s="22">
        <v>131.74780000000001</v>
      </c>
    </row>
    <row r="15980" spans="18:19" x14ac:dyDescent="0.3">
      <c r="R15980" s="21" t="s">
        <v>1803</v>
      </c>
      <c r="S15980" s="22">
        <v>131.7415</v>
      </c>
    </row>
    <row r="15981" spans="18:19" x14ac:dyDescent="0.3">
      <c r="R15981" s="21" t="s">
        <v>16648</v>
      </c>
      <c r="S15981" s="22">
        <v>131.6464</v>
      </c>
    </row>
    <row r="15982" spans="18:19" x14ac:dyDescent="0.3">
      <c r="R15982" s="21" t="s">
        <v>2517</v>
      </c>
      <c r="S15982" s="22">
        <v>131.57849999999999</v>
      </c>
    </row>
    <row r="15983" spans="18:19" x14ac:dyDescent="0.3">
      <c r="R15983" s="21" t="s">
        <v>11327</v>
      </c>
      <c r="S15983" s="22">
        <v>131.45939999999999</v>
      </c>
    </row>
    <row r="15984" spans="18:19" x14ac:dyDescent="0.3">
      <c r="R15984" s="21" t="s">
        <v>17876</v>
      </c>
      <c r="S15984" s="22">
        <v>131.44110000000001</v>
      </c>
    </row>
    <row r="15985" spans="18:19" x14ac:dyDescent="0.3">
      <c r="R15985" s="21" t="s">
        <v>16198</v>
      </c>
      <c r="S15985" s="22">
        <v>131.44110000000001</v>
      </c>
    </row>
    <row r="15986" spans="18:19" x14ac:dyDescent="0.3">
      <c r="R15986" s="21" t="s">
        <v>16412</v>
      </c>
      <c r="S15986" s="22">
        <v>131.44110000000001</v>
      </c>
    </row>
    <row r="15987" spans="18:19" x14ac:dyDescent="0.3">
      <c r="R15987" s="21" t="s">
        <v>17053</v>
      </c>
      <c r="S15987" s="22">
        <v>131.44110000000001</v>
      </c>
    </row>
    <row r="15988" spans="18:19" x14ac:dyDescent="0.3">
      <c r="R15988" s="21" t="s">
        <v>12222</v>
      </c>
      <c r="S15988" s="22">
        <v>131.44110000000001</v>
      </c>
    </row>
    <row r="15989" spans="18:19" x14ac:dyDescent="0.3">
      <c r="R15989" s="21" t="s">
        <v>7265</v>
      </c>
      <c r="S15989" s="22">
        <v>131.44110000000001</v>
      </c>
    </row>
    <row r="15990" spans="18:19" x14ac:dyDescent="0.3">
      <c r="R15990" s="21" t="s">
        <v>5180</v>
      </c>
      <c r="S15990" s="22">
        <v>131.44110000000001</v>
      </c>
    </row>
    <row r="15991" spans="18:19" x14ac:dyDescent="0.3">
      <c r="R15991" s="21" t="s">
        <v>2587</v>
      </c>
      <c r="S15991" s="22">
        <v>131.44110000000001</v>
      </c>
    </row>
    <row r="15992" spans="18:19" x14ac:dyDescent="0.3">
      <c r="R15992" s="21" t="s">
        <v>2966</v>
      </c>
      <c r="S15992" s="22">
        <v>131.44110000000001</v>
      </c>
    </row>
    <row r="15993" spans="18:19" x14ac:dyDescent="0.3">
      <c r="R15993" s="21" t="s">
        <v>1697</v>
      </c>
      <c r="S15993" s="22">
        <v>131.44110000000001</v>
      </c>
    </row>
    <row r="15994" spans="18:19" x14ac:dyDescent="0.3">
      <c r="R15994" s="21" t="s">
        <v>16703</v>
      </c>
      <c r="S15994" s="22">
        <v>131.4222</v>
      </c>
    </row>
    <row r="15995" spans="18:19" x14ac:dyDescent="0.3">
      <c r="R15995" s="21" t="s">
        <v>15005</v>
      </c>
      <c r="S15995" s="22">
        <v>131.41589999999999</v>
      </c>
    </row>
    <row r="15996" spans="18:19" x14ac:dyDescent="0.3">
      <c r="R15996" s="21" t="s">
        <v>14859</v>
      </c>
      <c r="S15996" s="22">
        <v>131.41589999999999</v>
      </c>
    </row>
    <row r="15997" spans="18:19" x14ac:dyDescent="0.3">
      <c r="R15997" s="21" t="s">
        <v>18357</v>
      </c>
      <c r="S15997" s="22">
        <v>131.3844</v>
      </c>
    </row>
    <row r="15998" spans="18:19" x14ac:dyDescent="0.3">
      <c r="R15998" s="21" t="s">
        <v>4100</v>
      </c>
      <c r="S15998" s="22">
        <v>131.3844</v>
      </c>
    </row>
    <row r="15999" spans="18:19" x14ac:dyDescent="0.3">
      <c r="R15999" s="21" t="s">
        <v>4556</v>
      </c>
      <c r="S15999" s="22">
        <v>131.37809999999999</v>
      </c>
    </row>
    <row r="16000" spans="18:19" x14ac:dyDescent="0.3">
      <c r="R16000" s="21" t="s">
        <v>18245</v>
      </c>
      <c r="S16000" s="22">
        <v>131.3655</v>
      </c>
    </row>
    <row r="16001" spans="18:19" x14ac:dyDescent="0.3">
      <c r="R16001" s="21" t="s">
        <v>17863</v>
      </c>
      <c r="S16001" s="22">
        <v>131.35920000000002</v>
      </c>
    </row>
    <row r="16002" spans="18:19" x14ac:dyDescent="0.3">
      <c r="R16002" s="21" t="s">
        <v>18168</v>
      </c>
      <c r="S16002" s="22">
        <v>131.35290000000001</v>
      </c>
    </row>
    <row r="16003" spans="18:19" x14ac:dyDescent="0.3">
      <c r="R16003" s="21" t="s">
        <v>8473</v>
      </c>
      <c r="S16003" s="22">
        <v>131.3466</v>
      </c>
    </row>
    <row r="16004" spans="18:19" x14ac:dyDescent="0.3">
      <c r="R16004" s="21" t="s">
        <v>1470</v>
      </c>
      <c r="S16004" s="22">
        <v>131.3466</v>
      </c>
    </row>
    <row r="16005" spans="18:19" x14ac:dyDescent="0.3">
      <c r="R16005" s="21" t="s">
        <v>5512</v>
      </c>
      <c r="S16005" s="22">
        <v>131.334</v>
      </c>
    </row>
    <row r="16006" spans="18:19" x14ac:dyDescent="0.3">
      <c r="R16006" s="21" t="s">
        <v>14279</v>
      </c>
      <c r="S16006" s="22">
        <v>131.32140000000001</v>
      </c>
    </row>
    <row r="16007" spans="18:19" x14ac:dyDescent="0.3">
      <c r="R16007" s="21" t="s">
        <v>6302</v>
      </c>
      <c r="S16007" s="22">
        <v>131.32140000000001</v>
      </c>
    </row>
    <row r="16008" spans="18:19" x14ac:dyDescent="0.3">
      <c r="R16008" s="21" t="s">
        <v>12948</v>
      </c>
      <c r="S16008" s="22">
        <v>131.32139999999998</v>
      </c>
    </row>
    <row r="16009" spans="18:19" x14ac:dyDescent="0.3">
      <c r="R16009" s="21" t="s">
        <v>4147</v>
      </c>
      <c r="S16009" s="22">
        <v>131.30879999999999</v>
      </c>
    </row>
    <row r="16010" spans="18:19" x14ac:dyDescent="0.3">
      <c r="R16010" s="21" t="s">
        <v>1034</v>
      </c>
      <c r="S16010" s="22">
        <v>131.2962</v>
      </c>
    </row>
    <row r="16011" spans="18:19" x14ac:dyDescent="0.3">
      <c r="R16011" s="21" t="s">
        <v>18029</v>
      </c>
      <c r="S16011" s="22">
        <v>131.28989999999999</v>
      </c>
    </row>
    <row r="16012" spans="18:19" x14ac:dyDescent="0.3">
      <c r="R16012" s="21" t="s">
        <v>17120</v>
      </c>
      <c r="S16012" s="22">
        <v>131.27099999999999</v>
      </c>
    </row>
    <row r="16013" spans="18:19" x14ac:dyDescent="0.3">
      <c r="R16013" s="21" t="s">
        <v>8275</v>
      </c>
      <c r="S16013" s="22">
        <v>131.2647</v>
      </c>
    </row>
    <row r="16014" spans="18:19" x14ac:dyDescent="0.3">
      <c r="R16014" s="21" t="s">
        <v>13056</v>
      </c>
      <c r="S16014" s="22">
        <v>131.2216</v>
      </c>
    </row>
    <row r="16015" spans="18:19" x14ac:dyDescent="0.3">
      <c r="R16015" s="21" t="s">
        <v>14879</v>
      </c>
      <c r="S16015" s="22">
        <v>131.2139</v>
      </c>
    </row>
    <row r="16016" spans="18:19" x14ac:dyDescent="0.3">
      <c r="R16016" s="21" t="s">
        <v>5402</v>
      </c>
      <c r="S16016" s="22">
        <v>131.07489999999999</v>
      </c>
    </row>
    <row r="16017" spans="18:19" x14ac:dyDescent="0.3">
      <c r="R16017" s="21" t="s">
        <v>5776</v>
      </c>
      <c r="S16017" s="22">
        <v>131.04660000000001</v>
      </c>
    </row>
    <row r="16018" spans="18:19" x14ac:dyDescent="0.3">
      <c r="R16018" s="21" t="s">
        <v>7051</v>
      </c>
      <c r="S16018" s="22">
        <v>130.8836</v>
      </c>
    </row>
    <row r="16019" spans="18:19" x14ac:dyDescent="0.3">
      <c r="R16019" s="21" t="s">
        <v>1428</v>
      </c>
      <c r="S16019" s="22">
        <v>130.57859999999999</v>
      </c>
    </row>
    <row r="16020" spans="18:19" x14ac:dyDescent="0.3">
      <c r="R16020" s="21" t="s">
        <v>8657</v>
      </c>
      <c r="S16020" s="22">
        <v>130.42440000000002</v>
      </c>
    </row>
    <row r="16021" spans="18:19" x14ac:dyDescent="0.3">
      <c r="R16021" s="21" t="s">
        <v>1942</v>
      </c>
      <c r="S16021" s="22">
        <v>130.4068</v>
      </c>
    </row>
    <row r="16022" spans="18:19" x14ac:dyDescent="0.3">
      <c r="R16022" s="21" t="s">
        <v>16916</v>
      </c>
      <c r="S16022" s="22">
        <v>130.24420000000001</v>
      </c>
    </row>
    <row r="16023" spans="18:19" x14ac:dyDescent="0.3">
      <c r="R16023" s="21" t="s">
        <v>10850</v>
      </c>
      <c r="S16023" s="22">
        <v>130.1009</v>
      </c>
    </row>
    <row r="16024" spans="18:19" x14ac:dyDescent="0.3">
      <c r="R16024" s="21" t="s">
        <v>2229</v>
      </c>
      <c r="S16024" s="22">
        <v>130.08770000000001</v>
      </c>
    </row>
    <row r="16025" spans="18:19" x14ac:dyDescent="0.3">
      <c r="R16025" s="21" t="s">
        <v>731</v>
      </c>
      <c r="S16025" s="22">
        <v>130.07570000000001</v>
      </c>
    </row>
    <row r="16026" spans="18:19" x14ac:dyDescent="0.3">
      <c r="R16026" s="21" t="s">
        <v>8853</v>
      </c>
      <c r="S16026" s="22">
        <v>130.00640000000001</v>
      </c>
    </row>
    <row r="16027" spans="18:19" x14ac:dyDescent="0.3">
      <c r="R16027" s="21" t="s">
        <v>9057</v>
      </c>
      <c r="S16027" s="22">
        <v>129.89420000000001</v>
      </c>
    </row>
    <row r="16028" spans="18:19" x14ac:dyDescent="0.3">
      <c r="R16028" s="21" t="s">
        <v>9384</v>
      </c>
      <c r="S16028" s="22">
        <v>129.7825</v>
      </c>
    </row>
    <row r="16029" spans="18:19" x14ac:dyDescent="0.3">
      <c r="R16029" s="21" t="s">
        <v>17478</v>
      </c>
      <c r="S16029" s="22">
        <v>129.45010000000002</v>
      </c>
    </row>
    <row r="16030" spans="18:19" x14ac:dyDescent="0.3">
      <c r="R16030" s="21" t="s">
        <v>4196</v>
      </c>
      <c r="S16030" s="22">
        <v>129.41249999999999</v>
      </c>
    </row>
    <row r="16031" spans="18:19" x14ac:dyDescent="0.3">
      <c r="R16031" s="21" t="s">
        <v>2969</v>
      </c>
      <c r="S16031" s="22">
        <v>129.4119</v>
      </c>
    </row>
    <row r="16032" spans="18:19" x14ac:dyDescent="0.3">
      <c r="R16032" s="21" t="s">
        <v>3542</v>
      </c>
      <c r="S16032" s="22">
        <v>129.22829999999999</v>
      </c>
    </row>
    <row r="16033" spans="18:19" x14ac:dyDescent="0.3">
      <c r="R16033" s="21" t="s">
        <v>8515</v>
      </c>
      <c r="S16033" s="22">
        <v>129.14340000000001</v>
      </c>
    </row>
    <row r="16034" spans="18:19" x14ac:dyDescent="0.3">
      <c r="R16034" s="21" t="s">
        <v>2656</v>
      </c>
      <c r="S16034" s="22">
        <v>129.13669999999999</v>
      </c>
    </row>
    <row r="16035" spans="18:19" x14ac:dyDescent="0.3">
      <c r="R16035" s="21" t="s">
        <v>8128</v>
      </c>
      <c r="S16035" s="22">
        <v>129.04259999999999</v>
      </c>
    </row>
    <row r="16036" spans="18:19" x14ac:dyDescent="0.3">
      <c r="R16036" s="21" t="s">
        <v>5751</v>
      </c>
      <c r="S16036" s="22">
        <v>128.98140000000001</v>
      </c>
    </row>
    <row r="16037" spans="18:19" x14ac:dyDescent="0.3">
      <c r="R16037" s="21" t="s">
        <v>7931</v>
      </c>
      <c r="S16037" s="22">
        <v>128.71110000000002</v>
      </c>
    </row>
    <row r="16038" spans="18:19" x14ac:dyDescent="0.3">
      <c r="R16038" s="21" t="s">
        <v>5020</v>
      </c>
      <c r="S16038" s="22">
        <v>128.56739999999999</v>
      </c>
    </row>
    <row r="16039" spans="18:19" x14ac:dyDescent="0.3">
      <c r="R16039" s="21" t="s">
        <v>17344</v>
      </c>
      <c r="S16039" s="22">
        <v>128.41069999999999</v>
      </c>
    </row>
    <row r="16040" spans="18:19" x14ac:dyDescent="0.3">
      <c r="R16040" s="21" t="s">
        <v>16376</v>
      </c>
      <c r="S16040" s="22">
        <v>128.26070000000001</v>
      </c>
    </row>
    <row r="16041" spans="18:19" x14ac:dyDescent="0.3">
      <c r="R16041" s="21" t="s">
        <v>5071</v>
      </c>
      <c r="S16041" s="22">
        <v>128.26070000000001</v>
      </c>
    </row>
    <row r="16042" spans="18:19" x14ac:dyDescent="0.3">
      <c r="R16042" s="21" t="s">
        <v>4252</v>
      </c>
      <c r="S16042" s="22">
        <v>128.22290000000001</v>
      </c>
    </row>
    <row r="16043" spans="18:19" x14ac:dyDescent="0.3">
      <c r="R16043" s="21" t="s">
        <v>3405</v>
      </c>
      <c r="S16043" s="22">
        <v>128.22290000000001</v>
      </c>
    </row>
    <row r="16044" spans="18:19" x14ac:dyDescent="0.3">
      <c r="R16044" s="21" t="s">
        <v>9807</v>
      </c>
      <c r="S16044" s="22">
        <v>128.1788</v>
      </c>
    </row>
    <row r="16045" spans="18:19" x14ac:dyDescent="0.3">
      <c r="R16045" s="21" t="s">
        <v>16959</v>
      </c>
      <c r="S16045" s="22">
        <v>128.01660000000001</v>
      </c>
    </row>
    <row r="16046" spans="18:19" x14ac:dyDescent="0.3">
      <c r="R16046" s="21" t="s">
        <v>6962</v>
      </c>
      <c r="S16046" s="22">
        <v>127.6906</v>
      </c>
    </row>
    <row r="16047" spans="18:19" x14ac:dyDescent="0.3">
      <c r="R16047" s="21" t="s">
        <v>1448</v>
      </c>
      <c r="S16047" s="22">
        <v>127.441</v>
      </c>
    </row>
    <row r="16048" spans="18:19" x14ac:dyDescent="0.3">
      <c r="R16048" s="21" t="s">
        <v>17574</v>
      </c>
      <c r="S16048" s="22">
        <v>127.43939999999999</v>
      </c>
    </row>
    <row r="16049" spans="18:19" x14ac:dyDescent="0.3">
      <c r="R16049" s="21" t="s">
        <v>11112</v>
      </c>
      <c r="S16049" s="22">
        <v>127.37759999999999</v>
      </c>
    </row>
    <row r="16050" spans="18:19" x14ac:dyDescent="0.3">
      <c r="R16050" s="21" t="s">
        <v>8333</v>
      </c>
      <c r="S16050" s="22">
        <v>127.25209999999998</v>
      </c>
    </row>
    <row r="16051" spans="18:19" x14ac:dyDescent="0.3">
      <c r="R16051" s="21" t="s">
        <v>1098</v>
      </c>
      <c r="S16051" s="22">
        <v>127.12260000000001</v>
      </c>
    </row>
    <row r="16052" spans="18:19" x14ac:dyDescent="0.3">
      <c r="R16052" s="21" t="s">
        <v>8192</v>
      </c>
      <c r="S16052" s="22">
        <v>127.0339</v>
      </c>
    </row>
    <row r="16053" spans="18:19" x14ac:dyDescent="0.3">
      <c r="R16053" s="21" t="s">
        <v>5801</v>
      </c>
      <c r="S16053" s="22">
        <v>127.0339</v>
      </c>
    </row>
    <row r="16054" spans="18:19" x14ac:dyDescent="0.3">
      <c r="R16054" s="21" t="s">
        <v>3092</v>
      </c>
      <c r="S16054" s="22">
        <v>127.0339</v>
      </c>
    </row>
    <row r="16055" spans="18:19" x14ac:dyDescent="0.3">
      <c r="R16055" s="21" t="s">
        <v>1830</v>
      </c>
      <c r="S16055" s="22">
        <v>127.0339</v>
      </c>
    </row>
    <row r="16056" spans="18:19" x14ac:dyDescent="0.3">
      <c r="R16056" s="21" t="s">
        <v>13081</v>
      </c>
      <c r="S16056" s="22">
        <v>126.97720000000001</v>
      </c>
    </row>
    <row r="16057" spans="18:19" x14ac:dyDescent="0.3">
      <c r="R16057" s="21" t="s">
        <v>2397</v>
      </c>
      <c r="S16057" s="22">
        <v>126.95159999999998</v>
      </c>
    </row>
    <row r="16058" spans="18:19" x14ac:dyDescent="0.3">
      <c r="R16058" s="21" t="s">
        <v>10645</v>
      </c>
      <c r="S16058" s="22">
        <v>126.48269999999999</v>
      </c>
    </row>
    <row r="16059" spans="18:19" x14ac:dyDescent="0.3">
      <c r="R16059" s="21" t="s">
        <v>1717</v>
      </c>
      <c r="S16059" s="22">
        <v>126.3516</v>
      </c>
    </row>
    <row r="16060" spans="18:19" x14ac:dyDescent="0.3">
      <c r="R16060" s="21" t="s">
        <v>15718</v>
      </c>
      <c r="S16060" s="22">
        <v>126.3449</v>
      </c>
    </row>
    <row r="16061" spans="18:19" x14ac:dyDescent="0.3">
      <c r="R16061" s="21" t="s">
        <v>18663</v>
      </c>
      <c r="S16061" s="22">
        <v>126.2988</v>
      </c>
    </row>
    <row r="16062" spans="18:19" x14ac:dyDescent="0.3">
      <c r="R16062" s="21" t="s">
        <v>4309</v>
      </c>
      <c r="S16062" s="22">
        <v>126.29810000000001</v>
      </c>
    </row>
    <row r="16063" spans="18:19" x14ac:dyDescent="0.3">
      <c r="R16063" s="21" t="s">
        <v>8960</v>
      </c>
      <c r="S16063" s="22">
        <v>125.9434</v>
      </c>
    </row>
    <row r="16064" spans="18:19" x14ac:dyDescent="0.3">
      <c r="R16064" s="21" t="s">
        <v>10968</v>
      </c>
      <c r="S16064" s="22">
        <v>125.9032</v>
      </c>
    </row>
    <row r="16065" spans="18:19" x14ac:dyDescent="0.3">
      <c r="R16065" s="21" t="s">
        <v>17954</v>
      </c>
      <c r="S16065" s="22">
        <v>125.8327</v>
      </c>
    </row>
    <row r="16066" spans="18:19" x14ac:dyDescent="0.3">
      <c r="R16066" s="21" t="s">
        <v>9265</v>
      </c>
      <c r="S16066" s="22">
        <v>125.71849999999999</v>
      </c>
    </row>
    <row r="16067" spans="18:19" x14ac:dyDescent="0.3">
      <c r="R16067" s="21" t="s">
        <v>11906</v>
      </c>
      <c r="S16067" s="22">
        <v>125.49130000000001</v>
      </c>
    </row>
    <row r="16068" spans="18:19" x14ac:dyDescent="0.3">
      <c r="R16068" s="21" t="s">
        <v>5683</v>
      </c>
      <c r="S16068" s="22">
        <v>125.2744</v>
      </c>
    </row>
    <row r="16069" spans="18:19" x14ac:dyDescent="0.3">
      <c r="R16069" s="21" t="s">
        <v>18607</v>
      </c>
      <c r="S16069" s="22">
        <v>125.14960000000001</v>
      </c>
    </row>
    <row r="16070" spans="18:19" x14ac:dyDescent="0.3">
      <c r="R16070" s="21" t="s">
        <v>16296</v>
      </c>
      <c r="S16070" s="22">
        <v>125.14960000000001</v>
      </c>
    </row>
    <row r="16071" spans="18:19" x14ac:dyDescent="0.3">
      <c r="R16071" s="21" t="s">
        <v>15248</v>
      </c>
      <c r="S16071" s="22">
        <v>125.14960000000001</v>
      </c>
    </row>
    <row r="16072" spans="18:19" x14ac:dyDescent="0.3">
      <c r="R16072" s="21" t="s">
        <v>1497</v>
      </c>
      <c r="S16072" s="22">
        <v>125.14960000000001</v>
      </c>
    </row>
    <row r="16073" spans="18:19" x14ac:dyDescent="0.3">
      <c r="R16073" s="21" t="s">
        <v>9508</v>
      </c>
      <c r="S16073" s="22">
        <v>125.137</v>
      </c>
    </row>
    <row r="16074" spans="18:19" x14ac:dyDescent="0.3">
      <c r="R16074" s="21" t="s">
        <v>4350</v>
      </c>
      <c r="S16074" s="22">
        <v>125.137</v>
      </c>
    </row>
    <row r="16075" spans="18:19" x14ac:dyDescent="0.3">
      <c r="R16075" s="21" t="s">
        <v>761</v>
      </c>
      <c r="S16075" s="22">
        <v>125.137</v>
      </c>
    </row>
    <row r="16076" spans="18:19" x14ac:dyDescent="0.3">
      <c r="R16076" s="21" t="s">
        <v>13031</v>
      </c>
      <c r="S16076" s="22">
        <v>125.12440000000001</v>
      </c>
    </row>
    <row r="16077" spans="18:19" x14ac:dyDescent="0.3">
      <c r="R16077" s="21" t="s">
        <v>7311</v>
      </c>
      <c r="S16077" s="22">
        <v>125.10550000000001</v>
      </c>
    </row>
    <row r="16078" spans="18:19" x14ac:dyDescent="0.3">
      <c r="R16078" s="21" t="s">
        <v>5647</v>
      </c>
      <c r="S16078" s="22">
        <v>125.10549999999999</v>
      </c>
    </row>
    <row r="16079" spans="18:19" x14ac:dyDescent="0.3">
      <c r="R16079" s="21" t="s">
        <v>4431</v>
      </c>
      <c r="S16079" s="22">
        <v>125.0992</v>
      </c>
    </row>
    <row r="16080" spans="18:19" x14ac:dyDescent="0.3">
      <c r="R16080" s="21" t="s">
        <v>2503</v>
      </c>
      <c r="S16080" s="22">
        <v>125.0992</v>
      </c>
    </row>
    <row r="16081" spans="18:19" x14ac:dyDescent="0.3">
      <c r="R16081" s="21" t="s">
        <v>2925</v>
      </c>
      <c r="S16081" s="22">
        <v>125.087</v>
      </c>
    </row>
    <row r="16082" spans="18:19" x14ac:dyDescent="0.3">
      <c r="R16082" s="21" t="s">
        <v>7563</v>
      </c>
      <c r="S16082" s="22">
        <v>125.08029999999999</v>
      </c>
    </row>
    <row r="16083" spans="18:19" x14ac:dyDescent="0.3">
      <c r="R16083" s="21" t="s">
        <v>5956</v>
      </c>
      <c r="S16083" s="22">
        <v>125.08029999999999</v>
      </c>
    </row>
    <row r="16084" spans="18:19" x14ac:dyDescent="0.3">
      <c r="R16084" s="21" t="s">
        <v>9133</v>
      </c>
      <c r="S16084" s="22">
        <v>125.07400000000001</v>
      </c>
    </row>
    <row r="16085" spans="18:19" x14ac:dyDescent="0.3">
      <c r="R16085" s="21" t="s">
        <v>2476</v>
      </c>
      <c r="S16085" s="22">
        <v>125.07400000000001</v>
      </c>
    </row>
    <row r="16086" spans="18:19" x14ac:dyDescent="0.3">
      <c r="R16086" s="21" t="s">
        <v>7627</v>
      </c>
      <c r="S16086" s="22">
        <v>125.074</v>
      </c>
    </row>
    <row r="16087" spans="18:19" x14ac:dyDescent="0.3">
      <c r="R16087" s="21" t="s">
        <v>7212</v>
      </c>
      <c r="S16087" s="22">
        <v>125.074</v>
      </c>
    </row>
    <row r="16088" spans="18:19" x14ac:dyDescent="0.3">
      <c r="R16088" s="21" t="s">
        <v>5788</v>
      </c>
      <c r="S16088" s="22">
        <v>125.074</v>
      </c>
    </row>
    <row r="16089" spans="18:19" x14ac:dyDescent="0.3">
      <c r="R16089" s="21" t="s">
        <v>9531</v>
      </c>
      <c r="S16089" s="22">
        <v>125.06139999999999</v>
      </c>
    </row>
    <row r="16090" spans="18:19" x14ac:dyDescent="0.3">
      <c r="R16090" s="21" t="s">
        <v>7197</v>
      </c>
      <c r="S16090" s="22">
        <v>125.06139999999999</v>
      </c>
    </row>
    <row r="16091" spans="18:19" x14ac:dyDescent="0.3">
      <c r="R16091" s="21" t="s">
        <v>10401</v>
      </c>
      <c r="S16091" s="22">
        <v>125.04249999999999</v>
      </c>
    </row>
    <row r="16092" spans="18:19" x14ac:dyDescent="0.3">
      <c r="R16092" s="21" t="s">
        <v>7905</v>
      </c>
      <c r="S16092" s="22">
        <v>125.03620000000001</v>
      </c>
    </row>
    <row r="16093" spans="18:19" x14ac:dyDescent="0.3">
      <c r="R16093" s="21" t="s">
        <v>9613</v>
      </c>
      <c r="S16093" s="22">
        <v>125.0299</v>
      </c>
    </row>
    <row r="16094" spans="18:19" x14ac:dyDescent="0.3">
      <c r="R16094" s="21" t="s">
        <v>1565</v>
      </c>
      <c r="S16094" s="22">
        <v>125.011</v>
      </c>
    </row>
    <row r="16095" spans="18:19" x14ac:dyDescent="0.3">
      <c r="R16095" s="21" t="s">
        <v>6587</v>
      </c>
      <c r="S16095" s="22">
        <v>124.97399999999999</v>
      </c>
    </row>
    <row r="16096" spans="18:19" x14ac:dyDescent="0.3">
      <c r="R16096" s="21" t="s">
        <v>15060</v>
      </c>
      <c r="S16096" s="22">
        <v>124.8488</v>
      </c>
    </row>
    <row r="16097" spans="18:19" x14ac:dyDescent="0.3">
      <c r="R16097" s="21" t="s">
        <v>623</v>
      </c>
      <c r="S16097" s="22">
        <v>124.8366</v>
      </c>
    </row>
    <row r="16098" spans="18:19" x14ac:dyDescent="0.3">
      <c r="R16098" s="21" t="s">
        <v>16786</v>
      </c>
      <c r="S16098" s="22">
        <v>124.74839999999999</v>
      </c>
    </row>
    <row r="16099" spans="18:19" x14ac:dyDescent="0.3">
      <c r="R16099" s="21" t="s">
        <v>2719</v>
      </c>
      <c r="S16099" s="22">
        <v>124.5047</v>
      </c>
    </row>
    <row r="16100" spans="18:19" x14ac:dyDescent="0.3">
      <c r="R16100" s="21" t="s">
        <v>18589</v>
      </c>
      <c r="S16100" s="22">
        <v>124.42299999999999</v>
      </c>
    </row>
    <row r="16101" spans="18:19" x14ac:dyDescent="0.3">
      <c r="R16101" s="21" t="s">
        <v>7059</v>
      </c>
      <c r="S16101" s="22">
        <v>124.2976</v>
      </c>
    </row>
    <row r="16102" spans="18:19" x14ac:dyDescent="0.3">
      <c r="R16102" s="21" t="s">
        <v>14248</v>
      </c>
      <c r="S16102" s="22">
        <v>124.17700000000001</v>
      </c>
    </row>
    <row r="16103" spans="18:19" x14ac:dyDescent="0.3">
      <c r="R16103" s="21" t="s">
        <v>12908</v>
      </c>
      <c r="S16103" s="22">
        <v>124.17700000000001</v>
      </c>
    </row>
    <row r="16104" spans="18:19" x14ac:dyDescent="0.3">
      <c r="R16104" s="21" t="s">
        <v>5831</v>
      </c>
      <c r="S16104" s="22">
        <v>124.13499999999999</v>
      </c>
    </row>
    <row r="16105" spans="18:19" x14ac:dyDescent="0.3">
      <c r="R16105" s="21" t="s">
        <v>18899</v>
      </c>
      <c r="S16105" s="22">
        <v>124.10979999999999</v>
      </c>
    </row>
    <row r="16106" spans="18:19" x14ac:dyDescent="0.3">
      <c r="R16106" s="21" t="s">
        <v>17677</v>
      </c>
      <c r="S16106" s="22">
        <v>123.92329999999998</v>
      </c>
    </row>
    <row r="16107" spans="18:19" x14ac:dyDescent="0.3">
      <c r="R16107" s="21" t="s">
        <v>4006</v>
      </c>
      <c r="S16107" s="22">
        <v>123.89150000000001</v>
      </c>
    </row>
    <row r="16108" spans="18:19" x14ac:dyDescent="0.3">
      <c r="R16108" s="21" t="s">
        <v>18003</v>
      </c>
      <c r="S16108" s="22">
        <v>123.8409</v>
      </c>
    </row>
    <row r="16109" spans="18:19" x14ac:dyDescent="0.3">
      <c r="R16109" s="21" t="s">
        <v>17995</v>
      </c>
      <c r="S16109" s="22">
        <v>123.8355</v>
      </c>
    </row>
    <row r="16110" spans="18:19" x14ac:dyDescent="0.3">
      <c r="R16110" s="21" t="s">
        <v>14359</v>
      </c>
      <c r="S16110" s="22">
        <v>123.8355</v>
      </c>
    </row>
    <row r="16111" spans="18:19" x14ac:dyDescent="0.3">
      <c r="R16111" s="21" t="s">
        <v>4813</v>
      </c>
      <c r="S16111" s="22">
        <v>123.8355</v>
      </c>
    </row>
    <row r="16112" spans="18:19" x14ac:dyDescent="0.3">
      <c r="R16112" s="21" t="s">
        <v>2567</v>
      </c>
      <c r="S16112" s="22">
        <v>123.8355</v>
      </c>
    </row>
    <row r="16113" spans="18:19" x14ac:dyDescent="0.3">
      <c r="R16113" s="21" t="s">
        <v>10088</v>
      </c>
      <c r="S16113" s="22">
        <v>123.7842</v>
      </c>
    </row>
    <row r="16114" spans="18:19" x14ac:dyDescent="0.3">
      <c r="R16114" s="21" t="s">
        <v>16860</v>
      </c>
      <c r="S16114" s="22">
        <v>123.77789999999999</v>
      </c>
    </row>
    <row r="16115" spans="18:19" x14ac:dyDescent="0.3">
      <c r="R16115" s="21" t="s">
        <v>18143</v>
      </c>
      <c r="S16115" s="22">
        <v>123.7598</v>
      </c>
    </row>
    <row r="16116" spans="18:19" x14ac:dyDescent="0.3">
      <c r="R16116" s="21" t="s">
        <v>6680</v>
      </c>
      <c r="S16116" s="22">
        <v>123.6712</v>
      </c>
    </row>
    <row r="16117" spans="18:19" x14ac:dyDescent="0.3">
      <c r="R16117" s="21" t="s">
        <v>7874</v>
      </c>
      <c r="S16117" s="22">
        <v>123.65940000000001</v>
      </c>
    </row>
    <row r="16118" spans="18:19" x14ac:dyDescent="0.3">
      <c r="R16118" s="21" t="s">
        <v>9970</v>
      </c>
      <c r="S16118" s="22">
        <v>123.1456</v>
      </c>
    </row>
    <row r="16119" spans="18:19" x14ac:dyDescent="0.3">
      <c r="R16119" s="21" t="s">
        <v>5066</v>
      </c>
      <c r="S16119" s="22">
        <v>123.09559999999999</v>
      </c>
    </row>
    <row r="16120" spans="18:19" x14ac:dyDescent="0.3">
      <c r="R16120" s="21" t="s">
        <v>14115</v>
      </c>
      <c r="S16120" s="22">
        <v>122.97749999999999</v>
      </c>
    </row>
    <row r="16121" spans="18:19" x14ac:dyDescent="0.3">
      <c r="R16121" s="21" t="s">
        <v>15121</v>
      </c>
      <c r="S16121" s="22">
        <v>122.93339999999999</v>
      </c>
    </row>
    <row r="16122" spans="18:19" x14ac:dyDescent="0.3">
      <c r="R16122" s="21" t="s">
        <v>13254</v>
      </c>
      <c r="S16122" s="22">
        <v>122.9208</v>
      </c>
    </row>
    <row r="16123" spans="18:19" x14ac:dyDescent="0.3">
      <c r="R16123" s="21" t="s">
        <v>3875</v>
      </c>
      <c r="S16123" s="22">
        <v>122.7783</v>
      </c>
    </row>
    <row r="16124" spans="18:19" x14ac:dyDescent="0.3">
      <c r="R16124" s="21" t="s">
        <v>12440</v>
      </c>
      <c r="S16124" s="22">
        <v>122.5826</v>
      </c>
    </row>
    <row r="16125" spans="18:19" x14ac:dyDescent="0.3">
      <c r="R16125" s="21" t="s">
        <v>9827</v>
      </c>
      <c r="S16125" s="22">
        <v>122.5826</v>
      </c>
    </row>
    <row r="16126" spans="18:19" x14ac:dyDescent="0.3">
      <c r="R16126" s="21" t="s">
        <v>14839</v>
      </c>
      <c r="S16126" s="22">
        <v>122.57</v>
      </c>
    </row>
    <row r="16127" spans="18:19" x14ac:dyDescent="0.3">
      <c r="R16127" s="21" t="s">
        <v>12238</v>
      </c>
      <c r="S16127" s="22">
        <v>122.5385</v>
      </c>
    </row>
    <row r="16128" spans="18:19" x14ac:dyDescent="0.3">
      <c r="R16128" s="21" t="s">
        <v>3434</v>
      </c>
      <c r="S16128" s="22">
        <v>122.5322</v>
      </c>
    </row>
    <row r="16129" spans="18:19" x14ac:dyDescent="0.3">
      <c r="R16129" s="21" t="s">
        <v>1368</v>
      </c>
      <c r="S16129" s="22">
        <v>122.4456</v>
      </c>
    </row>
    <row r="16130" spans="18:19" x14ac:dyDescent="0.3">
      <c r="R16130" s="21" t="s">
        <v>12907</v>
      </c>
      <c r="S16130" s="22">
        <v>122.0877</v>
      </c>
    </row>
    <row r="16131" spans="18:19" x14ac:dyDescent="0.3">
      <c r="R16131" s="21" t="s">
        <v>18516</v>
      </c>
      <c r="S16131" s="22">
        <v>122.0133</v>
      </c>
    </row>
    <row r="16132" spans="18:19" x14ac:dyDescent="0.3">
      <c r="R16132" s="21" t="s">
        <v>17973</v>
      </c>
      <c r="S16132" s="22">
        <v>122.00700000000001</v>
      </c>
    </row>
    <row r="16133" spans="18:19" x14ac:dyDescent="0.3">
      <c r="R16133" s="21" t="s">
        <v>1575</v>
      </c>
      <c r="S16133" s="22">
        <v>122.00069999999999</v>
      </c>
    </row>
    <row r="16134" spans="18:19" x14ac:dyDescent="0.3">
      <c r="R16134" s="21" t="s">
        <v>14416</v>
      </c>
      <c r="S16134" s="22">
        <v>121.9944</v>
      </c>
    </row>
    <row r="16135" spans="18:19" x14ac:dyDescent="0.3">
      <c r="R16135" s="21" t="s">
        <v>17371</v>
      </c>
      <c r="S16135" s="22">
        <v>121.97550000000001</v>
      </c>
    </row>
    <row r="16136" spans="18:19" x14ac:dyDescent="0.3">
      <c r="R16136" s="21" t="s">
        <v>12725</v>
      </c>
      <c r="S16136" s="22">
        <v>121.97550000000001</v>
      </c>
    </row>
    <row r="16137" spans="18:19" x14ac:dyDescent="0.3">
      <c r="R16137" s="21" t="s">
        <v>12571</v>
      </c>
      <c r="S16137" s="22">
        <v>121.95660000000001</v>
      </c>
    </row>
    <row r="16138" spans="18:19" x14ac:dyDescent="0.3">
      <c r="R16138" s="21" t="s">
        <v>18829</v>
      </c>
      <c r="S16138" s="22">
        <v>121.9503</v>
      </c>
    </row>
    <row r="16139" spans="18:19" x14ac:dyDescent="0.3">
      <c r="R16139" s="21" t="s">
        <v>13652</v>
      </c>
      <c r="S16139" s="22">
        <v>121.9503</v>
      </c>
    </row>
    <row r="16140" spans="18:19" x14ac:dyDescent="0.3">
      <c r="R16140" s="21" t="s">
        <v>2155</v>
      </c>
      <c r="S16140" s="22">
        <v>121.93770000000001</v>
      </c>
    </row>
    <row r="16141" spans="18:19" x14ac:dyDescent="0.3">
      <c r="R16141" s="21" t="s">
        <v>7263</v>
      </c>
      <c r="S16141" s="22">
        <v>121.8999</v>
      </c>
    </row>
    <row r="16142" spans="18:19" x14ac:dyDescent="0.3">
      <c r="R16142" s="21" t="s">
        <v>2450</v>
      </c>
      <c r="S16142" s="22">
        <v>121.8999</v>
      </c>
    </row>
    <row r="16143" spans="18:19" x14ac:dyDescent="0.3">
      <c r="R16143" s="21" t="s">
        <v>9824</v>
      </c>
      <c r="S16143" s="22">
        <v>121.89359999999999</v>
      </c>
    </row>
    <row r="16144" spans="18:19" x14ac:dyDescent="0.3">
      <c r="R16144" s="21" t="s">
        <v>9344</v>
      </c>
      <c r="S16144" s="22">
        <v>121.89359999999999</v>
      </c>
    </row>
    <row r="16145" spans="18:19" x14ac:dyDescent="0.3">
      <c r="R16145" s="21" t="s">
        <v>16585</v>
      </c>
      <c r="S16145" s="22">
        <v>121.83100000000002</v>
      </c>
    </row>
    <row r="16146" spans="18:19" x14ac:dyDescent="0.3">
      <c r="R16146" s="21" t="s">
        <v>17607</v>
      </c>
      <c r="S16146" s="22">
        <v>121.66839999999999</v>
      </c>
    </row>
    <row r="16147" spans="18:19" x14ac:dyDescent="0.3">
      <c r="R16147" s="21" t="s">
        <v>9660</v>
      </c>
      <c r="S16147" s="22">
        <v>121.1361</v>
      </c>
    </row>
    <row r="16148" spans="18:19" x14ac:dyDescent="0.3">
      <c r="R16148" s="21" t="s">
        <v>15111</v>
      </c>
      <c r="S16148" s="22">
        <v>121.1289</v>
      </c>
    </row>
    <row r="16149" spans="18:19" x14ac:dyDescent="0.3">
      <c r="R16149" s="21" t="s">
        <v>9801</v>
      </c>
      <c r="S16149" s="22">
        <v>121.1289</v>
      </c>
    </row>
    <row r="16150" spans="18:19" x14ac:dyDescent="0.3">
      <c r="R16150" s="21" t="s">
        <v>18630</v>
      </c>
      <c r="S16150" s="22">
        <v>121.10499999999999</v>
      </c>
    </row>
    <row r="16151" spans="18:19" x14ac:dyDescent="0.3">
      <c r="R16151" s="21" t="s">
        <v>15848</v>
      </c>
      <c r="S16151" s="22">
        <v>121.07429999999999</v>
      </c>
    </row>
    <row r="16152" spans="18:19" x14ac:dyDescent="0.3">
      <c r="R16152" s="21" t="s">
        <v>14024</v>
      </c>
      <c r="S16152" s="22">
        <v>121.07429999999999</v>
      </c>
    </row>
    <row r="16153" spans="18:19" x14ac:dyDescent="0.3">
      <c r="R16153" s="21" t="s">
        <v>8075</v>
      </c>
      <c r="S16153" s="22">
        <v>121.07429999999999</v>
      </c>
    </row>
    <row r="16154" spans="18:19" x14ac:dyDescent="0.3">
      <c r="R16154" s="21" t="s">
        <v>7653</v>
      </c>
      <c r="S16154" s="22">
        <v>121.07429999999999</v>
      </c>
    </row>
    <row r="16155" spans="18:19" x14ac:dyDescent="0.3">
      <c r="R16155" s="21" t="s">
        <v>4720</v>
      </c>
      <c r="S16155" s="22">
        <v>121.07429999999999</v>
      </c>
    </row>
    <row r="16156" spans="18:19" x14ac:dyDescent="0.3">
      <c r="R16156" s="21" t="s">
        <v>15200</v>
      </c>
      <c r="S16156" s="22">
        <v>121.04870000000001</v>
      </c>
    </row>
    <row r="16157" spans="18:19" x14ac:dyDescent="0.3">
      <c r="R16157" s="21" t="s">
        <v>16310</v>
      </c>
      <c r="S16157" s="22">
        <v>120.9739</v>
      </c>
    </row>
    <row r="16158" spans="18:19" x14ac:dyDescent="0.3">
      <c r="R16158" s="21" t="s">
        <v>2254</v>
      </c>
      <c r="S16158" s="22">
        <v>120.9632</v>
      </c>
    </row>
    <row r="16159" spans="18:19" x14ac:dyDescent="0.3">
      <c r="R16159" s="21" t="s">
        <v>7310</v>
      </c>
      <c r="S16159" s="22">
        <v>120.9302</v>
      </c>
    </row>
    <row r="16160" spans="18:19" x14ac:dyDescent="0.3">
      <c r="R16160" s="21" t="s">
        <v>11793</v>
      </c>
      <c r="S16160" s="22">
        <v>120.791</v>
      </c>
    </row>
    <row r="16161" spans="18:19" x14ac:dyDescent="0.3">
      <c r="R16161" s="21" t="s">
        <v>10350</v>
      </c>
      <c r="S16161" s="22">
        <v>120.7657</v>
      </c>
    </row>
    <row r="16162" spans="18:19" x14ac:dyDescent="0.3">
      <c r="R16162" s="21" t="s">
        <v>16733</v>
      </c>
      <c r="S16162" s="22">
        <v>120.57350000000001</v>
      </c>
    </row>
    <row r="16163" spans="18:19" x14ac:dyDescent="0.3">
      <c r="R16163" s="21" t="s">
        <v>2168</v>
      </c>
      <c r="S16163" s="22">
        <v>120.54119999999999</v>
      </c>
    </row>
    <row r="16164" spans="18:19" x14ac:dyDescent="0.3">
      <c r="R16164" s="21" t="s">
        <v>10483</v>
      </c>
      <c r="S16164" s="22">
        <v>120.2353</v>
      </c>
    </row>
    <row r="16165" spans="18:19" x14ac:dyDescent="0.3">
      <c r="R16165" s="21" t="s">
        <v>12133</v>
      </c>
      <c r="S16165" s="22">
        <v>120.1219</v>
      </c>
    </row>
    <row r="16166" spans="18:19" x14ac:dyDescent="0.3">
      <c r="R16166" s="21" t="s">
        <v>9517</v>
      </c>
      <c r="S16166" s="22">
        <v>120.0912</v>
      </c>
    </row>
    <row r="16167" spans="18:19" x14ac:dyDescent="0.3">
      <c r="R16167" s="21" t="s">
        <v>17826</v>
      </c>
      <c r="S16167" s="22">
        <v>119.94630000000001</v>
      </c>
    </row>
    <row r="16168" spans="18:19" x14ac:dyDescent="0.3">
      <c r="R16168" s="21" t="s">
        <v>1767</v>
      </c>
      <c r="S16168" s="22">
        <v>119.80970000000001</v>
      </c>
    </row>
    <row r="16169" spans="18:19" x14ac:dyDescent="0.3">
      <c r="R16169" s="21" t="s">
        <v>6835</v>
      </c>
      <c r="S16169" s="22">
        <v>119.7184</v>
      </c>
    </row>
    <row r="16170" spans="18:19" x14ac:dyDescent="0.3">
      <c r="R16170" s="21" t="s">
        <v>9184</v>
      </c>
      <c r="S16170" s="22">
        <v>119.50059999999999</v>
      </c>
    </row>
    <row r="16171" spans="18:19" x14ac:dyDescent="0.3">
      <c r="R16171" s="21" t="s">
        <v>9749</v>
      </c>
      <c r="S16171" s="22">
        <v>119.4325</v>
      </c>
    </row>
    <row r="16172" spans="18:19" x14ac:dyDescent="0.3">
      <c r="R16172" s="21" t="s">
        <v>16415</v>
      </c>
      <c r="S16172" s="22">
        <v>119.25239999999999</v>
      </c>
    </row>
    <row r="16173" spans="18:19" x14ac:dyDescent="0.3">
      <c r="R16173" s="21" t="s">
        <v>16059</v>
      </c>
      <c r="S16173" s="22">
        <v>119.12299999999999</v>
      </c>
    </row>
    <row r="16174" spans="18:19" x14ac:dyDescent="0.3">
      <c r="R16174" s="21" t="s">
        <v>14707</v>
      </c>
      <c r="S16174" s="22">
        <v>118.8896</v>
      </c>
    </row>
    <row r="16175" spans="18:19" x14ac:dyDescent="0.3">
      <c r="R16175" s="21" t="s">
        <v>3475</v>
      </c>
      <c r="S16175" s="22">
        <v>118.8896</v>
      </c>
    </row>
    <row r="16176" spans="18:19" x14ac:dyDescent="0.3">
      <c r="R16176" s="21" t="s">
        <v>8720</v>
      </c>
      <c r="S16176" s="22">
        <v>118.877</v>
      </c>
    </row>
    <row r="16177" spans="18:19" x14ac:dyDescent="0.3">
      <c r="R16177" s="21" t="s">
        <v>7244</v>
      </c>
      <c r="S16177" s="22">
        <v>118.85809999999999</v>
      </c>
    </row>
    <row r="16178" spans="18:19" x14ac:dyDescent="0.3">
      <c r="R16178" s="21" t="s">
        <v>17017</v>
      </c>
      <c r="S16178" s="22">
        <v>118.8518</v>
      </c>
    </row>
    <row r="16179" spans="18:19" x14ac:dyDescent="0.3">
      <c r="R16179" s="21" t="s">
        <v>13625</v>
      </c>
      <c r="S16179" s="22">
        <v>118.8518</v>
      </c>
    </row>
    <row r="16180" spans="18:19" x14ac:dyDescent="0.3">
      <c r="R16180" s="21" t="s">
        <v>16520</v>
      </c>
      <c r="S16180" s="22">
        <v>118.8203</v>
      </c>
    </row>
    <row r="16181" spans="18:19" x14ac:dyDescent="0.3">
      <c r="R16181" s="21" t="s">
        <v>3022</v>
      </c>
      <c r="S16181" s="22">
        <v>118.81399999999999</v>
      </c>
    </row>
    <row r="16182" spans="18:19" x14ac:dyDescent="0.3">
      <c r="R16182" s="21" t="s">
        <v>15535</v>
      </c>
      <c r="S16182" s="22">
        <v>118.8082</v>
      </c>
    </row>
    <row r="16183" spans="18:19" x14ac:dyDescent="0.3">
      <c r="R16183" s="21" t="s">
        <v>11411</v>
      </c>
      <c r="S16183" s="22">
        <v>118.8014</v>
      </c>
    </row>
    <row r="16184" spans="18:19" x14ac:dyDescent="0.3">
      <c r="R16184" s="21" t="s">
        <v>12971</v>
      </c>
      <c r="S16184" s="22">
        <v>118.7825</v>
      </c>
    </row>
    <row r="16185" spans="18:19" x14ac:dyDescent="0.3">
      <c r="R16185" s="21" t="s">
        <v>10407</v>
      </c>
      <c r="S16185" s="22">
        <v>118.77619999999999</v>
      </c>
    </row>
    <row r="16186" spans="18:19" x14ac:dyDescent="0.3">
      <c r="R16186" s="21" t="s">
        <v>9374</v>
      </c>
      <c r="S16186" s="22">
        <v>118.76990000000001</v>
      </c>
    </row>
    <row r="16187" spans="18:19" x14ac:dyDescent="0.3">
      <c r="R16187" s="21" t="s">
        <v>7740</v>
      </c>
      <c r="S16187" s="22">
        <v>118.76990000000001</v>
      </c>
    </row>
    <row r="16188" spans="18:19" x14ac:dyDescent="0.3">
      <c r="R16188" s="21" t="s">
        <v>8221</v>
      </c>
      <c r="S16188" s="22">
        <v>118.76990000000001</v>
      </c>
    </row>
    <row r="16189" spans="18:19" x14ac:dyDescent="0.3">
      <c r="R16189" s="21" t="s">
        <v>5699</v>
      </c>
      <c r="S16189" s="22">
        <v>118.7039</v>
      </c>
    </row>
    <row r="16190" spans="18:19" x14ac:dyDescent="0.3">
      <c r="R16190" s="21" t="s">
        <v>3704</v>
      </c>
      <c r="S16190" s="22">
        <v>118.63460000000001</v>
      </c>
    </row>
    <row r="16191" spans="18:19" x14ac:dyDescent="0.3">
      <c r="R16191" s="21" t="s">
        <v>4766</v>
      </c>
      <c r="S16191" s="22">
        <v>118.4632</v>
      </c>
    </row>
    <row r="16192" spans="18:19" x14ac:dyDescent="0.3">
      <c r="R16192" s="21" t="s">
        <v>14084</v>
      </c>
      <c r="S16192" s="22">
        <v>118.40960000000001</v>
      </c>
    </row>
    <row r="16193" spans="18:19" x14ac:dyDescent="0.3">
      <c r="R16193" s="21" t="s">
        <v>18726</v>
      </c>
      <c r="S16193" s="22">
        <v>118.3151</v>
      </c>
    </row>
    <row r="16194" spans="18:19" x14ac:dyDescent="0.3">
      <c r="R16194" s="21" t="s">
        <v>5164</v>
      </c>
      <c r="S16194" s="22">
        <v>118.22020000000001</v>
      </c>
    </row>
    <row r="16195" spans="18:19" x14ac:dyDescent="0.3">
      <c r="R16195" s="21" t="s">
        <v>1678</v>
      </c>
      <c r="S16195" s="22">
        <v>117.77499999999999</v>
      </c>
    </row>
    <row r="16196" spans="18:19" x14ac:dyDescent="0.3">
      <c r="R16196" s="21" t="s">
        <v>9991</v>
      </c>
      <c r="S16196" s="22">
        <v>117.58739999999999</v>
      </c>
    </row>
    <row r="16197" spans="18:19" x14ac:dyDescent="0.3">
      <c r="R16197" s="21" t="s">
        <v>1007</v>
      </c>
      <c r="S16197" s="22">
        <v>117.5498</v>
      </c>
    </row>
    <row r="16198" spans="18:19" x14ac:dyDescent="0.3">
      <c r="R16198" s="21" t="s">
        <v>8458</v>
      </c>
      <c r="S16198" s="22">
        <v>117.34899999999999</v>
      </c>
    </row>
    <row r="16199" spans="18:19" x14ac:dyDescent="0.3">
      <c r="R16199" s="21" t="s">
        <v>2239</v>
      </c>
      <c r="S16199" s="22">
        <v>117.26159999999999</v>
      </c>
    </row>
    <row r="16200" spans="18:19" x14ac:dyDescent="0.3">
      <c r="R16200" s="21" t="s">
        <v>8369</v>
      </c>
      <c r="S16200" s="22">
        <v>117.09960000000001</v>
      </c>
    </row>
    <row r="16201" spans="18:19" x14ac:dyDescent="0.3">
      <c r="R16201" s="21" t="s">
        <v>9745</v>
      </c>
      <c r="S16201" s="22">
        <v>117.02419999999999</v>
      </c>
    </row>
    <row r="16202" spans="18:19" x14ac:dyDescent="0.3">
      <c r="R16202" s="21" t="s">
        <v>1298</v>
      </c>
      <c r="S16202" s="22">
        <v>116.999</v>
      </c>
    </row>
    <row r="16203" spans="18:19" x14ac:dyDescent="0.3">
      <c r="R16203" s="21" t="s">
        <v>8460</v>
      </c>
      <c r="S16203" s="22">
        <v>116.9667</v>
      </c>
    </row>
    <row r="16204" spans="18:19" x14ac:dyDescent="0.3">
      <c r="R16204" s="21" t="s">
        <v>18322</v>
      </c>
      <c r="S16204" s="22">
        <v>116.8793</v>
      </c>
    </row>
    <row r="16205" spans="18:19" x14ac:dyDescent="0.3">
      <c r="R16205" s="21" t="s">
        <v>12579</v>
      </c>
      <c r="S16205" s="22">
        <v>116.80449999999999</v>
      </c>
    </row>
    <row r="16206" spans="18:19" x14ac:dyDescent="0.3">
      <c r="R16206" s="21" t="s">
        <v>12052</v>
      </c>
      <c r="S16206" s="22">
        <v>116.79820000000001</v>
      </c>
    </row>
    <row r="16207" spans="18:19" x14ac:dyDescent="0.3">
      <c r="R16207" s="21" t="s">
        <v>773</v>
      </c>
      <c r="S16207" s="22">
        <v>116.78559999999999</v>
      </c>
    </row>
    <row r="16208" spans="18:19" x14ac:dyDescent="0.3">
      <c r="R16208" s="21" t="s">
        <v>7309</v>
      </c>
      <c r="S16208" s="22">
        <v>116.5752</v>
      </c>
    </row>
    <row r="16209" spans="18:19" x14ac:dyDescent="0.3">
      <c r="R16209" s="21" t="s">
        <v>1555</v>
      </c>
      <c r="S16209" s="22">
        <v>116.38550000000001</v>
      </c>
    </row>
    <row r="16210" spans="18:19" x14ac:dyDescent="0.3">
      <c r="R16210" s="21" t="s">
        <v>18537</v>
      </c>
      <c r="S16210" s="22">
        <v>116.00620000000001</v>
      </c>
    </row>
    <row r="16211" spans="18:19" x14ac:dyDescent="0.3">
      <c r="R16211" s="21" t="s">
        <v>4060</v>
      </c>
      <c r="S16211" s="22">
        <v>115.92099999999999</v>
      </c>
    </row>
    <row r="16212" spans="18:19" x14ac:dyDescent="0.3">
      <c r="R16212" s="21" t="s">
        <v>10983</v>
      </c>
      <c r="S16212" s="22">
        <v>115.90979999999999</v>
      </c>
    </row>
    <row r="16213" spans="18:19" x14ac:dyDescent="0.3">
      <c r="R16213" s="21" t="s">
        <v>652</v>
      </c>
      <c r="S16213" s="22">
        <v>115.8417</v>
      </c>
    </row>
    <row r="16214" spans="18:19" x14ac:dyDescent="0.3">
      <c r="R16214" s="21" t="s">
        <v>10301</v>
      </c>
      <c r="S16214" s="22">
        <v>115.7659</v>
      </c>
    </row>
    <row r="16215" spans="18:19" x14ac:dyDescent="0.3">
      <c r="R16215" s="21" t="s">
        <v>9090</v>
      </c>
      <c r="S16215" s="22">
        <v>115.7659</v>
      </c>
    </row>
    <row r="16216" spans="18:19" x14ac:dyDescent="0.3">
      <c r="R16216" s="21" t="s">
        <v>7576</v>
      </c>
      <c r="S16216" s="22">
        <v>115.73439999999999</v>
      </c>
    </row>
    <row r="16217" spans="18:19" x14ac:dyDescent="0.3">
      <c r="R16217" s="21" t="s">
        <v>7272</v>
      </c>
      <c r="S16217" s="22">
        <v>115.69030000000001</v>
      </c>
    </row>
    <row r="16218" spans="18:19" x14ac:dyDescent="0.3">
      <c r="R16218" s="21" t="s">
        <v>7725</v>
      </c>
      <c r="S16218" s="22">
        <v>115.69030000000001</v>
      </c>
    </row>
    <row r="16219" spans="18:19" x14ac:dyDescent="0.3">
      <c r="R16219" s="21" t="s">
        <v>5419</v>
      </c>
      <c r="S16219" s="22">
        <v>115.69030000000001</v>
      </c>
    </row>
    <row r="16220" spans="18:19" x14ac:dyDescent="0.3">
      <c r="R16220" s="21" t="s">
        <v>16617</v>
      </c>
      <c r="S16220" s="22">
        <v>115.684</v>
      </c>
    </row>
    <row r="16221" spans="18:19" x14ac:dyDescent="0.3">
      <c r="R16221" s="21" t="s">
        <v>17945</v>
      </c>
      <c r="S16221" s="22">
        <v>115.67140000000001</v>
      </c>
    </row>
    <row r="16222" spans="18:19" x14ac:dyDescent="0.3">
      <c r="R16222" s="21" t="s">
        <v>18034</v>
      </c>
      <c r="S16222" s="22">
        <v>115.67139999999999</v>
      </c>
    </row>
    <row r="16223" spans="18:19" x14ac:dyDescent="0.3">
      <c r="R16223" s="21" t="s">
        <v>2679</v>
      </c>
      <c r="S16223" s="22">
        <v>115.67139999999999</v>
      </c>
    </row>
    <row r="16224" spans="18:19" x14ac:dyDescent="0.3">
      <c r="R16224" s="21" t="s">
        <v>13450</v>
      </c>
      <c r="S16224" s="22">
        <v>115.65880000000001</v>
      </c>
    </row>
    <row r="16225" spans="18:19" x14ac:dyDescent="0.3">
      <c r="R16225" s="21" t="s">
        <v>1636</v>
      </c>
      <c r="S16225" s="22">
        <v>115.6525</v>
      </c>
    </row>
    <row r="16226" spans="18:19" x14ac:dyDescent="0.3">
      <c r="R16226" s="21" t="s">
        <v>8413</v>
      </c>
      <c r="S16226" s="22">
        <v>115.64019999999999</v>
      </c>
    </row>
    <row r="16227" spans="18:19" x14ac:dyDescent="0.3">
      <c r="R16227" s="21" t="s">
        <v>4947</v>
      </c>
      <c r="S16227" s="22">
        <v>115.6399</v>
      </c>
    </row>
    <row r="16228" spans="18:19" x14ac:dyDescent="0.3">
      <c r="R16228" s="21" t="s">
        <v>6577</v>
      </c>
      <c r="S16228" s="22">
        <v>115.6336</v>
      </c>
    </row>
    <row r="16229" spans="18:19" x14ac:dyDescent="0.3">
      <c r="R16229" s="21" t="s">
        <v>3967</v>
      </c>
      <c r="S16229" s="22">
        <v>115.6336</v>
      </c>
    </row>
    <row r="16230" spans="18:19" x14ac:dyDescent="0.3">
      <c r="R16230" s="21" t="s">
        <v>18215</v>
      </c>
      <c r="S16230" s="22">
        <v>115.6277</v>
      </c>
    </row>
    <row r="16231" spans="18:19" x14ac:dyDescent="0.3">
      <c r="R16231" s="21" t="s">
        <v>14935</v>
      </c>
      <c r="S16231" s="22">
        <v>115.2954</v>
      </c>
    </row>
    <row r="16232" spans="18:19" x14ac:dyDescent="0.3">
      <c r="R16232" s="21" t="s">
        <v>13296</v>
      </c>
      <c r="S16232" s="22">
        <v>115.2773</v>
      </c>
    </row>
    <row r="16233" spans="18:19" x14ac:dyDescent="0.3">
      <c r="R16233" s="21" t="s">
        <v>15105</v>
      </c>
      <c r="S16233" s="22">
        <v>115.0372</v>
      </c>
    </row>
    <row r="16234" spans="18:19" x14ac:dyDescent="0.3">
      <c r="R16234" s="21" t="s">
        <v>15050</v>
      </c>
      <c r="S16234" s="22">
        <v>115.0076</v>
      </c>
    </row>
    <row r="16235" spans="18:19" x14ac:dyDescent="0.3">
      <c r="R16235" s="21" t="s">
        <v>7441</v>
      </c>
      <c r="S16235" s="22">
        <v>114.977</v>
      </c>
    </row>
    <row r="16236" spans="18:19" x14ac:dyDescent="0.3">
      <c r="R16236" s="21" t="s">
        <v>917</v>
      </c>
      <c r="S16236" s="22">
        <v>114.977</v>
      </c>
    </row>
    <row r="16237" spans="18:19" x14ac:dyDescent="0.3">
      <c r="R16237" s="21" t="s">
        <v>17862</v>
      </c>
      <c r="S16237" s="22">
        <v>114.9601</v>
      </c>
    </row>
    <row r="16238" spans="18:19" x14ac:dyDescent="0.3">
      <c r="R16238" s="21" t="s">
        <v>18019</v>
      </c>
      <c r="S16238" s="22">
        <v>114.95150000000001</v>
      </c>
    </row>
    <row r="16239" spans="18:19" x14ac:dyDescent="0.3">
      <c r="R16239" s="21" t="s">
        <v>18500</v>
      </c>
      <c r="S16239" s="22">
        <v>114.883</v>
      </c>
    </row>
    <row r="16240" spans="18:19" x14ac:dyDescent="0.3">
      <c r="R16240" s="21" t="s">
        <v>15547</v>
      </c>
      <c r="S16240" s="22">
        <v>114.78829999999999</v>
      </c>
    </row>
    <row r="16241" spans="18:19" x14ac:dyDescent="0.3">
      <c r="R16241" s="21" t="s">
        <v>9561</v>
      </c>
      <c r="S16241" s="22">
        <v>114.53790000000001</v>
      </c>
    </row>
    <row r="16242" spans="18:19" x14ac:dyDescent="0.3">
      <c r="R16242" s="21" t="s">
        <v>5314</v>
      </c>
      <c r="S16242" s="22">
        <v>114.46979999999999</v>
      </c>
    </row>
    <row r="16243" spans="18:19" x14ac:dyDescent="0.3">
      <c r="R16243" s="21" t="s">
        <v>16611</v>
      </c>
      <c r="S16243" s="22">
        <v>114.43860000000001</v>
      </c>
    </row>
    <row r="16244" spans="18:19" x14ac:dyDescent="0.3">
      <c r="R16244" s="21" t="s">
        <v>662</v>
      </c>
      <c r="S16244" s="22">
        <v>113.9312</v>
      </c>
    </row>
    <row r="16245" spans="18:19" x14ac:dyDescent="0.3">
      <c r="R16245" s="21" t="s">
        <v>1562</v>
      </c>
      <c r="S16245" s="22">
        <v>113.9312</v>
      </c>
    </row>
    <row r="16246" spans="18:19" x14ac:dyDescent="0.3">
      <c r="R16246" s="21" t="s">
        <v>13726</v>
      </c>
      <c r="S16246" s="22">
        <v>113.8556</v>
      </c>
    </row>
    <row r="16247" spans="18:19" x14ac:dyDescent="0.3">
      <c r="R16247" s="21" t="s">
        <v>11435</v>
      </c>
      <c r="S16247" s="22">
        <v>113.8505</v>
      </c>
    </row>
    <row r="16248" spans="18:19" x14ac:dyDescent="0.3">
      <c r="R16248" s="21" t="s">
        <v>16519</v>
      </c>
      <c r="S16248" s="22">
        <v>113.794</v>
      </c>
    </row>
    <row r="16249" spans="18:19" x14ac:dyDescent="0.3">
      <c r="R16249" s="21" t="s">
        <v>16774</v>
      </c>
      <c r="S16249" s="22">
        <v>113.79339999999999</v>
      </c>
    </row>
    <row r="16250" spans="18:19" x14ac:dyDescent="0.3">
      <c r="R16250" s="21" t="s">
        <v>16670</v>
      </c>
      <c r="S16250" s="22">
        <v>113.45820000000001</v>
      </c>
    </row>
    <row r="16251" spans="18:19" x14ac:dyDescent="0.3">
      <c r="R16251" s="21" t="s">
        <v>11350</v>
      </c>
      <c r="S16251" s="22">
        <v>113.40559999999999</v>
      </c>
    </row>
    <row r="16252" spans="18:19" x14ac:dyDescent="0.3">
      <c r="R16252" s="21" t="s">
        <v>18941</v>
      </c>
      <c r="S16252" s="22">
        <v>113.19890000000001</v>
      </c>
    </row>
    <row r="16253" spans="18:19" x14ac:dyDescent="0.3">
      <c r="R16253" s="21" t="s">
        <v>16128</v>
      </c>
      <c r="S16253" s="22">
        <v>113.1674</v>
      </c>
    </row>
    <row r="16254" spans="18:19" x14ac:dyDescent="0.3">
      <c r="R16254" s="21" t="s">
        <v>13167</v>
      </c>
      <c r="S16254" s="22">
        <v>112.86070000000001</v>
      </c>
    </row>
    <row r="16255" spans="18:19" x14ac:dyDescent="0.3">
      <c r="R16255" s="21" t="s">
        <v>1530</v>
      </c>
      <c r="S16255" s="22">
        <v>112.79989999999999</v>
      </c>
    </row>
    <row r="16256" spans="18:19" x14ac:dyDescent="0.3">
      <c r="R16256" s="21" t="s">
        <v>17661</v>
      </c>
      <c r="S16256" s="22">
        <v>112.6422</v>
      </c>
    </row>
    <row r="16257" spans="18:19" x14ac:dyDescent="0.3">
      <c r="R16257" s="21" t="s">
        <v>9600</v>
      </c>
      <c r="S16257" s="22">
        <v>112.6422</v>
      </c>
    </row>
    <row r="16258" spans="18:19" x14ac:dyDescent="0.3">
      <c r="R16258" s="21" t="s">
        <v>8876</v>
      </c>
      <c r="S16258" s="22">
        <v>112.6422</v>
      </c>
    </row>
    <row r="16259" spans="18:19" x14ac:dyDescent="0.3">
      <c r="R16259" s="21" t="s">
        <v>5813</v>
      </c>
      <c r="S16259" s="22">
        <v>112.6422</v>
      </c>
    </row>
    <row r="16260" spans="18:19" x14ac:dyDescent="0.3">
      <c r="R16260" s="21" t="s">
        <v>2205</v>
      </c>
      <c r="S16260" s="22">
        <v>112.6422</v>
      </c>
    </row>
    <row r="16261" spans="18:19" x14ac:dyDescent="0.3">
      <c r="R16261" s="21" t="s">
        <v>3437</v>
      </c>
      <c r="S16261" s="22">
        <v>112.6422</v>
      </c>
    </row>
    <row r="16262" spans="18:19" x14ac:dyDescent="0.3">
      <c r="R16262" s="21" t="s">
        <v>2665</v>
      </c>
      <c r="S16262" s="22">
        <v>112.6422</v>
      </c>
    </row>
    <row r="16263" spans="18:19" x14ac:dyDescent="0.3">
      <c r="R16263" s="21" t="s">
        <v>16053</v>
      </c>
      <c r="S16263" s="22">
        <v>112.6233</v>
      </c>
    </row>
    <row r="16264" spans="18:19" x14ac:dyDescent="0.3">
      <c r="R16264" s="21" t="s">
        <v>18660</v>
      </c>
      <c r="S16264" s="22">
        <v>112.59180000000001</v>
      </c>
    </row>
    <row r="16265" spans="18:19" x14ac:dyDescent="0.3">
      <c r="R16265" s="21" t="s">
        <v>4989</v>
      </c>
      <c r="S16265" s="22">
        <v>112.59180000000001</v>
      </c>
    </row>
    <row r="16266" spans="18:19" x14ac:dyDescent="0.3">
      <c r="R16266" s="21" t="s">
        <v>17450</v>
      </c>
      <c r="S16266" s="22">
        <v>112.56659999999999</v>
      </c>
    </row>
    <row r="16267" spans="18:19" x14ac:dyDescent="0.3">
      <c r="R16267" s="21" t="s">
        <v>14549</v>
      </c>
      <c r="S16267" s="22">
        <v>112.56659999999999</v>
      </c>
    </row>
    <row r="16268" spans="18:19" x14ac:dyDescent="0.3">
      <c r="R16268" s="21" t="s">
        <v>13291</v>
      </c>
      <c r="S16268" s="22">
        <v>112.56659999999999</v>
      </c>
    </row>
    <row r="16269" spans="18:19" x14ac:dyDescent="0.3">
      <c r="R16269" s="21" t="s">
        <v>10286</v>
      </c>
      <c r="S16269" s="22">
        <v>112.56659999999999</v>
      </c>
    </row>
    <row r="16270" spans="18:19" x14ac:dyDescent="0.3">
      <c r="R16270" s="21" t="s">
        <v>9360</v>
      </c>
      <c r="S16270" s="22">
        <v>112.56659999999999</v>
      </c>
    </row>
    <row r="16271" spans="18:19" x14ac:dyDescent="0.3">
      <c r="R16271" s="21" t="s">
        <v>8182</v>
      </c>
      <c r="S16271" s="22">
        <v>112.56659999999999</v>
      </c>
    </row>
    <row r="16272" spans="18:19" x14ac:dyDescent="0.3">
      <c r="R16272" s="21" t="s">
        <v>4618</v>
      </c>
      <c r="S16272" s="22">
        <v>112.56659999999999</v>
      </c>
    </row>
    <row r="16273" spans="18:19" x14ac:dyDescent="0.3">
      <c r="R16273" s="21" t="s">
        <v>868</v>
      </c>
      <c r="S16273" s="22">
        <v>112.56659999999999</v>
      </c>
    </row>
    <row r="16274" spans="18:19" x14ac:dyDescent="0.3">
      <c r="R16274" s="21" t="s">
        <v>12041</v>
      </c>
      <c r="S16274" s="22">
        <v>112.5603</v>
      </c>
    </row>
    <row r="16275" spans="18:19" x14ac:dyDescent="0.3">
      <c r="R16275" s="21" t="s">
        <v>17104</v>
      </c>
      <c r="S16275" s="22">
        <v>112.554</v>
      </c>
    </row>
    <row r="16276" spans="18:19" x14ac:dyDescent="0.3">
      <c r="R16276" s="21" t="s">
        <v>15487</v>
      </c>
      <c r="S16276" s="22">
        <v>112.5351</v>
      </c>
    </row>
    <row r="16277" spans="18:19" x14ac:dyDescent="0.3">
      <c r="R16277" s="21" t="s">
        <v>6624</v>
      </c>
      <c r="S16277" s="22">
        <v>112.5351</v>
      </c>
    </row>
    <row r="16278" spans="18:19" x14ac:dyDescent="0.3">
      <c r="R16278" s="21" t="s">
        <v>2149</v>
      </c>
      <c r="S16278" s="22">
        <v>112.5351</v>
      </c>
    </row>
    <row r="16279" spans="18:19" x14ac:dyDescent="0.3">
      <c r="R16279" s="21" t="s">
        <v>18598</v>
      </c>
      <c r="S16279" s="22">
        <v>112.52249999999999</v>
      </c>
    </row>
    <row r="16280" spans="18:19" x14ac:dyDescent="0.3">
      <c r="R16280" s="21" t="s">
        <v>16512</v>
      </c>
      <c r="S16280" s="22">
        <v>112.5162</v>
      </c>
    </row>
    <row r="16281" spans="18:19" x14ac:dyDescent="0.3">
      <c r="R16281" s="21" t="s">
        <v>11449</v>
      </c>
      <c r="S16281" s="22">
        <v>112.50989999999999</v>
      </c>
    </row>
    <row r="16282" spans="18:19" x14ac:dyDescent="0.3">
      <c r="R16282" s="21" t="s">
        <v>9367</v>
      </c>
      <c r="S16282" s="22">
        <v>112.50360000000001</v>
      </c>
    </row>
    <row r="16283" spans="18:19" x14ac:dyDescent="0.3">
      <c r="R16283" s="21" t="s">
        <v>18962</v>
      </c>
      <c r="S16283" s="22">
        <v>112.49099999999999</v>
      </c>
    </row>
    <row r="16284" spans="18:19" x14ac:dyDescent="0.3">
      <c r="R16284" s="21" t="s">
        <v>3643</v>
      </c>
      <c r="S16284" s="22">
        <v>112.3729</v>
      </c>
    </row>
    <row r="16285" spans="18:19" x14ac:dyDescent="0.3">
      <c r="R16285" s="21" t="s">
        <v>14270</v>
      </c>
      <c r="S16285" s="22">
        <v>112.21889999999999</v>
      </c>
    </row>
    <row r="16286" spans="18:19" x14ac:dyDescent="0.3">
      <c r="R16286" s="21" t="s">
        <v>1191</v>
      </c>
      <c r="S16286" s="22">
        <v>112.0288</v>
      </c>
    </row>
    <row r="16287" spans="18:19" x14ac:dyDescent="0.3">
      <c r="R16287" s="21" t="s">
        <v>2358</v>
      </c>
      <c r="S16287" s="22">
        <v>112.0162</v>
      </c>
    </row>
    <row r="16288" spans="18:19" x14ac:dyDescent="0.3">
      <c r="R16288" s="21" t="s">
        <v>803</v>
      </c>
      <c r="S16288" s="22">
        <v>112.0162</v>
      </c>
    </row>
    <row r="16289" spans="18:19" x14ac:dyDescent="0.3">
      <c r="R16289" s="21" t="s">
        <v>6449</v>
      </c>
      <c r="S16289" s="22">
        <v>112.00359999999999</v>
      </c>
    </row>
    <row r="16290" spans="18:19" x14ac:dyDescent="0.3">
      <c r="R16290" s="21" t="s">
        <v>9037</v>
      </c>
      <c r="S16290" s="22">
        <v>111.93449999999999</v>
      </c>
    </row>
    <row r="16291" spans="18:19" x14ac:dyDescent="0.3">
      <c r="R16291" s="21" t="s">
        <v>957</v>
      </c>
      <c r="S16291" s="22">
        <v>111.91539999999999</v>
      </c>
    </row>
    <row r="16292" spans="18:19" x14ac:dyDescent="0.3">
      <c r="R16292" s="21" t="s">
        <v>4085</v>
      </c>
      <c r="S16292" s="22">
        <v>111.7593</v>
      </c>
    </row>
    <row r="16293" spans="18:19" x14ac:dyDescent="0.3">
      <c r="R16293" s="21" t="s">
        <v>6225</v>
      </c>
      <c r="S16293" s="22">
        <v>111.7478</v>
      </c>
    </row>
    <row r="16294" spans="18:19" x14ac:dyDescent="0.3">
      <c r="R16294" s="21" t="s">
        <v>13041</v>
      </c>
      <c r="S16294" s="22">
        <v>111.37089999999999</v>
      </c>
    </row>
    <row r="16295" spans="18:19" x14ac:dyDescent="0.3">
      <c r="R16295" s="21" t="s">
        <v>2360</v>
      </c>
      <c r="S16295" s="22">
        <v>111.3591</v>
      </c>
    </row>
    <row r="16296" spans="18:19" x14ac:dyDescent="0.3">
      <c r="R16296" s="21" t="s">
        <v>2223</v>
      </c>
      <c r="S16296" s="22">
        <v>111.26419999999999</v>
      </c>
    </row>
    <row r="16297" spans="18:19" x14ac:dyDescent="0.3">
      <c r="R16297" s="21" t="s">
        <v>16582</v>
      </c>
      <c r="S16297" s="22">
        <v>111.1566</v>
      </c>
    </row>
    <row r="16298" spans="18:19" x14ac:dyDescent="0.3">
      <c r="R16298" s="21" t="s">
        <v>5929</v>
      </c>
      <c r="S16298" s="22">
        <v>111.0016</v>
      </c>
    </row>
    <row r="16299" spans="18:19" x14ac:dyDescent="0.3">
      <c r="R16299" s="21" t="s">
        <v>5880</v>
      </c>
      <c r="S16299" s="22">
        <v>110.8154</v>
      </c>
    </row>
    <row r="16300" spans="18:19" x14ac:dyDescent="0.3">
      <c r="R16300" s="21" t="s">
        <v>2909</v>
      </c>
      <c r="S16300" s="22">
        <v>110.7105</v>
      </c>
    </row>
    <row r="16301" spans="18:19" x14ac:dyDescent="0.3">
      <c r="R16301" s="21" t="s">
        <v>1869</v>
      </c>
      <c r="S16301" s="22">
        <v>110.29039999999999</v>
      </c>
    </row>
    <row r="16302" spans="18:19" x14ac:dyDescent="0.3">
      <c r="R16302" s="21" t="s">
        <v>3376</v>
      </c>
      <c r="S16302" s="22">
        <v>110.2647</v>
      </c>
    </row>
    <row r="16303" spans="18:19" x14ac:dyDescent="0.3">
      <c r="R16303" s="21" t="s">
        <v>14081</v>
      </c>
      <c r="S16303" s="22">
        <v>110.07599999999999</v>
      </c>
    </row>
    <row r="16304" spans="18:19" x14ac:dyDescent="0.3">
      <c r="R16304" s="21" t="s">
        <v>13393</v>
      </c>
      <c r="S16304" s="22">
        <v>110.07599999999999</v>
      </c>
    </row>
    <row r="16305" spans="18:19" x14ac:dyDescent="0.3">
      <c r="R16305" s="21" t="s">
        <v>3636</v>
      </c>
      <c r="S16305" s="22">
        <v>110.07599999999999</v>
      </c>
    </row>
    <row r="16306" spans="18:19" x14ac:dyDescent="0.3">
      <c r="R16306" s="21" t="s">
        <v>3947</v>
      </c>
      <c r="S16306" s="22">
        <v>109.7895</v>
      </c>
    </row>
    <row r="16307" spans="18:19" x14ac:dyDescent="0.3">
      <c r="R16307" s="21" t="s">
        <v>15777</v>
      </c>
      <c r="S16307" s="22">
        <v>109.76139999999999</v>
      </c>
    </row>
    <row r="16308" spans="18:19" x14ac:dyDescent="0.3">
      <c r="R16308" s="21" t="s">
        <v>15515</v>
      </c>
      <c r="S16308" s="22">
        <v>109.55</v>
      </c>
    </row>
    <row r="16309" spans="18:19" x14ac:dyDescent="0.3">
      <c r="R16309" s="21" t="s">
        <v>13483</v>
      </c>
      <c r="S16309" s="22">
        <v>109.55</v>
      </c>
    </row>
    <row r="16310" spans="18:19" x14ac:dyDescent="0.3">
      <c r="R16310" s="21" t="s">
        <v>6949</v>
      </c>
      <c r="S16310" s="22">
        <v>109.55</v>
      </c>
    </row>
    <row r="16311" spans="18:19" x14ac:dyDescent="0.3">
      <c r="R16311" s="21" t="s">
        <v>6746</v>
      </c>
      <c r="S16311" s="22">
        <v>109.55</v>
      </c>
    </row>
    <row r="16312" spans="18:19" x14ac:dyDescent="0.3">
      <c r="R16312" s="21" t="s">
        <v>10380</v>
      </c>
      <c r="S16312" s="22">
        <v>109.5185</v>
      </c>
    </row>
    <row r="16313" spans="18:19" x14ac:dyDescent="0.3">
      <c r="R16313" s="21" t="s">
        <v>18601</v>
      </c>
      <c r="S16313" s="22">
        <v>109.5059</v>
      </c>
    </row>
    <row r="16314" spans="18:19" x14ac:dyDescent="0.3">
      <c r="R16314" s="21" t="s">
        <v>17363</v>
      </c>
      <c r="S16314" s="22">
        <v>109.5059</v>
      </c>
    </row>
    <row r="16315" spans="18:19" x14ac:dyDescent="0.3">
      <c r="R16315" s="21" t="s">
        <v>13939</v>
      </c>
      <c r="S16315" s="22">
        <v>109.5059</v>
      </c>
    </row>
    <row r="16316" spans="18:19" x14ac:dyDescent="0.3">
      <c r="R16316" s="21" t="s">
        <v>13646</v>
      </c>
      <c r="S16316" s="22">
        <v>109.5059</v>
      </c>
    </row>
    <row r="16317" spans="18:19" x14ac:dyDescent="0.3">
      <c r="R16317" s="21" t="s">
        <v>9765</v>
      </c>
      <c r="S16317" s="22">
        <v>109.5059</v>
      </c>
    </row>
    <row r="16318" spans="18:19" x14ac:dyDescent="0.3">
      <c r="R16318" s="21" t="s">
        <v>9668</v>
      </c>
      <c r="S16318" s="22">
        <v>109.5059</v>
      </c>
    </row>
    <row r="16319" spans="18:19" x14ac:dyDescent="0.3">
      <c r="R16319" s="21" t="s">
        <v>4015</v>
      </c>
      <c r="S16319" s="22">
        <v>109.5059</v>
      </c>
    </row>
    <row r="16320" spans="18:19" x14ac:dyDescent="0.3">
      <c r="R16320" s="21" t="s">
        <v>4148</v>
      </c>
      <c r="S16320" s="22">
        <v>109.5059</v>
      </c>
    </row>
    <row r="16321" spans="18:19" x14ac:dyDescent="0.3">
      <c r="R16321" s="21" t="s">
        <v>10434</v>
      </c>
      <c r="S16321" s="22">
        <v>109.48649999999999</v>
      </c>
    </row>
    <row r="16322" spans="18:19" x14ac:dyDescent="0.3">
      <c r="R16322" s="21" t="s">
        <v>16981</v>
      </c>
      <c r="S16322" s="22">
        <v>109.4807</v>
      </c>
    </row>
    <row r="16323" spans="18:19" x14ac:dyDescent="0.3">
      <c r="R16323" s="21" t="s">
        <v>5551</v>
      </c>
      <c r="S16323" s="22">
        <v>109.46809999999999</v>
      </c>
    </row>
    <row r="16324" spans="18:19" x14ac:dyDescent="0.3">
      <c r="R16324" s="21" t="s">
        <v>6242</v>
      </c>
      <c r="S16324" s="22">
        <v>109.4555</v>
      </c>
    </row>
    <row r="16325" spans="18:19" x14ac:dyDescent="0.3">
      <c r="R16325" s="21" t="s">
        <v>2046</v>
      </c>
      <c r="S16325" s="22">
        <v>109.44290000000001</v>
      </c>
    </row>
    <row r="16326" spans="18:19" x14ac:dyDescent="0.3">
      <c r="R16326" s="21" t="s">
        <v>18914</v>
      </c>
      <c r="S16326" s="22">
        <v>109.42449999999999</v>
      </c>
    </row>
    <row r="16327" spans="18:19" x14ac:dyDescent="0.3">
      <c r="R16327" s="21" t="s">
        <v>3699</v>
      </c>
      <c r="S16327" s="22">
        <v>109.42399999999999</v>
      </c>
    </row>
    <row r="16328" spans="18:19" x14ac:dyDescent="0.3">
      <c r="R16328" s="21" t="s">
        <v>10986</v>
      </c>
      <c r="S16328" s="22">
        <v>109.4114</v>
      </c>
    </row>
    <row r="16329" spans="18:19" x14ac:dyDescent="0.3">
      <c r="R16329" s="21" t="s">
        <v>1423</v>
      </c>
      <c r="S16329" s="22">
        <v>109.4051</v>
      </c>
    </row>
    <row r="16330" spans="18:19" x14ac:dyDescent="0.3">
      <c r="R16330" s="21" t="s">
        <v>17060</v>
      </c>
      <c r="S16330" s="22">
        <v>109.3925</v>
      </c>
    </row>
    <row r="16331" spans="18:19" x14ac:dyDescent="0.3">
      <c r="R16331" s="21" t="s">
        <v>16398</v>
      </c>
      <c r="S16331" s="22">
        <v>109.2927</v>
      </c>
    </row>
    <row r="16332" spans="18:19" x14ac:dyDescent="0.3">
      <c r="R16332" s="21" t="s">
        <v>9455</v>
      </c>
      <c r="S16332" s="22">
        <v>109.0112</v>
      </c>
    </row>
    <row r="16333" spans="18:19" x14ac:dyDescent="0.3">
      <c r="R16333" s="21" t="s">
        <v>4125</v>
      </c>
      <c r="S16333" s="22">
        <v>108.9106</v>
      </c>
    </row>
    <row r="16334" spans="18:19" x14ac:dyDescent="0.3">
      <c r="R16334" s="21" t="s">
        <v>16333</v>
      </c>
      <c r="S16334" s="22">
        <v>108.8862</v>
      </c>
    </row>
    <row r="16335" spans="18:19" x14ac:dyDescent="0.3">
      <c r="R16335" s="21" t="s">
        <v>10479</v>
      </c>
      <c r="S16335" s="22">
        <v>108.8862</v>
      </c>
    </row>
    <row r="16336" spans="18:19" x14ac:dyDescent="0.3">
      <c r="R16336" s="21" t="s">
        <v>8951</v>
      </c>
      <c r="S16336" s="22">
        <v>108.8862</v>
      </c>
    </row>
    <row r="16337" spans="18:19" x14ac:dyDescent="0.3">
      <c r="R16337" s="21" t="s">
        <v>10284</v>
      </c>
      <c r="S16337" s="22">
        <v>108.7668</v>
      </c>
    </row>
    <row r="16338" spans="18:19" x14ac:dyDescent="0.3">
      <c r="R16338" s="21" t="s">
        <v>5560</v>
      </c>
      <c r="S16338" s="22">
        <v>108.735</v>
      </c>
    </row>
    <row r="16339" spans="18:19" x14ac:dyDescent="0.3">
      <c r="R16339" s="21" t="s">
        <v>4112</v>
      </c>
      <c r="S16339" s="22">
        <v>108.2972</v>
      </c>
    </row>
    <row r="16340" spans="18:19" x14ac:dyDescent="0.3">
      <c r="R16340" s="21" t="s">
        <v>15739</v>
      </c>
      <c r="S16340" s="22">
        <v>108.25399999999999</v>
      </c>
    </row>
    <row r="16341" spans="18:19" x14ac:dyDescent="0.3">
      <c r="R16341" s="21" t="s">
        <v>14533</v>
      </c>
      <c r="S16341" s="22">
        <v>108.15709999999999</v>
      </c>
    </row>
    <row r="16342" spans="18:19" x14ac:dyDescent="0.3">
      <c r="R16342" s="21" t="s">
        <v>12683</v>
      </c>
      <c r="S16342" s="22">
        <v>108.13379999999999</v>
      </c>
    </row>
    <row r="16343" spans="18:19" x14ac:dyDescent="0.3">
      <c r="R16343" s="21" t="s">
        <v>3919</v>
      </c>
      <c r="S16343" s="22">
        <v>107.9409</v>
      </c>
    </row>
    <row r="16344" spans="18:19" x14ac:dyDescent="0.3">
      <c r="R16344" s="21" t="s">
        <v>2950</v>
      </c>
      <c r="S16344" s="22">
        <v>107.90900000000001</v>
      </c>
    </row>
    <row r="16345" spans="18:19" x14ac:dyDescent="0.3">
      <c r="R16345" s="21" t="s">
        <v>15161</v>
      </c>
      <c r="S16345" s="22">
        <v>107.89049999999999</v>
      </c>
    </row>
    <row r="16346" spans="18:19" x14ac:dyDescent="0.3">
      <c r="R16346" s="21" t="s">
        <v>8124</v>
      </c>
      <c r="S16346" s="22">
        <v>107.89049999999999</v>
      </c>
    </row>
    <row r="16347" spans="18:19" x14ac:dyDescent="0.3">
      <c r="R16347" s="21" t="s">
        <v>7789</v>
      </c>
      <c r="S16347" s="22">
        <v>107.709</v>
      </c>
    </row>
    <row r="16348" spans="18:19" x14ac:dyDescent="0.3">
      <c r="R16348" s="21" t="s">
        <v>18570</v>
      </c>
      <c r="S16348" s="22">
        <v>107.6216</v>
      </c>
    </row>
    <row r="16349" spans="18:19" x14ac:dyDescent="0.3">
      <c r="R16349" s="21" t="s">
        <v>12465</v>
      </c>
      <c r="S16349" s="22">
        <v>107.6216</v>
      </c>
    </row>
    <row r="16350" spans="18:19" x14ac:dyDescent="0.3">
      <c r="R16350" s="21" t="s">
        <v>7024</v>
      </c>
      <c r="S16350" s="22">
        <v>107.6216</v>
      </c>
    </row>
    <row r="16351" spans="18:19" x14ac:dyDescent="0.3">
      <c r="R16351" s="21" t="s">
        <v>6597</v>
      </c>
      <c r="S16351" s="22">
        <v>107.6216</v>
      </c>
    </row>
    <row r="16352" spans="18:19" x14ac:dyDescent="0.3">
      <c r="R16352" s="21" t="s">
        <v>4864</v>
      </c>
      <c r="S16352" s="22">
        <v>107.5907</v>
      </c>
    </row>
    <row r="16353" spans="18:19" x14ac:dyDescent="0.3">
      <c r="R16353" s="21" t="s">
        <v>3669</v>
      </c>
      <c r="S16353" s="22">
        <v>107.50829999999999</v>
      </c>
    </row>
    <row r="16354" spans="18:19" x14ac:dyDescent="0.3">
      <c r="R16354" s="21" t="s">
        <v>10769</v>
      </c>
      <c r="S16354" s="22">
        <v>107.173</v>
      </c>
    </row>
    <row r="16355" spans="18:19" x14ac:dyDescent="0.3">
      <c r="R16355" s="21" t="s">
        <v>6065</v>
      </c>
      <c r="S16355" s="22">
        <v>107.1138</v>
      </c>
    </row>
    <row r="16356" spans="18:19" x14ac:dyDescent="0.3">
      <c r="R16356" s="21" t="s">
        <v>7858</v>
      </c>
      <c r="S16356" s="22">
        <v>106.9637</v>
      </c>
    </row>
    <row r="16357" spans="18:19" x14ac:dyDescent="0.3">
      <c r="R16357" s="21" t="s">
        <v>2941</v>
      </c>
      <c r="S16357" s="22">
        <v>106.6885</v>
      </c>
    </row>
    <row r="16358" spans="18:19" x14ac:dyDescent="0.3">
      <c r="R16358" s="21" t="s">
        <v>2437</v>
      </c>
      <c r="S16358" s="22">
        <v>106.60299999999999</v>
      </c>
    </row>
    <row r="16359" spans="18:19" x14ac:dyDescent="0.3">
      <c r="R16359" s="21" t="s">
        <v>8991</v>
      </c>
      <c r="S16359" s="22">
        <v>106.54979999999999</v>
      </c>
    </row>
    <row r="16360" spans="18:19" x14ac:dyDescent="0.3">
      <c r="R16360" s="21" t="s">
        <v>1195</v>
      </c>
      <c r="S16360" s="22">
        <v>106.38220000000001</v>
      </c>
    </row>
    <row r="16361" spans="18:19" x14ac:dyDescent="0.3">
      <c r="R16361" s="21" t="s">
        <v>3119</v>
      </c>
      <c r="S16361" s="22">
        <v>106.3617</v>
      </c>
    </row>
    <row r="16362" spans="18:19" x14ac:dyDescent="0.3">
      <c r="R16362" s="21" t="s">
        <v>2824</v>
      </c>
      <c r="S16362" s="22">
        <v>106.357</v>
      </c>
    </row>
    <row r="16363" spans="18:19" x14ac:dyDescent="0.3">
      <c r="R16363" s="21" t="s">
        <v>1300</v>
      </c>
      <c r="S16363" s="22">
        <v>106.3192</v>
      </c>
    </row>
    <row r="16364" spans="18:19" x14ac:dyDescent="0.3">
      <c r="R16364" s="21" t="s">
        <v>1124</v>
      </c>
      <c r="S16364" s="22">
        <v>106.3129</v>
      </c>
    </row>
    <row r="16365" spans="18:19" x14ac:dyDescent="0.3">
      <c r="R16365" s="21" t="s">
        <v>16610</v>
      </c>
      <c r="S16365" s="22">
        <v>106.30029999999999</v>
      </c>
    </row>
    <row r="16366" spans="18:19" x14ac:dyDescent="0.3">
      <c r="R16366" s="21" t="s">
        <v>15195</v>
      </c>
      <c r="S16366" s="22">
        <v>106.294</v>
      </c>
    </row>
    <row r="16367" spans="18:19" x14ac:dyDescent="0.3">
      <c r="R16367" s="21" t="s">
        <v>11926</v>
      </c>
      <c r="S16367" s="22">
        <v>106.28619999999999</v>
      </c>
    </row>
    <row r="16368" spans="18:19" x14ac:dyDescent="0.3">
      <c r="R16368" s="21" t="s">
        <v>6382</v>
      </c>
      <c r="S16368" s="22">
        <v>106.28139999999999</v>
      </c>
    </row>
    <row r="16369" spans="18:19" x14ac:dyDescent="0.3">
      <c r="R16369" s="21" t="s">
        <v>2518</v>
      </c>
      <c r="S16369" s="22">
        <v>106.28139999999999</v>
      </c>
    </row>
    <row r="16370" spans="18:19" x14ac:dyDescent="0.3">
      <c r="R16370" s="21" t="s">
        <v>645</v>
      </c>
      <c r="S16370" s="22">
        <v>106.27549999999999</v>
      </c>
    </row>
    <row r="16371" spans="18:19" x14ac:dyDescent="0.3">
      <c r="R16371" s="21" t="s">
        <v>3981</v>
      </c>
      <c r="S16371" s="22">
        <v>106.2688</v>
      </c>
    </row>
    <row r="16372" spans="18:19" x14ac:dyDescent="0.3">
      <c r="R16372" s="21" t="s">
        <v>4279</v>
      </c>
      <c r="S16372" s="22">
        <v>106.2367</v>
      </c>
    </row>
    <row r="16373" spans="18:19" x14ac:dyDescent="0.3">
      <c r="R16373" s="21" t="s">
        <v>10170</v>
      </c>
      <c r="S16373" s="22">
        <v>106.17529999999999</v>
      </c>
    </row>
    <row r="16374" spans="18:19" x14ac:dyDescent="0.3">
      <c r="R16374" s="21" t="s">
        <v>6237</v>
      </c>
      <c r="S16374" s="22">
        <v>106.15010000000001</v>
      </c>
    </row>
    <row r="16375" spans="18:19" x14ac:dyDescent="0.3">
      <c r="R16375" s="21" t="s">
        <v>18603</v>
      </c>
      <c r="S16375" s="22">
        <v>105.9936</v>
      </c>
    </row>
    <row r="16376" spans="18:19" x14ac:dyDescent="0.3">
      <c r="R16376" s="21" t="s">
        <v>12635</v>
      </c>
      <c r="S16376" s="22">
        <v>105.7411</v>
      </c>
    </row>
    <row r="16377" spans="18:19" x14ac:dyDescent="0.3">
      <c r="R16377" s="21" t="s">
        <v>5696</v>
      </c>
      <c r="S16377" s="22">
        <v>105.7411</v>
      </c>
    </row>
    <row r="16378" spans="18:19" x14ac:dyDescent="0.3">
      <c r="R16378" s="21" t="s">
        <v>9707</v>
      </c>
      <c r="S16378" s="22">
        <v>105.5239</v>
      </c>
    </row>
    <row r="16379" spans="18:19" x14ac:dyDescent="0.3">
      <c r="R16379" s="21" t="s">
        <v>2395</v>
      </c>
      <c r="S16379" s="22">
        <v>105.434</v>
      </c>
    </row>
    <row r="16380" spans="18:19" x14ac:dyDescent="0.3">
      <c r="R16380" s="21" t="s">
        <v>3064</v>
      </c>
      <c r="S16380" s="22">
        <v>105.3365</v>
      </c>
    </row>
    <row r="16381" spans="18:19" x14ac:dyDescent="0.3">
      <c r="R16381" s="21" t="s">
        <v>16427</v>
      </c>
      <c r="S16381" s="22">
        <v>105.2107</v>
      </c>
    </row>
    <row r="16382" spans="18:19" x14ac:dyDescent="0.3">
      <c r="R16382" s="21" t="s">
        <v>2696</v>
      </c>
      <c r="S16382" s="22">
        <v>105.2046</v>
      </c>
    </row>
    <row r="16383" spans="18:19" x14ac:dyDescent="0.3">
      <c r="R16383" s="21" t="s">
        <v>17248</v>
      </c>
      <c r="S16383" s="22">
        <v>105.0676</v>
      </c>
    </row>
    <row r="16384" spans="18:19" x14ac:dyDescent="0.3">
      <c r="R16384" s="21" t="s">
        <v>8827</v>
      </c>
      <c r="S16384" s="22">
        <v>105.05459999999999</v>
      </c>
    </row>
    <row r="16385" spans="18:19" x14ac:dyDescent="0.3">
      <c r="R16385" s="21" t="s">
        <v>14721</v>
      </c>
      <c r="S16385" s="22">
        <v>104.6101</v>
      </c>
    </row>
    <row r="16386" spans="18:19" x14ac:dyDescent="0.3">
      <c r="R16386" s="21" t="s">
        <v>15397</v>
      </c>
      <c r="S16386" s="22">
        <v>104.51049999999999</v>
      </c>
    </row>
    <row r="16387" spans="18:19" x14ac:dyDescent="0.3">
      <c r="R16387" s="21" t="s">
        <v>10321</v>
      </c>
      <c r="S16387" s="22">
        <v>104.262</v>
      </c>
    </row>
    <row r="16388" spans="18:19" x14ac:dyDescent="0.3">
      <c r="R16388" s="21" t="s">
        <v>12245</v>
      </c>
      <c r="S16388" s="22">
        <v>103.9207</v>
      </c>
    </row>
    <row r="16389" spans="18:19" x14ac:dyDescent="0.3">
      <c r="R16389" s="21" t="s">
        <v>4400</v>
      </c>
      <c r="S16389" s="22">
        <v>103.91640000000001</v>
      </c>
    </row>
    <row r="16390" spans="18:19" x14ac:dyDescent="0.3">
      <c r="R16390" s="21" t="s">
        <v>16934</v>
      </c>
      <c r="S16390" s="22">
        <v>103.8278</v>
      </c>
    </row>
    <row r="16391" spans="18:19" x14ac:dyDescent="0.3">
      <c r="R16391" s="21" t="s">
        <v>12634</v>
      </c>
      <c r="S16391" s="22">
        <v>103.7333</v>
      </c>
    </row>
    <row r="16392" spans="18:19" x14ac:dyDescent="0.3">
      <c r="R16392" s="21" t="s">
        <v>9137</v>
      </c>
      <c r="S16392" s="22">
        <v>103.47929999999999</v>
      </c>
    </row>
    <row r="16393" spans="18:19" x14ac:dyDescent="0.3">
      <c r="R16393" s="21" t="s">
        <v>6389</v>
      </c>
      <c r="S16393" s="22">
        <v>103.47929999999999</v>
      </c>
    </row>
    <row r="16394" spans="18:19" x14ac:dyDescent="0.3">
      <c r="R16394" s="21" t="s">
        <v>2546</v>
      </c>
      <c r="S16394" s="22">
        <v>103.47929999999999</v>
      </c>
    </row>
    <row r="16395" spans="18:19" x14ac:dyDescent="0.3">
      <c r="R16395" s="21" t="s">
        <v>18198</v>
      </c>
      <c r="S16395" s="22">
        <v>103.2585</v>
      </c>
    </row>
    <row r="16396" spans="18:19" x14ac:dyDescent="0.3">
      <c r="R16396" s="21" t="s">
        <v>16995</v>
      </c>
      <c r="S16396" s="22">
        <v>103.2333</v>
      </c>
    </row>
    <row r="16397" spans="18:19" x14ac:dyDescent="0.3">
      <c r="R16397" s="21" t="s">
        <v>11915</v>
      </c>
      <c r="S16397" s="22">
        <v>103.2333</v>
      </c>
    </row>
    <row r="16398" spans="18:19" x14ac:dyDescent="0.3">
      <c r="R16398" s="21" t="s">
        <v>10359</v>
      </c>
      <c r="S16398" s="22">
        <v>103.19550000000001</v>
      </c>
    </row>
    <row r="16399" spans="18:19" x14ac:dyDescent="0.3">
      <c r="R16399" s="21" t="s">
        <v>14814</v>
      </c>
      <c r="S16399" s="22">
        <v>103.1832</v>
      </c>
    </row>
    <row r="16400" spans="18:19" x14ac:dyDescent="0.3">
      <c r="R16400" s="21" t="s">
        <v>7679</v>
      </c>
      <c r="S16400" s="22">
        <v>103.1829</v>
      </c>
    </row>
    <row r="16401" spans="18:19" x14ac:dyDescent="0.3">
      <c r="R16401" s="21" t="s">
        <v>8404</v>
      </c>
      <c r="S16401" s="22">
        <v>103.15770000000001</v>
      </c>
    </row>
    <row r="16402" spans="18:19" x14ac:dyDescent="0.3">
      <c r="R16402" s="21" t="s">
        <v>3154</v>
      </c>
      <c r="S16402" s="22">
        <v>103.15770000000001</v>
      </c>
    </row>
    <row r="16403" spans="18:19" x14ac:dyDescent="0.3">
      <c r="R16403" s="21" t="s">
        <v>5382</v>
      </c>
      <c r="S16403" s="22">
        <v>103.15729999999999</v>
      </c>
    </row>
    <row r="16404" spans="18:19" x14ac:dyDescent="0.3">
      <c r="R16404" s="21" t="s">
        <v>13439</v>
      </c>
      <c r="S16404" s="22">
        <v>103.14509999999999</v>
      </c>
    </row>
    <row r="16405" spans="18:19" x14ac:dyDescent="0.3">
      <c r="R16405" s="21" t="s">
        <v>4648</v>
      </c>
      <c r="S16405" s="22">
        <v>103.13289999999999</v>
      </c>
    </row>
    <row r="16406" spans="18:19" x14ac:dyDescent="0.3">
      <c r="R16406" s="21" t="s">
        <v>11073</v>
      </c>
      <c r="S16406" s="22">
        <v>103.1262</v>
      </c>
    </row>
    <row r="16407" spans="18:19" x14ac:dyDescent="0.3">
      <c r="R16407" s="21" t="s">
        <v>11210</v>
      </c>
      <c r="S16407" s="22">
        <v>103.01990000000001</v>
      </c>
    </row>
    <row r="16408" spans="18:19" x14ac:dyDescent="0.3">
      <c r="R16408" s="21" t="s">
        <v>18186</v>
      </c>
      <c r="S16408" s="22">
        <v>103.0077</v>
      </c>
    </row>
    <row r="16409" spans="18:19" x14ac:dyDescent="0.3">
      <c r="R16409" s="21" t="s">
        <v>17061</v>
      </c>
      <c r="S16409" s="22">
        <v>102.6317</v>
      </c>
    </row>
    <row r="16410" spans="18:19" x14ac:dyDescent="0.3">
      <c r="R16410" s="21" t="s">
        <v>5044</v>
      </c>
      <c r="S16410" s="22">
        <v>102.5821</v>
      </c>
    </row>
    <row r="16411" spans="18:19" x14ac:dyDescent="0.3">
      <c r="R16411" s="21" t="s">
        <v>3888</v>
      </c>
      <c r="S16411" s="22">
        <v>102.55500000000001</v>
      </c>
    </row>
    <row r="16412" spans="18:19" x14ac:dyDescent="0.3">
      <c r="R16412" s="21" t="s">
        <v>7075</v>
      </c>
      <c r="S16412" s="22">
        <v>102.50059999999999</v>
      </c>
    </row>
    <row r="16413" spans="18:19" x14ac:dyDescent="0.3">
      <c r="R16413" s="21" t="s">
        <v>16711</v>
      </c>
      <c r="S16413" s="22">
        <v>102.4695</v>
      </c>
    </row>
    <row r="16414" spans="18:19" x14ac:dyDescent="0.3">
      <c r="R16414" s="21" t="s">
        <v>11021</v>
      </c>
      <c r="S16414" s="22">
        <v>102.4695</v>
      </c>
    </row>
    <row r="16415" spans="18:19" x14ac:dyDescent="0.3">
      <c r="R16415" s="21" t="s">
        <v>17975</v>
      </c>
      <c r="S16415" s="22">
        <v>102.2283</v>
      </c>
    </row>
    <row r="16416" spans="18:19" x14ac:dyDescent="0.3">
      <c r="R16416" s="21" t="s">
        <v>7626</v>
      </c>
      <c r="S16416" s="22">
        <v>102.1815</v>
      </c>
    </row>
    <row r="16417" spans="18:19" x14ac:dyDescent="0.3">
      <c r="R16417" s="21" t="s">
        <v>13501</v>
      </c>
      <c r="S16417" s="22">
        <v>102.0986</v>
      </c>
    </row>
    <row r="16418" spans="18:19" x14ac:dyDescent="0.3">
      <c r="R16418" s="21" t="s">
        <v>9516</v>
      </c>
      <c r="S16418" s="22">
        <v>102.038</v>
      </c>
    </row>
    <row r="16419" spans="18:19" x14ac:dyDescent="0.3">
      <c r="R16419" s="21" t="s">
        <v>5555</v>
      </c>
      <c r="S16419" s="22">
        <v>102.038</v>
      </c>
    </row>
    <row r="16420" spans="18:19" x14ac:dyDescent="0.3">
      <c r="R16420" s="21" t="s">
        <v>4711</v>
      </c>
      <c r="S16420" s="22">
        <v>101.90550000000002</v>
      </c>
    </row>
    <row r="16421" spans="18:19" x14ac:dyDescent="0.3">
      <c r="R16421" s="21" t="s">
        <v>1685</v>
      </c>
      <c r="S16421" s="22">
        <v>101.637</v>
      </c>
    </row>
    <row r="16422" spans="18:19" x14ac:dyDescent="0.3">
      <c r="R16422" s="21" t="s">
        <v>12517</v>
      </c>
      <c r="S16422" s="22">
        <v>101.5372</v>
      </c>
    </row>
    <row r="16423" spans="18:19" x14ac:dyDescent="0.3">
      <c r="R16423" s="21" t="s">
        <v>3897</v>
      </c>
      <c r="S16423" s="22">
        <v>101.48009999999999</v>
      </c>
    </row>
    <row r="16424" spans="18:19" x14ac:dyDescent="0.3">
      <c r="R16424" s="21" t="s">
        <v>7778</v>
      </c>
      <c r="S16424" s="22">
        <v>101.39320000000001</v>
      </c>
    </row>
    <row r="16425" spans="18:19" x14ac:dyDescent="0.3">
      <c r="R16425" s="21" t="s">
        <v>10054</v>
      </c>
      <c r="S16425" s="22">
        <v>101.3022</v>
      </c>
    </row>
    <row r="16426" spans="18:19" x14ac:dyDescent="0.3">
      <c r="R16426" s="21" t="s">
        <v>16724</v>
      </c>
      <c r="S16426" s="22">
        <v>101.02970000000001</v>
      </c>
    </row>
    <row r="16427" spans="18:19" x14ac:dyDescent="0.3">
      <c r="R16427" s="21" t="s">
        <v>667</v>
      </c>
      <c r="S16427" s="22">
        <v>101.02879999999999</v>
      </c>
    </row>
    <row r="16428" spans="18:19" x14ac:dyDescent="0.3">
      <c r="R16428" s="21" t="s">
        <v>16147</v>
      </c>
      <c r="S16428" s="22">
        <v>100.7852</v>
      </c>
    </row>
    <row r="16429" spans="18:19" x14ac:dyDescent="0.3">
      <c r="R16429" s="21" t="s">
        <v>10220</v>
      </c>
      <c r="S16429" s="22">
        <v>100.372</v>
      </c>
    </row>
    <row r="16430" spans="18:19" x14ac:dyDescent="0.3">
      <c r="R16430" s="21" t="s">
        <v>4102</v>
      </c>
      <c r="S16430" s="22">
        <v>100.32849999999999</v>
      </c>
    </row>
    <row r="16431" spans="18:19" x14ac:dyDescent="0.3">
      <c r="R16431" s="21" t="s">
        <v>10535</v>
      </c>
      <c r="S16431" s="22">
        <v>100.26589999999999</v>
      </c>
    </row>
    <row r="16432" spans="18:19" x14ac:dyDescent="0.3">
      <c r="R16432" s="21" t="s">
        <v>17263</v>
      </c>
      <c r="S16432" s="22">
        <v>100.2088</v>
      </c>
    </row>
    <row r="16433" spans="18:19" x14ac:dyDescent="0.3">
      <c r="R16433" s="21" t="s">
        <v>17349</v>
      </c>
      <c r="S16433" s="22">
        <v>100.17140000000001</v>
      </c>
    </row>
    <row r="16434" spans="18:19" x14ac:dyDescent="0.3">
      <c r="R16434" s="21" t="s">
        <v>4522</v>
      </c>
      <c r="S16434" s="22">
        <v>100.12220000000001</v>
      </c>
    </row>
    <row r="16435" spans="18:19" x14ac:dyDescent="0.3">
      <c r="R16435" s="21" t="s">
        <v>8540</v>
      </c>
      <c r="S16435" s="22">
        <v>100.1096</v>
      </c>
    </row>
    <row r="16436" spans="18:19" x14ac:dyDescent="0.3">
      <c r="R16436" s="21" t="s">
        <v>4656</v>
      </c>
      <c r="S16436" s="22">
        <v>100.1096</v>
      </c>
    </row>
    <row r="16437" spans="18:19" x14ac:dyDescent="0.3">
      <c r="R16437" s="21" t="s">
        <v>9317</v>
      </c>
      <c r="S16437" s="22">
        <v>100.08439999999999</v>
      </c>
    </row>
    <row r="16438" spans="18:19" x14ac:dyDescent="0.3">
      <c r="R16438" s="21" t="s">
        <v>12695</v>
      </c>
      <c r="S16438" s="22">
        <v>100.0403</v>
      </c>
    </row>
    <row r="16439" spans="18:19" x14ac:dyDescent="0.3">
      <c r="R16439" s="21" t="s">
        <v>16522</v>
      </c>
      <c r="S16439" s="22">
        <v>100.03399999999999</v>
      </c>
    </row>
    <row r="16440" spans="18:19" x14ac:dyDescent="0.3">
      <c r="R16440" s="21" t="s">
        <v>13882</v>
      </c>
      <c r="S16440" s="22">
        <v>100.03399999999999</v>
      </c>
    </row>
    <row r="16441" spans="18:19" x14ac:dyDescent="0.3">
      <c r="R16441" s="21" t="s">
        <v>10232</v>
      </c>
      <c r="S16441" s="22">
        <v>100.03399999999999</v>
      </c>
    </row>
    <row r="16442" spans="18:19" x14ac:dyDescent="0.3">
      <c r="R16442" s="21" t="s">
        <v>4044</v>
      </c>
      <c r="S16442" s="22">
        <v>100.03399999999999</v>
      </c>
    </row>
    <row r="16443" spans="18:19" x14ac:dyDescent="0.3">
      <c r="R16443" s="21" t="s">
        <v>10796</v>
      </c>
      <c r="S16443" s="22">
        <v>100.0214</v>
      </c>
    </row>
    <row r="16444" spans="18:19" x14ac:dyDescent="0.3">
      <c r="R16444" s="21" t="s">
        <v>14565</v>
      </c>
      <c r="S16444" s="22">
        <v>100.00880000000001</v>
      </c>
    </row>
    <row r="16445" spans="18:19" x14ac:dyDescent="0.3">
      <c r="R16445" s="21" t="s">
        <v>16150</v>
      </c>
      <c r="S16445" s="22">
        <v>99.989699999999999</v>
      </c>
    </row>
    <row r="16446" spans="18:19" x14ac:dyDescent="0.3">
      <c r="R16446" s="21" t="s">
        <v>5489</v>
      </c>
      <c r="S16446" s="22">
        <v>99.827299999999994</v>
      </c>
    </row>
    <row r="16447" spans="18:19" x14ac:dyDescent="0.3">
      <c r="R16447" s="21" t="s">
        <v>10109</v>
      </c>
      <c r="S16447" s="22">
        <v>99.692599999999999</v>
      </c>
    </row>
    <row r="16448" spans="18:19" x14ac:dyDescent="0.3">
      <c r="R16448" s="21" t="s">
        <v>1192</v>
      </c>
      <c r="S16448" s="22">
        <v>99.65</v>
      </c>
    </row>
    <row r="16449" spans="18:19" x14ac:dyDescent="0.3">
      <c r="R16449" s="21" t="s">
        <v>2751</v>
      </c>
      <c r="S16449" s="22">
        <v>99.64009999999999</v>
      </c>
    </row>
    <row r="16450" spans="18:19" x14ac:dyDescent="0.3">
      <c r="R16450" s="21" t="s">
        <v>14139</v>
      </c>
      <c r="S16450" s="22">
        <v>99.602499999999992</v>
      </c>
    </row>
    <row r="16451" spans="18:19" x14ac:dyDescent="0.3">
      <c r="R16451" s="21" t="s">
        <v>10440</v>
      </c>
      <c r="S16451" s="22">
        <v>99.596199999999996</v>
      </c>
    </row>
    <row r="16452" spans="18:19" x14ac:dyDescent="0.3">
      <c r="R16452" s="21" t="s">
        <v>2516</v>
      </c>
      <c r="S16452" s="22">
        <v>99.457599999999999</v>
      </c>
    </row>
    <row r="16453" spans="18:19" x14ac:dyDescent="0.3">
      <c r="R16453" s="21" t="s">
        <v>15232</v>
      </c>
      <c r="S16453" s="22">
        <v>99.330100000000002</v>
      </c>
    </row>
    <row r="16454" spans="18:19" x14ac:dyDescent="0.3">
      <c r="R16454" s="21" t="s">
        <v>13569</v>
      </c>
      <c r="S16454" s="22">
        <v>99.125099999999989</v>
      </c>
    </row>
    <row r="16455" spans="18:19" x14ac:dyDescent="0.3">
      <c r="R16455" s="21" t="s">
        <v>10333</v>
      </c>
      <c r="S16455" s="22">
        <v>99.114499999999992</v>
      </c>
    </row>
    <row r="16456" spans="18:19" x14ac:dyDescent="0.3">
      <c r="R16456" s="21" t="s">
        <v>4680</v>
      </c>
      <c r="S16456" s="22">
        <v>98.951700000000002</v>
      </c>
    </row>
    <row r="16457" spans="18:19" x14ac:dyDescent="0.3">
      <c r="R16457" s="21" t="s">
        <v>16890</v>
      </c>
      <c r="S16457" s="22">
        <v>98.838700000000003</v>
      </c>
    </row>
    <row r="16458" spans="18:19" x14ac:dyDescent="0.3">
      <c r="R16458" s="21" t="s">
        <v>16202</v>
      </c>
      <c r="S16458" s="22">
        <v>98.76939999999999</v>
      </c>
    </row>
    <row r="16459" spans="18:19" x14ac:dyDescent="0.3">
      <c r="R16459" s="21" t="s">
        <v>2064</v>
      </c>
      <c r="S16459" s="22">
        <v>98.650499999999994</v>
      </c>
    </row>
    <row r="16460" spans="18:19" x14ac:dyDescent="0.3">
      <c r="R16460" s="21" t="s">
        <v>17318</v>
      </c>
      <c r="S16460" s="22">
        <v>98.4726</v>
      </c>
    </row>
    <row r="16461" spans="18:19" x14ac:dyDescent="0.3">
      <c r="R16461" s="21" t="s">
        <v>9744</v>
      </c>
      <c r="S16461" s="22">
        <v>98.325500000000005</v>
      </c>
    </row>
    <row r="16462" spans="18:19" x14ac:dyDescent="0.3">
      <c r="R16462" s="21" t="s">
        <v>12188</v>
      </c>
      <c r="S16462" s="22">
        <v>98.2316</v>
      </c>
    </row>
    <row r="16463" spans="18:19" x14ac:dyDescent="0.3">
      <c r="R16463" s="21" t="s">
        <v>13673</v>
      </c>
      <c r="S16463" s="22">
        <v>98.125299999999996</v>
      </c>
    </row>
    <row r="16464" spans="18:19" x14ac:dyDescent="0.3">
      <c r="R16464" s="21" t="s">
        <v>4175</v>
      </c>
      <c r="S16464" s="22">
        <v>97.965899999999991</v>
      </c>
    </row>
    <row r="16465" spans="18:19" x14ac:dyDescent="0.3">
      <c r="R16465" s="21" t="s">
        <v>14606</v>
      </c>
      <c r="S16465" s="22">
        <v>97.955199999999991</v>
      </c>
    </row>
    <row r="16466" spans="18:19" x14ac:dyDescent="0.3">
      <c r="R16466" s="21" t="s">
        <v>18370</v>
      </c>
      <c r="S16466" s="22">
        <v>97.93</v>
      </c>
    </row>
    <row r="16467" spans="18:19" x14ac:dyDescent="0.3">
      <c r="R16467" s="21" t="s">
        <v>9408</v>
      </c>
      <c r="S16467" s="22">
        <v>97.87769999999999</v>
      </c>
    </row>
    <row r="16468" spans="18:19" x14ac:dyDescent="0.3">
      <c r="R16468" s="21" t="s">
        <v>1383</v>
      </c>
      <c r="S16468" s="22">
        <v>97.787099999999995</v>
      </c>
    </row>
    <row r="16469" spans="18:19" x14ac:dyDescent="0.3">
      <c r="R16469" s="21" t="s">
        <v>14430</v>
      </c>
      <c r="S16469" s="22">
        <v>97.7453</v>
      </c>
    </row>
    <row r="16470" spans="18:19" x14ac:dyDescent="0.3">
      <c r="R16470" s="21" t="s">
        <v>18758</v>
      </c>
      <c r="S16470" s="22">
        <v>97.624899999999997</v>
      </c>
    </row>
    <row r="16471" spans="18:19" x14ac:dyDescent="0.3">
      <c r="R16471" s="21" t="s">
        <v>18616</v>
      </c>
      <c r="S16471" s="22">
        <v>97.60560000000001</v>
      </c>
    </row>
    <row r="16472" spans="18:19" x14ac:dyDescent="0.3">
      <c r="R16472" s="21" t="s">
        <v>9149</v>
      </c>
      <c r="S16472" s="22">
        <v>97.580600000000004</v>
      </c>
    </row>
    <row r="16473" spans="18:19" x14ac:dyDescent="0.3">
      <c r="R16473" s="21" t="s">
        <v>15052</v>
      </c>
      <c r="S16473" s="22">
        <v>97.235899999999987</v>
      </c>
    </row>
    <row r="16474" spans="18:19" x14ac:dyDescent="0.3">
      <c r="R16474" s="21" t="s">
        <v>3670</v>
      </c>
      <c r="S16474" s="22">
        <v>97.073700000000002</v>
      </c>
    </row>
    <row r="16475" spans="18:19" x14ac:dyDescent="0.3">
      <c r="R16475" s="21" t="s">
        <v>13572</v>
      </c>
      <c r="S16475" s="22">
        <v>97.04140000000001</v>
      </c>
    </row>
    <row r="16476" spans="18:19" x14ac:dyDescent="0.3">
      <c r="R16476" s="21" t="s">
        <v>5008</v>
      </c>
      <c r="S16476" s="22">
        <v>96.948099999999997</v>
      </c>
    </row>
    <row r="16477" spans="18:19" x14ac:dyDescent="0.3">
      <c r="R16477" s="21" t="s">
        <v>14690</v>
      </c>
      <c r="S16477" s="22">
        <v>96.936000000000007</v>
      </c>
    </row>
    <row r="16478" spans="18:19" x14ac:dyDescent="0.3">
      <c r="R16478" s="21" t="s">
        <v>13675</v>
      </c>
      <c r="S16478" s="22">
        <v>96.929199999999994</v>
      </c>
    </row>
    <row r="16479" spans="18:19" x14ac:dyDescent="0.3">
      <c r="R16479" s="21" t="s">
        <v>15845</v>
      </c>
      <c r="S16479" s="22">
        <v>96.910299999999992</v>
      </c>
    </row>
    <row r="16480" spans="18:19" x14ac:dyDescent="0.3">
      <c r="R16480" s="21" t="s">
        <v>13981</v>
      </c>
      <c r="S16480" s="22">
        <v>96.910299999999992</v>
      </c>
    </row>
    <row r="16481" spans="18:19" x14ac:dyDescent="0.3">
      <c r="R16481" s="21" t="s">
        <v>10447</v>
      </c>
      <c r="S16481" s="22">
        <v>96.903999999999996</v>
      </c>
    </row>
    <row r="16482" spans="18:19" x14ac:dyDescent="0.3">
      <c r="R16482" s="21" t="s">
        <v>12539</v>
      </c>
      <c r="S16482" s="22">
        <v>96.8977</v>
      </c>
    </row>
    <row r="16483" spans="18:19" x14ac:dyDescent="0.3">
      <c r="R16483" s="21" t="s">
        <v>4369</v>
      </c>
      <c r="S16483" s="22">
        <v>96.8977</v>
      </c>
    </row>
    <row r="16484" spans="18:19" x14ac:dyDescent="0.3">
      <c r="R16484" s="21" t="s">
        <v>7124</v>
      </c>
      <c r="S16484" s="22">
        <v>96.891999999999996</v>
      </c>
    </row>
    <row r="16485" spans="18:19" x14ac:dyDescent="0.3">
      <c r="R16485" s="21" t="s">
        <v>18765</v>
      </c>
      <c r="S16485" s="22">
        <v>96.872500000000002</v>
      </c>
    </row>
    <row r="16486" spans="18:19" x14ac:dyDescent="0.3">
      <c r="R16486" s="21" t="s">
        <v>16545</v>
      </c>
      <c r="S16486" s="22">
        <v>96.6036</v>
      </c>
    </row>
    <row r="16487" spans="18:19" x14ac:dyDescent="0.3">
      <c r="R16487" s="21" t="s">
        <v>3901</v>
      </c>
      <c r="S16487" s="22">
        <v>96.603399999999993</v>
      </c>
    </row>
    <row r="16488" spans="18:19" x14ac:dyDescent="0.3">
      <c r="R16488" s="21" t="s">
        <v>15993</v>
      </c>
      <c r="S16488" s="22">
        <v>96.568899999999999</v>
      </c>
    </row>
    <row r="16489" spans="18:19" x14ac:dyDescent="0.3">
      <c r="R16489" s="21" t="s">
        <v>7638</v>
      </c>
      <c r="S16489" s="22">
        <v>96.484700000000004</v>
      </c>
    </row>
    <row r="16490" spans="18:19" x14ac:dyDescent="0.3">
      <c r="R16490" s="21" t="s">
        <v>18733</v>
      </c>
      <c r="S16490" s="22">
        <v>96.316500000000005</v>
      </c>
    </row>
    <row r="16491" spans="18:19" x14ac:dyDescent="0.3">
      <c r="R16491" s="21" t="s">
        <v>17210</v>
      </c>
      <c r="S16491" s="22">
        <v>96.316500000000005</v>
      </c>
    </row>
    <row r="16492" spans="18:19" x14ac:dyDescent="0.3">
      <c r="R16492" s="21" t="s">
        <v>12991</v>
      </c>
      <c r="S16492" s="22">
        <v>96.316500000000005</v>
      </c>
    </row>
    <row r="16493" spans="18:19" x14ac:dyDescent="0.3">
      <c r="R16493" s="21" t="s">
        <v>12534</v>
      </c>
      <c r="S16493" s="22">
        <v>96.316500000000005</v>
      </c>
    </row>
    <row r="16494" spans="18:19" x14ac:dyDescent="0.3">
      <c r="R16494" s="21" t="s">
        <v>9467</v>
      </c>
      <c r="S16494" s="22">
        <v>96.316500000000005</v>
      </c>
    </row>
    <row r="16495" spans="18:19" x14ac:dyDescent="0.3">
      <c r="R16495" s="21" t="s">
        <v>9171</v>
      </c>
      <c r="S16495" s="22">
        <v>96.316500000000005</v>
      </c>
    </row>
    <row r="16496" spans="18:19" x14ac:dyDescent="0.3">
      <c r="R16496" s="21" t="s">
        <v>9470</v>
      </c>
      <c r="S16496" s="22">
        <v>96.316500000000005</v>
      </c>
    </row>
    <row r="16497" spans="18:19" x14ac:dyDescent="0.3">
      <c r="R16497" s="21" t="s">
        <v>6110</v>
      </c>
      <c r="S16497" s="22">
        <v>96.316500000000005</v>
      </c>
    </row>
    <row r="16498" spans="18:19" x14ac:dyDescent="0.3">
      <c r="R16498" s="21" t="s">
        <v>5633</v>
      </c>
      <c r="S16498" s="22">
        <v>96.316500000000005</v>
      </c>
    </row>
    <row r="16499" spans="18:19" x14ac:dyDescent="0.3">
      <c r="R16499" s="21" t="s">
        <v>15908</v>
      </c>
      <c r="S16499" s="22">
        <v>96.27170000000001</v>
      </c>
    </row>
    <row r="16500" spans="18:19" x14ac:dyDescent="0.3">
      <c r="R16500" s="21" t="s">
        <v>18139</v>
      </c>
      <c r="S16500" s="22">
        <v>96.241</v>
      </c>
    </row>
    <row r="16501" spans="18:19" x14ac:dyDescent="0.3">
      <c r="R16501" s="21" t="s">
        <v>15492</v>
      </c>
      <c r="S16501" s="22">
        <v>96.240199999999987</v>
      </c>
    </row>
    <row r="16502" spans="18:19" x14ac:dyDescent="0.3">
      <c r="R16502" s="21" t="s">
        <v>15221</v>
      </c>
      <c r="S16502" s="22">
        <v>96.215800000000002</v>
      </c>
    </row>
    <row r="16503" spans="18:19" x14ac:dyDescent="0.3">
      <c r="R16503" s="21" t="s">
        <v>16045</v>
      </c>
      <c r="S16503" s="22">
        <v>96.211299999999994</v>
      </c>
    </row>
    <row r="16504" spans="18:19" x14ac:dyDescent="0.3">
      <c r="R16504" s="21" t="s">
        <v>2496</v>
      </c>
      <c r="S16504" s="22">
        <v>95.933499999999995</v>
      </c>
    </row>
    <row r="16505" spans="18:19" x14ac:dyDescent="0.3">
      <c r="R16505" s="21" t="s">
        <v>14510</v>
      </c>
      <c r="S16505" s="22">
        <v>95.715299999999999</v>
      </c>
    </row>
    <row r="16506" spans="18:19" x14ac:dyDescent="0.3">
      <c r="R16506" s="21" t="s">
        <v>2958</v>
      </c>
      <c r="S16506" s="22">
        <v>95.651999999999987</v>
      </c>
    </row>
    <row r="16507" spans="18:19" x14ac:dyDescent="0.3">
      <c r="R16507" s="21" t="s">
        <v>5219</v>
      </c>
      <c r="S16507" s="22">
        <v>95.602399999999989</v>
      </c>
    </row>
    <row r="16508" spans="18:19" x14ac:dyDescent="0.3">
      <c r="R16508" s="21" t="s">
        <v>11474</v>
      </c>
      <c r="S16508" s="22">
        <v>95.314000000000007</v>
      </c>
    </row>
    <row r="16509" spans="18:19" x14ac:dyDescent="0.3">
      <c r="R16509" s="21" t="s">
        <v>3589</v>
      </c>
      <c r="S16509" s="22">
        <v>95.232699999999994</v>
      </c>
    </row>
    <row r="16510" spans="18:19" x14ac:dyDescent="0.3">
      <c r="R16510" s="21" t="s">
        <v>17006</v>
      </c>
      <c r="S16510" s="22">
        <v>95.207499999999996</v>
      </c>
    </row>
    <row r="16511" spans="18:19" x14ac:dyDescent="0.3">
      <c r="R16511" s="21" t="s">
        <v>4382</v>
      </c>
      <c r="S16511" s="22">
        <v>95.188999999999993</v>
      </c>
    </row>
    <row r="16512" spans="18:19" x14ac:dyDescent="0.3">
      <c r="R16512" s="21" t="s">
        <v>2447</v>
      </c>
      <c r="S16512" s="22">
        <v>94.663399999999996</v>
      </c>
    </row>
    <row r="16513" spans="18:19" x14ac:dyDescent="0.3">
      <c r="R16513" s="21" t="s">
        <v>6457</v>
      </c>
      <c r="S16513" s="22">
        <v>94.557299999999998</v>
      </c>
    </row>
    <row r="16514" spans="18:19" x14ac:dyDescent="0.3">
      <c r="R16514" s="21" t="s">
        <v>4363</v>
      </c>
      <c r="S16514" s="22">
        <v>94.300399999999996</v>
      </c>
    </row>
    <row r="16515" spans="18:19" x14ac:dyDescent="0.3">
      <c r="R16515" s="21" t="s">
        <v>18692</v>
      </c>
      <c r="S16515" s="22">
        <v>94.168899999999994</v>
      </c>
    </row>
    <row r="16516" spans="18:19" x14ac:dyDescent="0.3">
      <c r="R16516" s="21" t="s">
        <v>6396</v>
      </c>
      <c r="S16516" s="22">
        <v>94.168899999999994</v>
      </c>
    </row>
    <row r="16517" spans="18:19" x14ac:dyDescent="0.3">
      <c r="R16517" s="21" t="s">
        <v>6305</v>
      </c>
      <c r="S16517" s="22">
        <v>94.168899999999994</v>
      </c>
    </row>
    <row r="16518" spans="18:19" x14ac:dyDescent="0.3">
      <c r="R16518" s="21" t="s">
        <v>5433</v>
      </c>
      <c r="S16518" s="22">
        <v>94.054699999999997</v>
      </c>
    </row>
    <row r="16519" spans="18:19" x14ac:dyDescent="0.3">
      <c r="R16519" s="21" t="s">
        <v>14294</v>
      </c>
      <c r="S16519" s="22">
        <v>93.975799999999992</v>
      </c>
    </row>
    <row r="16520" spans="18:19" x14ac:dyDescent="0.3">
      <c r="R16520" s="21" t="s">
        <v>640</v>
      </c>
      <c r="S16520" s="22">
        <v>93.975799999999992</v>
      </c>
    </row>
    <row r="16521" spans="18:19" x14ac:dyDescent="0.3">
      <c r="R16521" s="21" t="s">
        <v>7328</v>
      </c>
      <c r="S16521" s="22">
        <v>93.868499999999997</v>
      </c>
    </row>
    <row r="16522" spans="18:19" x14ac:dyDescent="0.3">
      <c r="R16522" s="21" t="s">
        <v>5078</v>
      </c>
      <c r="S16522" s="22">
        <v>93.868499999999997</v>
      </c>
    </row>
    <row r="16523" spans="18:19" x14ac:dyDescent="0.3">
      <c r="R16523" s="21" t="s">
        <v>18002</v>
      </c>
      <c r="S16523" s="22">
        <v>93.862200000000001</v>
      </c>
    </row>
    <row r="16524" spans="18:19" x14ac:dyDescent="0.3">
      <c r="R16524" s="21" t="s">
        <v>18189</v>
      </c>
      <c r="S16524" s="22">
        <v>93.862200000000001</v>
      </c>
    </row>
    <row r="16525" spans="18:19" x14ac:dyDescent="0.3">
      <c r="R16525" s="21" t="s">
        <v>12051</v>
      </c>
      <c r="S16525" s="22">
        <v>93.862200000000001</v>
      </c>
    </row>
    <row r="16526" spans="18:19" x14ac:dyDescent="0.3">
      <c r="R16526" s="21" t="s">
        <v>9724</v>
      </c>
      <c r="S16526" s="22">
        <v>93.862200000000001</v>
      </c>
    </row>
    <row r="16527" spans="18:19" x14ac:dyDescent="0.3">
      <c r="R16527" s="21" t="s">
        <v>9274</v>
      </c>
      <c r="S16527" s="22">
        <v>93.862200000000001</v>
      </c>
    </row>
    <row r="16528" spans="18:19" x14ac:dyDescent="0.3">
      <c r="R16528" s="21" t="s">
        <v>6155</v>
      </c>
      <c r="S16528" s="22">
        <v>93.862200000000001</v>
      </c>
    </row>
    <row r="16529" spans="18:19" x14ac:dyDescent="0.3">
      <c r="R16529" s="21" t="s">
        <v>1439</v>
      </c>
      <c r="S16529" s="22">
        <v>93.862200000000001</v>
      </c>
    </row>
    <row r="16530" spans="18:19" x14ac:dyDescent="0.3">
      <c r="R16530" s="21" t="s">
        <v>7924</v>
      </c>
      <c r="S16530" s="22">
        <v>93.824399999999997</v>
      </c>
    </row>
    <row r="16531" spans="18:19" x14ac:dyDescent="0.3">
      <c r="R16531" s="21" t="s">
        <v>1523</v>
      </c>
      <c r="S16531" s="22">
        <v>93.824399999999997</v>
      </c>
    </row>
    <row r="16532" spans="18:19" x14ac:dyDescent="0.3">
      <c r="R16532" s="21" t="s">
        <v>6486</v>
      </c>
      <c r="S16532" s="22">
        <v>93.805499999999995</v>
      </c>
    </row>
    <row r="16533" spans="18:19" x14ac:dyDescent="0.3">
      <c r="R16533" s="21" t="s">
        <v>2728</v>
      </c>
      <c r="S16533" s="22">
        <v>93.805499999999995</v>
      </c>
    </row>
    <row r="16534" spans="18:19" x14ac:dyDescent="0.3">
      <c r="R16534" s="21" t="s">
        <v>1759</v>
      </c>
      <c r="S16534" s="22">
        <v>93.786599999999993</v>
      </c>
    </row>
    <row r="16535" spans="18:19" x14ac:dyDescent="0.3">
      <c r="R16535" s="21" t="s">
        <v>5534</v>
      </c>
      <c r="S16535" s="22">
        <v>93.767699999999991</v>
      </c>
    </row>
    <row r="16536" spans="18:19" x14ac:dyDescent="0.3">
      <c r="R16536" s="21" t="s">
        <v>16466</v>
      </c>
      <c r="S16536" s="22">
        <v>93.748799999999989</v>
      </c>
    </row>
    <row r="16537" spans="18:19" x14ac:dyDescent="0.3">
      <c r="R16537" s="21" t="s">
        <v>12607</v>
      </c>
      <c r="S16537" s="22">
        <v>93.617699999999999</v>
      </c>
    </row>
    <row r="16538" spans="18:19" x14ac:dyDescent="0.3">
      <c r="R16538" s="21" t="s">
        <v>10683</v>
      </c>
      <c r="S16538" s="22">
        <v>93.448399999999992</v>
      </c>
    </row>
    <row r="16539" spans="18:19" x14ac:dyDescent="0.3">
      <c r="R16539" s="21" t="s">
        <v>17283</v>
      </c>
      <c r="S16539" s="22">
        <v>93.379099999999994</v>
      </c>
    </row>
    <row r="16540" spans="18:19" x14ac:dyDescent="0.3">
      <c r="R16540" s="21" t="s">
        <v>5197</v>
      </c>
      <c r="S16540" s="22">
        <v>93.192099999999996</v>
      </c>
    </row>
    <row r="16541" spans="18:19" x14ac:dyDescent="0.3">
      <c r="R16541" s="21" t="s">
        <v>11088</v>
      </c>
      <c r="S16541" s="22">
        <v>93.1858</v>
      </c>
    </row>
    <row r="16542" spans="18:19" x14ac:dyDescent="0.3">
      <c r="R16542" s="21" t="s">
        <v>10087</v>
      </c>
      <c r="S16542" s="22">
        <v>93.171300000000002</v>
      </c>
    </row>
    <row r="16543" spans="18:19" x14ac:dyDescent="0.3">
      <c r="R16543" s="21" t="s">
        <v>10020</v>
      </c>
      <c r="S16543" s="22">
        <v>93.171300000000002</v>
      </c>
    </row>
    <row r="16544" spans="18:19" x14ac:dyDescent="0.3">
      <c r="R16544" s="21" t="s">
        <v>10126</v>
      </c>
      <c r="S16544" s="22">
        <v>93.166899999999998</v>
      </c>
    </row>
    <row r="16545" spans="18:19" x14ac:dyDescent="0.3">
      <c r="R16545" s="21" t="s">
        <v>7275</v>
      </c>
      <c r="S16545" s="22">
        <v>93.098399999999998</v>
      </c>
    </row>
    <row r="16546" spans="18:19" x14ac:dyDescent="0.3">
      <c r="R16546" s="21" t="s">
        <v>5784</v>
      </c>
      <c r="S16546" s="22">
        <v>92.866500000000002</v>
      </c>
    </row>
    <row r="16547" spans="18:19" x14ac:dyDescent="0.3">
      <c r="R16547" s="21" t="s">
        <v>7699</v>
      </c>
      <c r="S16547" s="22">
        <v>92.704300000000003</v>
      </c>
    </row>
    <row r="16548" spans="18:19" x14ac:dyDescent="0.3">
      <c r="R16548" s="21" t="s">
        <v>18118</v>
      </c>
      <c r="S16548" s="22">
        <v>92.585299999999989</v>
      </c>
    </row>
    <row r="16549" spans="18:19" x14ac:dyDescent="0.3">
      <c r="R16549" s="21" t="s">
        <v>16442</v>
      </c>
      <c r="S16549" s="22">
        <v>92.553500000000014</v>
      </c>
    </row>
    <row r="16550" spans="18:19" x14ac:dyDescent="0.3">
      <c r="R16550" s="21" t="s">
        <v>12129</v>
      </c>
      <c r="S16550" s="22">
        <v>92.521999999999991</v>
      </c>
    </row>
    <row r="16551" spans="18:19" x14ac:dyDescent="0.3">
      <c r="R16551" s="21" t="s">
        <v>15666</v>
      </c>
      <c r="S16551" s="22">
        <v>92.296800000000005</v>
      </c>
    </row>
    <row r="16552" spans="18:19" x14ac:dyDescent="0.3">
      <c r="R16552" s="21" t="s">
        <v>9267</v>
      </c>
      <c r="S16552" s="22">
        <v>91.9816</v>
      </c>
    </row>
    <row r="16553" spans="18:19" x14ac:dyDescent="0.3">
      <c r="R16553" s="21" t="s">
        <v>11894</v>
      </c>
      <c r="S16553" s="22">
        <v>91.939700000000002</v>
      </c>
    </row>
    <row r="16554" spans="18:19" x14ac:dyDescent="0.3">
      <c r="R16554" s="21" t="s">
        <v>7623</v>
      </c>
      <c r="S16554" s="22">
        <v>91.849199999999996</v>
      </c>
    </row>
    <row r="16555" spans="18:19" x14ac:dyDescent="0.3">
      <c r="R16555" s="21" t="s">
        <v>11716</v>
      </c>
      <c r="S16555" s="22">
        <v>91.840199999999996</v>
      </c>
    </row>
    <row r="16556" spans="18:19" x14ac:dyDescent="0.3">
      <c r="R16556" s="21" t="s">
        <v>11999</v>
      </c>
      <c r="S16556" s="22">
        <v>91.632999999999996</v>
      </c>
    </row>
    <row r="16557" spans="18:19" x14ac:dyDescent="0.3">
      <c r="R16557" s="21" t="s">
        <v>16948</v>
      </c>
      <c r="S16557" s="22">
        <v>91.42179999999999</v>
      </c>
    </row>
    <row r="16558" spans="18:19" x14ac:dyDescent="0.3">
      <c r="R16558" s="21" t="s">
        <v>14491</v>
      </c>
      <c r="S16558" s="22">
        <v>91.333200000000005</v>
      </c>
    </row>
    <row r="16559" spans="18:19" x14ac:dyDescent="0.3">
      <c r="R16559" s="21" t="s">
        <v>11183</v>
      </c>
      <c r="S16559" s="22">
        <v>91.2637</v>
      </c>
    </row>
    <row r="16560" spans="18:19" x14ac:dyDescent="0.3">
      <c r="R16560" s="21" t="s">
        <v>17664</v>
      </c>
      <c r="S16560" s="22">
        <v>91.244799999999998</v>
      </c>
    </row>
    <row r="16561" spans="18:19" x14ac:dyDescent="0.3">
      <c r="R16561" s="21" t="s">
        <v>14926</v>
      </c>
      <c r="S16561" s="22">
        <v>91.1952</v>
      </c>
    </row>
    <row r="16562" spans="18:19" x14ac:dyDescent="0.3">
      <c r="R16562" s="21" t="s">
        <v>13324</v>
      </c>
      <c r="S16562" s="22">
        <v>91.144000000000005</v>
      </c>
    </row>
    <row r="16563" spans="18:19" x14ac:dyDescent="0.3">
      <c r="R16563" s="21" t="s">
        <v>1844</v>
      </c>
      <c r="S16563" s="22">
        <v>91.130100000000013</v>
      </c>
    </row>
    <row r="16564" spans="18:19" x14ac:dyDescent="0.3">
      <c r="R16564" s="21" t="s">
        <v>976</v>
      </c>
      <c r="S16564" s="22">
        <v>91.094399999999993</v>
      </c>
    </row>
    <row r="16565" spans="18:19" x14ac:dyDescent="0.3">
      <c r="R16565" s="21" t="s">
        <v>6269</v>
      </c>
      <c r="S16565" s="22">
        <v>91.063500000000005</v>
      </c>
    </row>
    <row r="16566" spans="18:19" x14ac:dyDescent="0.3">
      <c r="R16566" s="21" t="s">
        <v>12074</v>
      </c>
      <c r="S16566" s="22">
        <v>90.86330000000001</v>
      </c>
    </row>
    <row r="16567" spans="18:19" x14ac:dyDescent="0.3">
      <c r="R16567" s="21" t="s">
        <v>5528</v>
      </c>
      <c r="S16567" s="22">
        <v>90.821100000000001</v>
      </c>
    </row>
    <row r="16568" spans="18:19" x14ac:dyDescent="0.3">
      <c r="R16568" s="21" t="s">
        <v>11697</v>
      </c>
      <c r="S16568" s="22">
        <v>90.738599999999991</v>
      </c>
    </row>
    <row r="16569" spans="18:19" x14ac:dyDescent="0.3">
      <c r="R16569" s="21" t="s">
        <v>18025</v>
      </c>
      <c r="S16569" s="22">
        <v>90.738500000000002</v>
      </c>
    </row>
    <row r="16570" spans="18:19" x14ac:dyDescent="0.3">
      <c r="R16570" s="21" t="s">
        <v>12652</v>
      </c>
      <c r="S16570" s="22">
        <v>90.738500000000002</v>
      </c>
    </row>
    <row r="16571" spans="18:19" x14ac:dyDescent="0.3">
      <c r="R16571" s="21" t="s">
        <v>9036</v>
      </c>
      <c r="S16571" s="22">
        <v>90.738500000000002</v>
      </c>
    </row>
    <row r="16572" spans="18:19" x14ac:dyDescent="0.3">
      <c r="R16572" s="21" t="s">
        <v>9465</v>
      </c>
      <c r="S16572" s="22">
        <v>90.738500000000002</v>
      </c>
    </row>
    <row r="16573" spans="18:19" x14ac:dyDescent="0.3">
      <c r="R16573" s="21" t="s">
        <v>7170</v>
      </c>
      <c r="S16573" s="22">
        <v>90.738500000000002</v>
      </c>
    </row>
    <row r="16574" spans="18:19" x14ac:dyDescent="0.3">
      <c r="R16574" s="21" t="s">
        <v>598</v>
      </c>
      <c r="S16574" s="22">
        <v>90.738500000000002</v>
      </c>
    </row>
    <row r="16575" spans="18:19" x14ac:dyDescent="0.3">
      <c r="R16575" s="21" t="s">
        <v>3924</v>
      </c>
      <c r="S16575" s="22">
        <v>90.700699999999998</v>
      </c>
    </row>
    <row r="16576" spans="18:19" x14ac:dyDescent="0.3">
      <c r="R16576" s="21" t="s">
        <v>7422</v>
      </c>
      <c r="S16576" s="22">
        <v>90.688100000000006</v>
      </c>
    </row>
    <row r="16577" spans="18:19" x14ac:dyDescent="0.3">
      <c r="R16577" s="21" t="s">
        <v>9283</v>
      </c>
      <c r="S16577" s="22">
        <v>90.68180000000001</v>
      </c>
    </row>
    <row r="16578" spans="18:19" x14ac:dyDescent="0.3">
      <c r="R16578" s="21" t="s">
        <v>15596</v>
      </c>
      <c r="S16578" s="22">
        <v>90.6755</v>
      </c>
    </row>
    <row r="16579" spans="18:19" x14ac:dyDescent="0.3">
      <c r="R16579" s="21" t="s">
        <v>16468</v>
      </c>
      <c r="S16579" s="22">
        <v>90.662900000000008</v>
      </c>
    </row>
    <row r="16580" spans="18:19" x14ac:dyDescent="0.3">
      <c r="R16580" s="21" t="s">
        <v>3641</v>
      </c>
      <c r="S16580" s="22">
        <v>90.662900000000008</v>
      </c>
    </row>
    <row r="16581" spans="18:19" x14ac:dyDescent="0.3">
      <c r="R16581" s="21" t="s">
        <v>11361</v>
      </c>
      <c r="S16581" s="22">
        <v>90.650300000000001</v>
      </c>
    </row>
    <row r="16582" spans="18:19" x14ac:dyDescent="0.3">
      <c r="R16582" s="21" t="s">
        <v>3946</v>
      </c>
      <c r="S16582" s="22">
        <v>90.3215</v>
      </c>
    </row>
    <row r="16583" spans="18:19" x14ac:dyDescent="0.3">
      <c r="R16583" s="21" t="s">
        <v>5453</v>
      </c>
      <c r="S16583" s="22">
        <v>90.299099999999996</v>
      </c>
    </row>
    <row r="16584" spans="18:19" x14ac:dyDescent="0.3">
      <c r="R16584" s="21" t="s">
        <v>12071</v>
      </c>
      <c r="S16584" s="22">
        <v>90.268999999999991</v>
      </c>
    </row>
    <row r="16585" spans="18:19" x14ac:dyDescent="0.3">
      <c r="R16585" s="21" t="s">
        <v>10438</v>
      </c>
      <c r="S16585" s="22">
        <v>90.231399999999994</v>
      </c>
    </row>
    <row r="16586" spans="18:19" x14ac:dyDescent="0.3">
      <c r="R16586" s="21" t="s">
        <v>11187</v>
      </c>
      <c r="S16586" s="22">
        <v>90.055999999999997</v>
      </c>
    </row>
    <row r="16587" spans="18:19" x14ac:dyDescent="0.3">
      <c r="R16587" s="21" t="s">
        <v>3818</v>
      </c>
      <c r="S16587" s="22">
        <v>89.892799999999994</v>
      </c>
    </row>
    <row r="16588" spans="18:19" x14ac:dyDescent="0.3">
      <c r="R16588" s="21" t="s">
        <v>1422</v>
      </c>
      <c r="S16588" s="22">
        <v>89.716200000000001</v>
      </c>
    </row>
    <row r="16589" spans="18:19" x14ac:dyDescent="0.3">
      <c r="R16589" s="21" t="s">
        <v>10654</v>
      </c>
      <c r="S16589" s="22">
        <v>89.710499999999996</v>
      </c>
    </row>
    <row r="16590" spans="18:19" x14ac:dyDescent="0.3">
      <c r="R16590" s="21" t="s">
        <v>7243</v>
      </c>
      <c r="S16590" s="22">
        <v>89.704999999999998</v>
      </c>
    </row>
    <row r="16591" spans="18:19" x14ac:dyDescent="0.3">
      <c r="R16591" s="21" t="s">
        <v>14916</v>
      </c>
      <c r="S16591" s="22">
        <v>89.591999999999999</v>
      </c>
    </row>
    <row r="16592" spans="18:19" x14ac:dyDescent="0.3">
      <c r="R16592" s="21" t="s">
        <v>17253</v>
      </c>
      <c r="S16592" s="22">
        <v>89.580600000000004</v>
      </c>
    </row>
    <row r="16593" spans="18:19" x14ac:dyDescent="0.3">
      <c r="R16593" s="21" t="s">
        <v>12633</v>
      </c>
      <c r="S16593" s="22">
        <v>89.4298</v>
      </c>
    </row>
    <row r="16594" spans="18:19" x14ac:dyDescent="0.3">
      <c r="R16594" s="21" t="s">
        <v>7126</v>
      </c>
      <c r="S16594" s="22">
        <v>89.373099999999994</v>
      </c>
    </row>
    <row r="16595" spans="18:19" x14ac:dyDescent="0.3">
      <c r="R16595" s="21" t="s">
        <v>15006</v>
      </c>
      <c r="S16595" s="22">
        <v>89.34790000000001</v>
      </c>
    </row>
    <row r="16596" spans="18:19" x14ac:dyDescent="0.3">
      <c r="R16596" s="21" t="s">
        <v>17333</v>
      </c>
      <c r="S16596" s="22">
        <v>89.3172</v>
      </c>
    </row>
    <row r="16597" spans="18:19" x14ac:dyDescent="0.3">
      <c r="R16597" s="21" t="s">
        <v>4439</v>
      </c>
      <c r="S16597" s="22">
        <v>89.3172</v>
      </c>
    </row>
    <row r="16598" spans="18:19" x14ac:dyDescent="0.3">
      <c r="R16598" s="21" t="s">
        <v>12413</v>
      </c>
      <c r="S16598" s="22">
        <v>88.872699999999995</v>
      </c>
    </row>
    <row r="16599" spans="18:19" x14ac:dyDescent="0.3">
      <c r="R16599" s="21" t="s">
        <v>1674</v>
      </c>
      <c r="S16599" s="22">
        <v>88.277000000000001</v>
      </c>
    </row>
    <row r="16600" spans="18:19" x14ac:dyDescent="0.3">
      <c r="R16600" s="21" t="s">
        <v>11123</v>
      </c>
      <c r="S16600" s="22">
        <v>88.253799999999998</v>
      </c>
    </row>
    <row r="16601" spans="18:19" x14ac:dyDescent="0.3">
      <c r="R16601" s="21" t="s">
        <v>12043</v>
      </c>
      <c r="S16601" s="22">
        <v>88.178100000000001</v>
      </c>
    </row>
    <row r="16602" spans="18:19" x14ac:dyDescent="0.3">
      <c r="R16602" s="21" t="s">
        <v>13432</v>
      </c>
      <c r="S16602" s="22">
        <v>88.12700000000001</v>
      </c>
    </row>
    <row r="16603" spans="18:19" x14ac:dyDescent="0.3">
      <c r="R16603" s="21" t="s">
        <v>2803</v>
      </c>
      <c r="S16603" s="22">
        <v>88.121199999999988</v>
      </c>
    </row>
    <row r="16604" spans="18:19" x14ac:dyDescent="0.3">
      <c r="R16604" s="21" t="s">
        <v>713</v>
      </c>
      <c r="S16604" s="22">
        <v>87.939799999999991</v>
      </c>
    </row>
    <row r="16605" spans="18:19" x14ac:dyDescent="0.3">
      <c r="R16605" s="21" t="s">
        <v>1997</v>
      </c>
      <c r="S16605" s="22">
        <v>87.833699999999993</v>
      </c>
    </row>
    <row r="16606" spans="18:19" x14ac:dyDescent="0.3">
      <c r="R16606" s="21" t="s">
        <v>18513</v>
      </c>
      <c r="S16606" s="22">
        <v>87.627399999999994</v>
      </c>
    </row>
    <row r="16607" spans="18:19" x14ac:dyDescent="0.3">
      <c r="R16607" s="21" t="s">
        <v>15385</v>
      </c>
      <c r="S16607" s="22">
        <v>87.627399999999994</v>
      </c>
    </row>
    <row r="16608" spans="18:19" x14ac:dyDescent="0.3">
      <c r="R16608" s="21" t="s">
        <v>15004</v>
      </c>
      <c r="S16608" s="22">
        <v>87.627399999999994</v>
      </c>
    </row>
    <row r="16609" spans="18:19" x14ac:dyDescent="0.3">
      <c r="R16609" s="21" t="s">
        <v>15242</v>
      </c>
      <c r="S16609" s="22">
        <v>87.627399999999994</v>
      </c>
    </row>
    <row r="16610" spans="18:19" x14ac:dyDescent="0.3">
      <c r="R16610" s="21" t="s">
        <v>12092</v>
      </c>
      <c r="S16610" s="22">
        <v>87.627399999999994</v>
      </c>
    </row>
    <row r="16611" spans="18:19" x14ac:dyDescent="0.3">
      <c r="R16611" s="21" t="s">
        <v>8497</v>
      </c>
      <c r="S16611" s="22">
        <v>87.627399999999994</v>
      </c>
    </row>
    <row r="16612" spans="18:19" x14ac:dyDescent="0.3">
      <c r="R16612" s="21" t="s">
        <v>8390</v>
      </c>
      <c r="S16612" s="22">
        <v>87.627399999999994</v>
      </c>
    </row>
    <row r="16613" spans="18:19" x14ac:dyDescent="0.3">
      <c r="R16613" s="21" t="s">
        <v>6517</v>
      </c>
      <c r="S16613" s="22">
        <v>87.627399999999994</v>
      </c>
    </row>
    <row r="16614" spans="18:19" x14ac:dyDescent="0.3">
      <c r="R16614" s="21" t="s">
        <v>4027</v>
      </c>
      <c r="S16614" s="22">
        <v>87.627399999999994</v>
      </c>
    </row>
    <row r="16615" spans="18:19" x14ac:dyDescent="0.3">
      <c r="R16615" s="21" t="s">
        <v>3391</v>
      </c>
      <c r="S16615" s="22">
        <v>87.627399999999994</v>
      </c>
    </row>
    <row r="16616" spans="18:19" x14ac:dyDescent="0.3">
      <c r="R16616" s="21" t="s">
        <v>1427</v>
      </c>
      <c r="S16616" s="22">
        <v>87.627399999999994</v>
      </c>
    </row>
    <row r="16617" spans="18:19" x14ac:dyDescent="0.3">
      <c r="R16617" s="21" t="s">
        <v>11175</v>
      </c>
      <c r="S16617" s="22">
        <v>87.614800000000002</v>
      </c>
    </row>
    <row r="16618" spans="18:19" x14ac:dyDescent="0.3">
      <c r="R16618" s="21" t="s">
        <v>2159</v>
      </c>
      <c r="S16618" s="22">
        <v>87.614800000000002</v>
      </c>
    </row>
    <row r="16619" spans="18:19" x14ac:dyDescent="0.3">
      <c r="R16619" s="21" t="s">
        <v>18530</v>
      </c>
      <c r="S16619" s="22">
        <v>87.5518</v>
      </c>
    </row>
    <row r="16620" spans="18:19" x14ac:dyDescent="0.3">
      <c r="R16620" s="21" t="s">
        <v>7093</v>
      </c>
      <c r="S16620" s="22">
        <v>87.5518</v>
      </c>
    </row>
    <row r="16621" spans="18:19" x14ac:dyDescent="0.3">
      <c r="R16621" s="21" t="s">
        <v>3734</v>
      </c>
      <c r="S16621" s="22">
        <v>87.5518</v>
      </c>
    </row>
    <row r="16622" spans="18:19" x14ac:dyDescent="0.3">
      <c r="R16622" s="21" t="s">
        <v>15760</v>
      </c>
      <c r="S16622" s="22">
        <v>87.539199999999994</v>
      </c>
    </row>
    <row r="16623" spans="18:19" x14ac:dyDescent="0.3">
      <c r="R16623" s="21" t="s">
        <v>16148</v>
      </c>
      <c r="S16623" s="22">
        <v>87.532899999999998</v>
      </c>
    </row>
    <row r="16624" spans="18:19" x14ac:dyDescent="0.3">
      <c r="R16624" s="21" t="s">
        <v>14651</v>
      </c>
      <c r="S16624" s="22">
        <v>87.520299999999992</v>
      </c>
    </row>
    <row r="16625" spans="18:19" x14ac:dyDescent="0.3">
      <c r="R16625" s="21" t="s">
        <v>12427</v>
      </c>
      <c r="S16625" s="22">
        <v>87.5077</v>
      </c>
    </row>
    <row r="16626" spans="18:19" x14ac:dyDescent="0.3">
      <c r="R16626" s="21" t="s">
        <v>3196</v>
      </c>
      <c r="S16626" s="22">
        <v>87.106899999999996</v>
      </c>
    </row>
    <row r="16627" spans="18:19" x14ac:dyDescent="0.3">
      <c r="R16627" s="21" t="s">
        <v>9497</v>
      </c>
      <c r="S16627" s="22">
        <v>86.944299999999998</v>
      </c>
    </row>
    <row r="16628" spans="18:19" x14ac:dyDescent="0.3">
      <c r="R16628" s="21" t="s">
        <v>2730</v>
      </c>
      <c r="S16628" s="22">
        <v>86.923900000000003</v>
      </c>
    </row>
    <row r="16629" spans="18:19" x14ac:dyDescent="0.3">
      <c r="R16629" s="21" t="s">
        <v>2701</v>
      </c>
      <c r="S16629" s="22">
        <v>86.923900000000003</v>
      </c>
    </row>
    <row r="16630" spans="18:19" x14ac:dyDescent="0.3">
      <c r="R16630" s="21" t="s">
        <v>13024</v>
      </c>
      <c r="S16630" s="22">
        <v>86.881699999999995</v>
      </c>
    </row>
    <row r="16631" spans="18:19" x14ac:dyDescent="0.3">
      <c r="R16631" s="21" t="s">
        <v>7718</v>
      </c>
      <c r="S16631" s="22">
        <v>86.606499999999997</v>
      </c>
    </row>
    <row r="16632" spans="18:19" x14ac:dyDescent="0.3">
      <c r="R16632" s="21" t="s">
        <v>9776</v>
      </c>
      <c r="S16632" s="22">
        <v>86.600200000000001</v>
      </c>
    </row>
    <row r="16633" spans="18:19" x14ac:dyDescent="0.3">
      <c r="R16633" s="21" t="s">
        <v>7235</v>
      </c>
      <c r="S16633" s="22">
        <v>86.586799999999997</v>
      </c>
    </row>
    <row r="16634" spans="18:19" x14ac:dyDescent="0.3">
      <c r="R16634" s="21" t="s">
        <v>1856</v>
      </c>
      <c r="S16634" s="22">
        <v>86.470600000000005</v>
      </c>
    </row>
    <row r="16635" spans="18:19" x14ac:dyDescent="0.3">
      <c r="R16635" s="21" t="s">
        <v>8588</v>
      </c>
      <c r="S16635" s="22">
        <v>86.230400000000003</v>
      </c>
    </row>
    <row r="16636" spans="18:19" x14ac:dyDescent="0.3">
      <c r="R16636" s="21" t="s">
        <v>16056</v>
      </c>
      <c r="S16636" s="22">
        <v>85.828699999999998</v>
      </c>
    </row>
    <row r="16637" spans="18:19" x14ac:dyDescent="0.3">
      <c r="R16637" s="21" t="s">
        <v>15941</v>
      </c>
      <c r="S16637" s="22">
        <v>85.6297</v>
      </c>
    </row>
    <row r="16638" spans="18:19" x14ac:dyDescent="0.3">
      <c r="R16638" s="21" t="s">
        <v>3250</v>
      </c>
      <c r="S16638" s="22">
        <v>85.585599999999999</v>
      </c>
    </row>
    <row r="16639" spans="18:19" x14ac:dyDescent="0.3">
      <c r="R16639" s="21" t="s">
        <v>7452</v>
      </c>
      <c r="S16639" s="22">
        <v>85.316699999999997</v>
      </c>
    </row>
    <row r="16640" spans="18:19" x14ac:dyDescent="0.3">
      <c r="R16640" s="21" t="s">
        <v>12259</v>
      </c>
      <c r="S16640" s="22">
        <v>85.085599999999999</v>
      </c>
    </row>
    <row r="16641" spans="18:19" x14ac:dyDescent="0.3">
      <c r="R16641" s="21" t="s">
        <v>7341</v>
      </c>
      <c r="S16641" s="22">
        <v>85.0167</v>
      </c>
    </row>
    <row r="16642" spans="18:19" x14ac:dyDescent="0.3">
      <c r="R16642" s="21" t="s">
        <v>13941</v>
      </c>
      <c r="S16642" s="22">
        <v>84.816100000000006</v>
      </c>
    </row>
    <row r="16643" spans="18:19" x14ac:dyDescent="0.3">
      <c r="R16643" s="21" t="s">
        <v>8135</v>
      </c>
      <c r="S16643" s="22">
        <v>84.603899999999996</v>
      </c>
    </row>
    <row r="16644" spans="18:19" x14ac:dyDescent="0.3">
      <c r="R16644" s="21" t="s">
        <v>7067</v>
      </c>
      <c r="S16644" s="22">
        <v>84.522199999999998</v>
      </c>
    </row>
    <row r="16645" spans="18:19" x14ac:dyDescent="0.3">
      <c r="R16645" s="21" t="s">
        <v>11317</v>
      </c>
      <c r="S16645" s="22">
        <v>84.465899999999991</v>
      </c>
    </row>
    <row r="16646" spans="18:19" x14ac:dyDescent="0.3">
      <c r="R16646" s="21" t="s">
        <v>16829</v>
      </c>
      <c r="S16646" s="22">
        <v>84.453299999999999</v>
      </c>
    </row>
    <row r="16647" spans="18:19" x14ac:dyDescent="0.3">
      <c r="R16647" s="21" t="s">
        <v>17327</v>
      </c>
      <c r="S16647" s="22">
        <v>84.415500000000009</v>
      </c>
    </row>
    <row r="16648" spans="18:19" x14ac:dyDescent="0.3">
      <c r="R16648" s="21" t="s">
        <v>16419</v>
      </c>
      <c r="S16648" s="22">
        <v>84.415500000000009</v>
      </c>
    </row>
    <row r="16649" spans="18:19" x14ac:dyDescent="0.3">
      <c r="R16649" s="21" t="s">
        <v>11267</v>
      </c>
      <c r="S16649" s="22">
        <v>84.415500000000009</v>
      </c>
    </row>
    <row r="16650" spans="18:19" x14ac:dyDescent="0.3">
      <c r="R16650" s="21" t="s">
        <v>5269</v>
      </c>
      <c r="S16650" s="22">
        <v>84.402900000000002</v>
      </c>
    </row>
    <row r="16651" spans="18:19" x14ac:dyDescent="0.3">
      <c r="R16651" s="21" t="s">
        <v>10877</v>
      </c>
      <c r="S16651" s="22">
        <v>84.377700000000004</v>
      </c>
    </row>
    <row r="16652" spans="18:19" x14ac:dyDescent="0.3">
      <c r="R16652" s="21" t="s">
        <v>10059</v>
      </c>
      <c r="S16652" s="22">
        <v>84.377700000000004</v>
      </c>
    </row>
    <row r="16653" spans="18:19" x14ac:dyDescent="0.3">
      <c r="R16653" s="21" t="s">
        <v>8100</v>
      </c>
      <c r="S16653" s="22">
        <v>84.377700000000004</v>
      </c>
    </row>
    <row r="16654" spans="18:19" x14ac:dyDescent="0.3">
      <c r="R16654" s="21" t="s">
        <v>6730</v>
      </c>
      <c r="S16654" s="22">
        <v>84.162700000000001</v>
      </c>
    </row>
    <row r="16655" spans="18:19" x14ac:dyDescent="0.3">
      <c r="R16655" s="21" t="s">
        <v>7892</v>
      </c>
      <c r="S16655" s="22">
        <v>84.151700000000005</v>
      </c>
    </row>
    <row r="16656" spans="18:19" x14ac:dyDescent="0.3">
      <c r="R16656" s="21" t="s">
        <v>3274</v>
      </c>
      <c r="S16656" s="22">
        <v>84.108599999999996</v>
      </c>
    </row>
    <row r="16657" spans="18:19" x14ac:dyDescent="0.3">
      <c r="R16657" s="21" t="s">
        <v>7605</v>
      </c>
      <c r="S16657" s="22">
        <v>84.077300000000008</v>
      </c>
    </row>
    <row r="16658" spans="18:19" x14ac:dyDescent="0.3">
      <c r="R16658" s="21" t="s">
        <v>14823</v>
      </c>
      <c r="S16658" s="22">
        <v>83.883200000000002</v>
      </c>
    </row>
    <row r="16659" spans="18:19" x14ac:dyDescent="0.3">
      <c r="R16659" s="21" t="s">
        <v>18921</v>
      </c>
      <c r="S16659" s="22">
        <v>83.877300000000005</v>
      </c>
    </row>
    <row r="16660" spans="18:19" x14ac:dyDescent="0.3">
      <c r="R16660" s="21" t="s">
        <v>14590</v>
      </c>
      <c r="S16660" s="22">
        <v>83.877300000000005</v>
      </c>
    </row>
    <row r="16661" spans="18:19" x14ac:dyDescent="0.3">
      <c r="R16661" s="21" t="s">
        <v>12001</v>
      </c>
      <c r="S16661" s="22">
        <v>83.795999999999992</v>
      </c>
    </row>
    <row r="16662" spans="18:19" x14ac:dyDescent="0.3">
      <c r="R16662" s="21" t="s">
        <v>6741</v>
      </c>
      <c r="S16662" s="22">
        <v>83.770600000000002</v>
      </c>
    </row>
    <row r="16663" spans="18:19" x14ac:dyDescent="0.3">
      <c r="R16663" s="21" t="s">
        <v>6341</v>
      </c>
      <c r="S16663" s="22">
        <v>83.6387</v>
      </c>
    </row>
    <row r="16664" spans="18:19" x14ac:dyDescent="0.3">
      <c r="R16664" s="21" t="s">
        <v>7205</v>
      </c>
      <c r="S16664" s="22">
        <v>83.607600000000005</v>
      </c>
    </row>
    <row r="16665" spans="18:19" x14ac:dyDescent="0.3">
      <c r="R16665" s="21" t="s">
        <v>3059</v>
      </c>
      <c r="S16665" s="22">
        <v>83.476500000000001</v>
      </c>
    </row>
    <row r="16666" spans="18:19" x14ac:dyDescent="0.3">
      <c r="R16666" s="21" t="s">
        <v>18703</v>
      </c>
      <c r="S16666" s="22">
        <v>83.460099999999997</v>
      </c>
    </row>
    <row r="16667" spans="18:19" x14ac:dyDescent="0.3">
      <c r="R16667" s="21" t="s">
        <v>17055</v>
      </c>
      <c r="S16667" s="22">
        <v>83.3446</v>
      </c>
    </row>
    <row r="16668" spans="18:19" x14ac:dyDescent="0.3">
      <c r="R16668" s="21" t="s">
        <v>4961</v>
      </c>
      <c r="S16668" s="22">
        <v>83.194999999999993</v>
      </c>
    </row>
    <row r="16669" spans="18:19" x14ac:dyDescent="0.3">
      <c r="R16669" s="21" t="s">
        <v>17474</v>
      </c>
      <c r="S16669" s="22">
        <v>83.106699999999989</v>
      </c>
    </row>
    <row r="16670" spans="18:19" x14ac:dyDescent="0.3">
      <c r="R16670" s="21" t="s">
        <v>18903</v>
      </c>
      <c r="S16670" s="22">
        <v>83.062399999999997</v>
      </c>
    </row>
    <row r="16671" spans="18:19" x14ac:dyDescent="0.3">
      <c r="R16671" s="21" t="s">
        <v>10280</v>
      </c>
      <c r="S16671" s="22">
        <v>83.062399999999997</v>
      </c>
    </row>
    <row r="16672" spans="18:19" x14ac:dyDescent="0.3">
      <c r="R16672" s="21" t="s">
        <v>15902</v>
      </c>
      <c r="S16672" s="22">
        <v>83.018100000000004</v>
      </c>
    </row>
    <row r="16673" spans="18:19" x14ac:dyDescent="0.3">
      <c r="R16673" s="21" t="s">
        <v>12902</v>
      </c>
      <c r="S16673" s="22">
        <v>83.018100000000004</v>
      </c>
    </row>
    <row r="16674" spans="18:19" x14ac:dyDescent="0.3">
      <c r="R16674" s="21" t="s">
        <v>15604</v>
      </c>
      <c r="S16674" s="22">
        <v>82.963099999999997</v>
      </c>
    </row>
    <row r="16675" spans="18:19" x14ac:dyDescent="0.3">
      <c r="R16675" s="21" t="s">
        <v>13618</v>
      </c>
      <c r="S16675" s="22">
        <v>82.643799999999999</v>
      </c>
    </row>
    <row r="16676" spans="18:19" x14ac:dyDescent="0.3">
      <c r="R16676" s="21" t="s">
        <v>17864</v>
      </c>
      <c r="S16676" s="22">
        <v>82.557000000000002</v>
      </c>
    </row>
    <row r="16677" spans="18:19" x14ac:dyDescent="0.3">
      <c r="R16677" s="21" t="s">
        <v>14190</v>
      </c>
      <c r="S16677" s="22">
        <v>82.557000000000002</v>
      </c>
    </row>
    <row r="16678" spans="18:19" x14ac:dyDescent="0.3">
      <c r="R16678" s="21" t="s">
        <v>10373</v>
      </c>
      <c r="S16678" s="22">
        <v>82.557000000000002</v>
      </c>
    </row>
    <row r="16679" spans="18:19" x14ac:dyDescent="0.3">
      <c r="R16679" s="21" t="s">
        <v>8808</v>
      </c>
      <c r="S16679" s="22">
        <v>82.557000000000002</v>
      </c>
    </row>
    <row r="16680" spans="18:19" x14ac:dyDescent="0.3">
      <c r="R16680" s="21" t="s">
        <v>9103</v>
      </c>
      <c r="S16680" s="22">
        <v>82.557000000000002</v>
      </c>
    </row>
    <row r="16681" spans="18:19" x14ac:dyDescent="0.3">
      <c r="R16681" s="21" t="s">
        <v>8243</v>
      </c>
      <c r="S16681" s="22">
        <v>82.557000000000002</v>
      </c>
    </row>
    <row r="16682" spans="18:19" x14ac:dyDescent="0.3">
      <c r="R16682" s="21" t="s">
        <v>3552</v>
      </c>
      <c r="S16682" s="22">
        <v>82.557000000000002</v>
      </c>
    </row>
    <row r="16683" spans="18:19" x14ac:dyDescent="0.3">
      <c r="R16683" s="21" t="s">
        <v>7242</v>
      </c>
      <c r="S16683" s="22">
        <v>82.556399999999996</v>
      </c>
    </row>
    <row r="16684" spans="18:19" x14ac:dyDescent="0.3">
      <c r="R16684" s="21" t="s">
        <v>17206</v>
      </c>
      <c r="S16684" s="22">
        <v>82.542999999999992</v>
      </c>
    </row>
    <row r="16685" spans="18:19" x14ac:dyDescent="0.3">
      <c r="R16685" s="21" t="s">
        <v>1572</v>
      </c>
      <c r="S16685" s="22">
        <v>82.519000000000005</v>
      </c>
    </row>
    <row r="16686" spans="18:19" x14ac:dyDescent="0.3">
      <c r="R16686" s="21" t="s">
        <v>13387</v>
      </c>
      <c r="S16686" s="22">
        <v>82.48060000000001</v>
      </c>
    </row>
    <row r="16687" spans="18:19" x14ac:dyDescent="0.3">
      <c r="R16687" s="21" t="s">
        <v>11199</v>
      </c>
      <c r="S16687" s="22">
        <v>82.286299999999997</v>
      </c>
    </row>
    <row r="16688" spans="18:19" x14ac:dyDescent="0.3">
      <c r="R16688" s="21" t="s">
        <v>2869</v>
      </c>
      <c r="S16688" s="22">
        <v>82.26570000000001</v>
      </c>
    </row>
    <row r="16689" spans="18:19" x14ac:dyDescent="0.3">
      <c r="R16689" s="21" t="s">
        <v>833</v>
      </c>
      <c r="S16689" s="22">
        <v>82.029600000000002</v>
      </c>
    </row>
    <row r="16690" spans="18:19" x14ac:dyDescent="0.3">
      <c r="R16690" s="21" t="s">
        <v>8651</v>
      </c>
      <c r="S16690" s="22">
        <v>81.911500000000004</v>
      </c>
    </row>
    <row r="16691" spans="18:19" x14ac:dyDescent="0.3">
      <c r="R16691" s="21" t="s">
        <v>6180</v>
      </c>
      <c r="S16691" s="22">
        <v>81.88</v>
      </c>
    </row>
    <row r="16692" spans="18:19" x14ac:dyDescent="0.3">
      <c r="R16692" s="21" t="s">
        <v>1576</v>
      </c>
      <c r="S16692" s="22">
        <v>81.824100000000001</v>
      </c>
    </row>
    <row r="16693" spans="18:19" x14ac:dyDescent="0.3">
      <c r="R16693" s="21" t="s">
        <v>2435</v>
      </c>
      <c r="S16693" s="22">
        <v>81.772899999999993</v>
      </c>
    </row>
    <row r="16694" spans="18:19" x14ac:dyDescent="0.3">
      <c r="R16694" s="21" t="s">
        <v>1472</v>
      </c>
      <c r="S16694" s="22">
        <v>81.737399999999994</v>
      </c>
    </row>
    <row r="16695" spans="18:19" x14ac:dyDescent="0.3">
      <c r="R16695" s="21" t="s">
        <v>18968</v>
      </c>
      <c r="S16695" s="22">
        <v>81.630399999999995</v>
      </c>
    </row>
    <row r="16696" spans="18:19" x14ac:dyDescent="0.3">
      <c r="R16696" s="21" t="s">
        <v>13551</v>
      </c>
      <c r="S16696" s="22">
        <v>81.630399999999995</v>
      </c>
    </row>
    <row r="16697" spans="18:19" x14ac:dyDescent="0.3">
      <c r="R16697" s="21" t="s">
        <v>12743</v>
      </c>
      <c r="S16697" s="22">
        <v>81.630399999999995</v>
      </c>
    </row>
    <row r="16698" spans="18:19" x14ac:dyDescent="0.3">
      <c r="R16698" s="21" t="s">
        <v>1257</v>
      </c>
      <c r="S16698" s="22">
        <v>81.630399999999995</v>
      </c>
    </row>
    <row r="16699" spans="18:19" x14ac:dyDescent="0.3">
      <c r="R16699" s="21" t="s">
        <v>11132</v>
      </c>
      <c r="S16699" s="22">
        <v>81.424199999999999</v>
      </c>
    </row>
    <row r="16700" spans="18:19" x14ac:dyDescent="0.3">
      <c r="R16700" s="21" t="s">
        <v>2504</v>
      </c>
      <c r="S16700" s="22">
        <v>81.342200000000005</v>
      </c>
    </row>
    <row r="16701" spans="18:19" x14ac:dyDescent="0.3">
      <c r="R16701" s="21" t="s">
        <v>18935</v>
      </c>
      <c r="S16701" s="22">
        <v>81.329599999999999</v>
      </c>
    </row>
    <row r="16702" spans="18:19" x14ac:dyDescent="0.3">
      <c r="R16702" s="21" t="s">
        <v>15351</v>
      </c>
      <c r="S16702" s="22">
        <v>81.329599999999999</v>
      </c>
    </row>
    <row r="16703" spans="18:19" x14ac:dyDescent="0.3">
      <c r="R16703" s="21" t="s">
        <v>8638</v>
      </c>
      <c r="S16703" s="22">
        <v>81.329599999999999</v>
      </c>
    </row>
    <row r="16704" spans="18:19" x14ac:dyDescent="0.3">
      <c r="R16704" s="21" t="s">
        <v>16483</v>
      </c>
      <c r="S16704" s="22">
        <v>81.3232</v>
      </c>
    </row>
    <row r="16705" spans="18:19" x14ac:dyDescent="0.3">
      <c r="R16705" s="21" t="s">
        <v>17416</v>
      </c>
      <c r="S16705" s="22">
        <v>81.304400000000001</v>
      </c>
    </row>
    <row r="16706" spans="18:19" x14ac:dyDescent="0.3">
      <c r="R16706" s="21" t="s">
        <v>18068</v>
      </c>
      <c r="S16706" s="22">
        <v>81.298100000000005</v>
      </c>
    </row>
    <row r="16707" spans="18:19" x14ac:dyDescent="0.3">
      <c r="R16707" s="21" t="s">
        <v>4807</v>
      </c>
      <c r="S16707" s="22">
        <v>81.298100000000005</v>
      </c>
    </row>
    <row r="16708" spans="18:19" x14ac:dyDescent="0.3">
      <c r="R16708" s="21" t="s">
        <v>1205</v>
      </c>
      <c r="S16708" s="22">
        <v>81.298100000000005</v>
      </c>
    </row>
    <row r="16709" spans="18:19" x14ac:dyDescent="0.3">
      <c r="R16709" s="21" t="s">
        <v>1350</v>
      </c>
      <c r="S16709" s="22">
        <v>81.279200000000003</v>
      </c>
    </row>
    <row r="16710" spans="18:19" x14ac:dyDescent="0.3">
      <c r="R16710" s="21" t="s">
        <v>14806</v>
      </c>
      <c r="S16710" s="22">
        <v>81.266599999999997</v>
      </c>
    </row>
    <row r="16711" spans="18:19" x14ac:dyDescent="0.3">
      <c r="R16711" s="21" t="s">
        <v>10160</v>
      </c>
      <c r="S16711" s="22">
        <v>81.260300000000001</v>
      </c>
    </row>
    <row r="16712" spans="18:19" x14ac:dyDescent="0.3">
      <c r="R16712" s="21" t="s">
        <v>8282</v>
      </c>
      <c r="S16712" s="22">
        <v>81.260300000000001</v>
      </c>
    </row>
    <row r="16713" spans="18:19" x14ac:dyDescent="0.3">
      <c r="R16713" s="21" t="s">
        <v>8755</v>
      </c>
      <c r="S16713" s="22">
        <v>81.254000000000005</v>
      </c>
    </row>
    <row r="16714" spans="18:19" x14ac:dyDescent="0.3">
      <c r="R16714" s="21" t="s">
        <v>13411</v>
      </c>
      <c r="S16714" s="22">
        <v>81.253999999999991</v>
      </c>
    </row>
    <row r="16715" spans="18:19" x14ac:dyDescent="0.3">
      <c r="R16715" s="21" t="s">
        <v>5246</v>
      </c>
      <c r="S16715" s="22">
        <v>81.210300000000004</v>
      </c>
    </row>
    <row r="16716" spans="18:19" x14ac:dyDescent="0.3">
      <c r="R16716" s="21" t="s">
        <v>17074</v>
      </c>
      <c r="S16716" s="22">
        <v>81.109499999999997</v>
      </c>
    </row>
    <row r="16717" spans="18:19" x14ac:dyDescent="0.3">
      <c r="R16717" s="21" t="s">
        <v>9535</v>
      </c>
      <c r="S16717" s="22">
        <v>81.109499999999997</v>
      </c>
    </row>
    <row r="16718" spans="18:19" x14ac:dyDescent="0.3">
      <c r="R16718" s="21" t="s">
        <v>5201</v>
      </c>
      <c r="S16718" s="22">
        <v>81.109499999999997</v>
      </c>
    </row>
    <row r="16719" spans="18:19" x14ac:dyDescent="0.3">
      <c r="R16719" s="21" t="s">
        <v>14634</v>
      </c>
      <c r="S16719" s="22">
        <v>81.08550000000001</v>
      </c>
    </row>
    <row r="16720" spans="18:19" x14ac:dyDescent="0.3">
      <c r="R16720" s="21" t="s">
        <v>10343</v>
      </c>
      <c r="S16720" s="22">
        <v>81.083299999999994</v>
      </c>
    </row>
    <row r="16721" spans="18:19" x14ac:dyDescent="0.3">
      <c r="R16721" s="21" t="s">
        <v>1131</v>
      </c>
      <c r="S16721" s="22">
        <v>81.032299999999992</v>
      </c>
    </row>
    <row r="16722" spans="18:19" x14ac:dyDescent="0.3">
      <c r="R16722" s="21" t="s">
        <v>11945</v>
      </c>
      <c r="S16722" s="22">
        <v>80.716200000000001</v>
      </c>
    </row>
    <row r="16723" spans="18:19" x14ac:dyDescent="0.3">
      <c r="R16723" s="21" t="s">
        <v>12475</v>
      </c>
      <c r="S16723" s="22">
        <v>80.716200000000001</v>
      </c>
    </row>
    <row r="16724" spans="18:19" x14ac:dyDescent="0.3">
      <c r="R16724" s="21" t="s">
        <v>9907</v>
      </c>
      <c r="S16724" s="22">
        <v>80.716200000000001</v>
      </c>
    </row>
    <row r="16725" spans="18:19" x14ac:dyDescent="0.3">
      <c r="R16725" s="21" t="s">
        <v>9390</v>
      </c>
      <c r="S16725" s="22">
        <v>80.716200000000001</v>
      </c>
    </row>
    <row r="16726" spans="18:19" x14ac:dyDescent="0.3">
      <c r="R16726" s="21" t="s">
        <v>2555</v>
      </c>
      <c r="S16726" s="22">
        <v>80.716200000000001</v>
      </c>
    </row>
    <row r="16727" spans="18:19" x14ac:dyDescent="0.3">
      <c r="R16727" s="21" t="s">
        <v>2675</v>
      </c>
      <c r="S16727" s="22">
        <v>80.716200000000001</v>
      </c>
    </row>
    <row r="16728" spans="18:19" x14ac:dyDescent="0.3">
      <c r="R16728" s="21" t="s">
        <v>2714</v>
      </c>
      <c r="S16728" s="22">
        <v>80.716200000000001</v>
      </c>
    </row>
    <row r="16729" spans="18:19" x14ac:dyDescent="0.3">
      <c r="R16729" s="21" t="s">
        <v>5892</v>
      </c>
      <c r="S16729" s="22">
        <v>80.596099999999993</v>
      </c>
    </row>
    <row r="16730" spans="18:19" x14ac:dyDescent="0.3">
      <c r="R16730" s="21" t="s">
        <v>4703</v>
      </c>
      <c r="S16730" s="22">
        <v>80.596099999999993</v>
      </c>
    </row>
    <row r="16731" spans="18:19" x14ac:dyDescent="0.3">
      <c r="R16731" s="21" t="s">
        <v>2328</v>
      </c>
      <c r="S16731" s="22">
        <v>80.596099999999993</v>
      </c>
    </row>
    <row r="16732" spans="18:19" x14ac:dyDescent="0.3">
      <c r="R16732" s="21" t="s">
        <v>1557</v>
      </c>
      <c r="S16732" s="22">
        <v>80.596099999999993</v>
      </c>
    </row>
    <row r="16733" spans="18:19" x14ac:dyDescent="0.3">
      <c r="R16733" s="21" t="s">
        <v>10868</v>
      </c>
      <c r="S16733" s="22">
        <v>80.483900000000006</v>
      </c>
    </row>
    <row r="16734" spans="18:19" x14ac:dyDescent="0.3">
      <c r="R16734" s="21" t="s">
        <v>5549</v>
      </c>
      <c r="S16734" s="22">
        <v>80.351500000000001</v>
      </c>
    </row>
    <row r="16735" spans="18:19" x14ac:dyDescent="0.3">
      <c r="R16735" s="21" t="s">
        <v>11288</v>
      </c>
      <c r="S16735" s="22">
        <v>80.339399999999998</v>
      </c>
    </row>
    <row r="16736" spans="18:19" x14ac:dyDescent="0.3">
      <c r="R16736" s="21" t="s">
        <v>10534</v>
      </c>
      <c r="S16736" s="22">
        <v>80.321300000000008</v>
      </c>
    </row>
    <row r="16737" spans="18:19" x14ac:dyDescent="0.3">
      <c r="R16737" s="21" t="s">
        <v>10756</v>
      </c>
      <c r="S16737" s="22">
        <v>80.315600000000003</v>
      </c>
    </row>
    <row r="16738" spans="18:19" x14ac:dyDescent="0.3">
      <c r="R16738" s="21" t="s">
        <v>14992</v>
      </c>
      <c r="S16738" s="22">
        <v>80.314999999999998</v>
      </c>
    </row>
    <row r="16739" spans="18:19" x14ac:dyDescent="0.3">
      <c r="R16739" s="21" t="s">
        <v>10000</v>
      </c>
      <c r="S16739" s="22">
        <v>80.229299999999995</v>
      </c>
    </row>
    <row r="16740" spans="18:19" x14ac:dyDescent="0.3">
      <c r="R16740" s="21" t="s">
        <v>9065</v>
      </c>
      <c r="S16740" s="22">
        <v>80.185000000000002</v>
      </c>
    </row>
    <row r="16741" spans="18:19" x14ac:dyDescent="0.3">
      <c r="R16741" s="21" t="s">
        <v>9200</v>
      </c>
      <c r="S16741" s="22">
        <v>80.133700000000005</v>
      </c>
    </row>
    <row r="16742" spans="18:19" x14ac:dyDescent="0.3">
      <c r="R16742" s="21" t="s">
        <v>5330</v>
      </c>
      <c r="S16742" s="22">
        <v>79.777199999999993</v>
      </c>
    </row>
    <row r="16743" spans="18:19" x14ac:dyDescent="0.3">
      <c r="R16743" s="21" t="s">
        <v>13999</v>
      </c>
      <c r="S16743" s="22">
        <v>79.676000000000002</v>
      </c>
    </row>
    <row r="16744" spans="18:19" x14ac:dyDescent="0.3">
      <c r="R16744" s="21" t="s">
        <v>12084</v>
      </c>
      <c r="S16744" s="22">
        <v>79.676000000000002</v>
      </c>
    </row>
    <row r="16745" spans="18:19" x14ac:dyDescent="0.3">
      <c r="R16745" s="21" t="s">
        <v>8896</v>
      </c>
      <c r="S16745" s="22">
        <v>79.676000000000002</v>
      </c>
    </row>
    <row r="16746" spans="18:19" x14ac:dyDescent="0.3">
      <c r="R16746" s="21" t="s">
        <v>5820</v>
      </c>
      <c r="S16746" s="22">
        <v>79.643500000000003</v>
      </c>
    </row>
    <row r="16747" spans="18:19" x14ac:dyDescent="0.3">
      <c r="R16747" s="21" t="s">
        <v>4347</v>
      </c>
      <c r="S16747" s="22">
        <v>79.627200000000002</v>
      </c>
    </row>
    <row r="16748" spans="18:19" x14ac:dyDescent="0.3">
      <c r="R16748" s="21" t="s">
        <v>15035</v>
      </c>
      <c r="S16748" s="22">
        <v>79.470600000000005</v>
      </c>
    </row>
    <row r="16749" spans="18:19" x14ac:dyDescent="0.3">
      <c r="R16749" s="21" t="s">
        <v>3717</v>
      </c>
      <c r="S16749" s="22">
        <v>79.419299999999993</v>
      </c>
    </row>
    <row r="16750" spans="18:19" x14ac:dyDescent="0.3">
      <c r="R16750" s="21" t="s">
        <v>12391</v>
      </c>
      <c r="S16750" s="22">
        <v>79.395300000000006</v>
      </c>
    </row>
    <row r="16751" spans="18:19" x14ac:dyDescent="0.3">
      <c r="R16751" s="21" t="s">
        <v>5068</v>
      </c>
      <c r="S16751" s="22">
        <v>79.313400000000001</v>
      </c>
    </row>
    <row r="16752" spans="18:19" x14ac:dyDescent="0.3">
      <c r="R16752" s="21" t="s">
        <v>5331</v>
      </c>
      <c r="S16752" s="22">
        <v>79.192499999999995</v>
      </c>
    </row>
    <row r="16753" spans="18:19" x14ac:dyDescent="0.3">
      <c r="R16753" s="21" t="s">
        <v>8847</v>
      </c>
      <c r="S16753" s="22">
        <v>78.97120000000001</v>
      </c>
    </row>
    <row r="16754" spans="18:19" x14ac:dyDescent="0.3">
      <c r="R16754" s="21" t="s">
        <v>10117</v>
      </c>
      <c r="S16754" s="22">
        <v>78.926999999999992</v>
      </c>
    </row>
    <row r="16755" spans="18:19" x14ac:dyDescent="0.3">
      <c r="R16755" s="21" t="s">
        <v>7447</v>
      </c>
      <c r="S16755" s="22">
        <v>78.926999999999992</v>
      </c>
    </row>
    <row r="16756" spans="18:19" x14ac:dyDescent="0.3">
      <c r="R16756" s="21" t="s">
        <v>17309</v>
      </c>
      <c r="S16756" s="22">
        <v>78.787800000000004</v>
      </c>
    </row>
    <row r="16757" spans="18:19" x14ac:dyDescent="0.3">
      <c r="R16757" s="21" t="s">
        <v>1949</v>
      </c>
      <c r="S16757" s="22">
        <v>78.750900000000001</v>
      </c>
    </row>
    <row r="16758" spans="18:19" x14ac:dyDescent="0.3">
      <c r="R16758" s="21" t="s">
        <v>8681</v>
      </c>
      <c r="S16758" s="22">
        <v>78.731499999999997</v>
      </c>
    </row>
    <row r="16759" spans="18:19" x14ac:dyDescent="0.3">
      <c r="R16759" s="21" t="s">
        <v>3571</v>
      </c>
      <c r="S16759" s="22">
        <v>78.706699999999998</v>
      </c>
    </row>
    <row r="16760" spans="18:19" x14ac:dyDescent="0.3">
      <c r="R16760" s="21" t="s">
        <v>12439</v>
      </c>
      <c r="S16760" s="22">
        <v>78.224899999999991</v>
      </c>
    </row>
    <row r="16761" spans="18:19" x14ac:dyDescent="0.3">
      <c r="R16761" s="21" t="s">
        <v>14653</v>
      </c>
      <c r="S16761" s="22">
        <v>78.218500000000006</v>
      </c>
    </row>
    <row r="16762" spans="18:19" x14ac:dyDescent="0.3">
      <c r="R16762" s="21" t="s">
        <v>14893</v>
      </c>
      <c r="S16762" s="22">
        <v>78.218500000000006</v>
      </c>
    </row>
    <row r="16763" spans="18:19" x14ac:dyDescent="0.3">
      <c r="R16763" s="21" t="s">
        <v>13453</v>
      </c>
      <c r="S16763" s="22">
        <v>78.218500000000006</v>
      </c>
    </row>
    <row r="16764" spans="18:19" x14ac:dyDescent="0.3">
      <c r="R16764" s="21" t="s">
        <v>12370</v>
      </c>
      <c r="S16764" s="22">
        <v>78.218500000000006</v>
      </c>
    </row>
    <row r="16765" spans="18:19" x14ac:dyDescent="0.3">
      <c r="R16765" s="21" t="s">
        <v>7266</v>
      </c>
      <c r="S16765" s="22">
        <v>78.218500000000006</v>
      </c>
    </row>
    <row r="16766" spans="18:19" x14ac:dyDescent="0.3">
      <c r="R16766" s="21" t="s">
        <v>8016</v>
      </c>
      <c r="S16766" s="22">
        <v>78.218500000000006</v>
      </c>
    </row>
    <row r="16767" spans="18:19" x14ac:dyDescent="0.3">
      <c r="R16767" s="21" t="s">
        <v>5851</v>
      </c>
      <c r="S16767" s="22">
        <v>78.218500000000006</v>
      </c>
    </row>
    <row r="16768" spans="18:19" x14ac:dyDescent="0.3">
      <c r="R16768" s="21" t="s">
        <v>1387</v>
      </c>
      <c r="S16768" s="22">
        <v>78.218500000000006</v>
      </c>
    </row>
    <row r="16769" spans="18:19" x14ac:dyDescent="0.3">
      <c r="R16769" s="21" t="s">
        <v>10797</v>
      </c>
      <c r="S16769" s="22">
        <v>78.218499999999992</v>
      </c>
    </row>
    <row r="16770" spans="18:19" x14ac:dyDescent="0.3">
      <c r="R16770" s="21" t="s">
        <v>1410</v>
      </c>
      <c r="S16770" s="22">
        <v>78.2059</v>
      </c>
    </row>
    <row r="16771" spans="18:19" x14ac:dyDescent="0.3">
      <c r="R16771" s="21" t="s">
        <v>4381</v>
      </c>
      <c r="S16771" s="22">
        <v>78.16810000000001</v>
      </c>
    </row>
    <row r="16772" spans="18:19" x14ac:dyDescent="0.3">
      <c r="R16772" s="21" t="s">
        <v>3189</v>
      </c>
      <c r="S16772" s="22">
        <v>78.16810000000001</v>
      </c>
    </row>
    <row r="16773" spans="18:19" x14ac:dyDescent="0.3">
      <c r="R16773" s="21" t="s">
        <v>4314</v>
      </c>
      <c r="S16773" s="22">
        <v>78.130300000000005</v>
      </c>
    </row>
    <row r="16774" spans="18:19" x14ac:dyDescent="0.3">
      <c r="R16774" s="21" t="s">
        <v>2731</v>
      </c>
      <c r="S16774" s="22">
        <v>78.130300000000005</v>
      </c>
    </row>
    <row r="16775" spans="18:19" x14ac:dyDescent="0.3">
      <c r="R16775" s="21" t="s">
        <v>18919</v>
      </c>
      <c r="S16775" s="22">
        <v>78.117699999999999</v>
      </c>
    </row>
    <row r="16776" spans="18:19" x14ac:dyDescent="0.3">
      <c r="R16776" s="21" t="s">
        <v>16035</v>
      </c>
      <c r="S16776" s="22">
        <v>78.036199999999994</v>
      </c>
    </row>
    <row r="16777" spans="18:19" x14ac:dyDescent="0.3">
      <c r="R16777" s="21" t="s">
        <v>14049</v>
      </c>
      <c r="S16777" s="22">
        <v>77.985799999999998</v>
      </c>
    </row>
    <row r="16778" spans="18:19" x14ac:dyDescent="0.3">
      <c r="R16778" s="21" t="s">
        <v>12581</v>
      </c>
      <c r="S16778" s="22">
        <v>77.959599999999995</v>
      </c>
    </row>
    <row r="16779" spans="18:19" x14ac:dyDescent="0.3">
      <c r="R16779" s="21" t="s">
        <v>13798</v>
      </c>
      <c r="S16779" s="22">
        <v>77.810999999999993</v>
      </c>
    </row>
    <row r="16780" spans="18:19" x14ac:dyDescent="0.3">
      <c r="R16780" s="21" t="s">
        <v>4018</v>
      </c>
      <c r="S16780" s="22">
        <v>77.784099999999995</v>
      </c>
    </row>
    <row r="16781" spans="18:19" x14ac:dyDescent="0.3">
      <c r="R16781" s="21" t="s">
        <v>17960</v>
      </c>
      <c r="S16781" s="22">
        <v>77.774199999999993</v>
      </c>
    </row>
    <row r="16782" spans="18:19" x14ac:dyDescent="0.3">
      <c r="R16782" s="21" t="s">
        <v>13115</v>
      </c>
      <c r="S16782" s="22">
        <v>77.774199999999993</v>
      </c>
    </row>
    <row r="16783" spans="18:19" x14ac:dyDescent="0.3">
      <c r="R16783" s="21" t="s">
        <v>11998</v>
      </c>
      <c r="S16783" s="22">
        <v>77.576700000000002</v>
      </c>
    </row>
    <row r="16784" spans="18:19" x14ac:dyDescent="0.3">
      <c r="R16784" s="21" t="s">
        <v>8592</v>
      </c>
      <c r="S16784" s="22">
        <v>77.573599999999999</v>
      </c>
    </row>
    <row r="16785" spans="18:19" x14ac:dyDescent="0.3">
      <c r="R16785" s="21" t="s">
        <v>16699</v>
      </c>
      <c r="S16785" s="22">
        <v>77.298000000000002</v>
      </c>
    </row>
    <row r="16786" spans="18:19" x14ac:dyDescent="0.3">
      <c r="R16786" s="21" t="s">
        <v>3692</v>
      </c>
      <c r="S16786" s="22">
        <v>77.247200000000007</v>
      </c>
    </row>
    <row r="16787" spans="18:19" x14ac:dyDescent="0.3">
      <c r="R16787" s="21" t="s">
        <v>14825</v>
      </c>
      <c r="S16787" s="22">
        <v>77.235399999999998</v>
      </c>
    </row>
    <row r="16788" spans="18:19" x14ac:dyDescent="0.3">
      <c r="R16788" s="21" t="s">
        <v>17220</v>
      </c>
      <c r="S16788" s="22">
        <v>77.191699999999997</v>
      </c>
    </row>
    <row r="16789" spans="18:19" x14ac:dyDescent="0.3">
      <c r="R16789" s="21" t="s">
        <v>9812</v>
      </c>
      <c r="S16789" s="22">
        <v>77.166899999999998</v>
      </c>
    </row>
    <row r="16790" spans="18:19" x14ac:dyDescent="0.3">
      <c r="R16790" s="21" t="s">
        <v>17296</v>
      </c>
      <c r="S16790" s="22">
        <v>76.966499999999996</v>
      </c>
    </row>
    <row r="16791" spans="18:19" x14ac:dyDescent="0.3">
      <c r="R16791" s="21" t="s">
        <v>6724</v>
      </c>
      <c r="S16791" s="22">
        <v>76.909800000000004</v>
      </c>
    </row>
    <row r="16792" spans="18:19" x14ac:dyDescent="0.3">
      <c r="R16792" s="21" t="s">
        <v>12264</v>
      </c>
      <c r="S16792" s="22">
        <v>76.85929999999999</v>
      </c>
    </row>
    <row r="16793" spans="18:19" x14ac:dyDescent="0.3">
      <c r="R16793" s="21" t="s">
        <v>9439</v>
      </c>
      <c r="S16793" s="22">
        <v>76.814999999999998</v>
      </c>
    </row>
    <row r="16794" spans="18:19" x14ac:dyDescent="0.3">
      <c r="R16794" s="21" t="s">
        <v>4019</v>
      </c>
      <c r="S16794" s="22">
        <v>76.808999999999997</v>
      </c>
    </row>
    <row r="16795" spans="18:19" x14ac:dyDescent="0.3">
      <c r="R16795" s="21" t="s">
        <v>14187</v>
      </c>
      <c r="S16795" s="22">
        <v>76.746800000000007</v>
      </c>
    </row>
    <row r="16796" spans="18:19" x14ac:dyDescent="0.3">
      <c r="R16796" s="21" t="s">
        <v>4195</v>
      </c>
      <c r="S16796" s="22">
        <v>76.746800000000007</v>
      </c>
    </row>
    <row r="16797" spans="18:19" x14ac:dyDescent="0.3">
      <c r="R16797" s="21" t="s">
        <v>16742</v>
      </c>
      <c r="S16797" s="22">
        <v>76.653700000000001</v>
      </c>
    </row>
    <row r="16798" spans="18:19" x14ac:dyDescent="0.3">
      <c r="R16798" s="21" t="s">
        <v>15457</v>
      </c>
      <c r="S16798" s="22">
        <v>76.552300000000002</v>
      </c>
    </row>
    <row r="16799" spans="18:19" x14ac:dyDescent="0.3">
      <c r="R16799" s="21" t="s">
        <v>11694</v>
      </c>
      <c r="S16799" s="22">
        <v>76.245999999999995</v>
      </c>
    </row>
    <row r="16800" spans="18:19" x14ac:dyDescent="0.3">
      <c r="R16800" s="21" t="s">
        <v>3011</v>
      </c>
      <c r="S16800" s="22">
        <v>76.233399999999989</v>
      </c>
    </row>
    <row r="16801" spans="18:19" x14ac:dyDescent="0.3">
      <c r="R16801" s="21" t="s">
        <v>2641</v>
      </c>
      <c r="S16801" s="22">
        <v>76.038899999999998</v>
      </c>
    </row>
    <row r="16802" spans="18:19" x14ac:dyDescent="0.3">
      <c r="R16802" s="21" t="s">
        <v>17739</v>
      </c>
      <c r="S16802" s="22">
        <v>75.525499999999994</v>
      </c>
    </row>
    <row r="16803" spans="18:19" x14ac:dyDescent="0.3">
      <c r="R16803" s="21" t="s">
        <v>9999</v>
      </c>
      <c r="S16803" s="22">
        <v>75.375500000000002</v>
      </c>
    </row>
    <row r="16804" spans="18:19" x14ac:dyDescent="0.3">
      <c r="R16804" s="21" t="s">
        <v>18931</v>
      </c>
      <c r="S16804" s="22">
        <v>75.094800000000006</v>
      </c>
    </row>
    <row r="16805" spans="18:19" x14ac:dyDescent="0.3">
      <c r="R16805" s="21" t="s">
        <v>17033</v>
      </c>
      <c r="S16805" s="22">
        <v>75.094800000000006</v>
      </c>
    </row>
    <row r="16806" spans="18:19" x14ac:dyDescent="0.3">
      <c r="R16806" s="21" t="s">
        <v>14699</v>
      </c>
      <c r="S16806" s="22">
        <v>75.094800000000006</v>
      </c>
    </row>
    <row r="16807" spans="18:19" x14ac:dyDescent="0.3">
      <c r="R16807" s="21" t="s">
        <v>11923</v>
      </c>
      <c r="S16807" s="22">
        <v>75.094800000000006</v>
      </c>
    </row>
    <row r="16808" spans="18:19" x14ac:dyDescent="0.3">
      <c r="R16808" s="21" t="s">
        <v>10369</v>
      </c>
      <c r="S16808" s="22">
        <v>75.094800000000006</v>
      </c>
    </row>
    <row r="16809" spans="18:19" x14ac:dyDescent="0.3">
      <c r="R16809" s="21" t="s">
        <v>4393</v>
      </c>
      <c r="S16809" s="22">
        <v>75.094800000000006</v>
      </c>
    </row>
    <row r="16810" spans="18:19" x14ac:dyDescent="0.3">
      <c r="R16810" s="21" t="s">
        <v>13908</v>
      </c>
      <c r="S16810" s="22">
        <v>75.0822</v>
      </c>
    </row>
    <row r="16811" spans="18:19" x14ac:dyDescent="0.3">
      <c r="R16811" s="21" t="s">
        <v>18277</v>
      </c>
      <c r="S16811" s="22">
        <v>75.050700000000006</v>
      </c>
    </row>
    <row r="16812" spans="18:19" x14ac:dyDescent="0.3">
      <c r="R16812" s="21" t="s">
        <v>16125</v>
      </c>
      <c r="S16812" s="22">
        <v>75.044399999999996</v>
      </c>
    </row>
    <row r="16813" spans="18:19" x14ac:dyDescent="0.3">
      <c r="R16813" s="21" t="s">
        <v>13871</v>
      </c>
      <c r="S16813" s="22">
        <v>75.044399999999996</v>
      </c>
    </row>
    <row r="16814" spans="18:19" x14ac:dyDescent="0.3">
      <c r="R16814" s="21" t="s">
        <v>3010</v>
      </c>
      <c r="S16814" s="22">
        <v>75.044399999999996</v>
      </c>
    </row>
    <row r="16815" spans="18:19" x14ac:dyDescent="0.3">
      <c r="R16815" s="21" t="s">
        <v>5833</v>
      </c>
      <c r="S16815" s="22">
        <v>75.031800000000004</v>
      </c>
    </row>
    <row r="16816" spans="18:19" x14ac:dyDescent="0.3">
      <c r="R16816" s="21" t="s">
        <v>3703</v>
      </c>
      <c r="S16816" s="22">
        <v>75.025499999999994</v>
      </c>
    </row>
    <row r="16817" spans="18:19" x14ac:dyDescent="0.3">
      <c r="R16817" s="21" t="s">
        <v>15081</v>
      </c>
      <c r="S16817" s="22">
        <v>74.994</v>
      </c>
    </row>
    <row r="16818" spans="18:19" x14ac:dyDescent="0.3">
      <c r="R16818" s="21" t="s">
        <v>4860</v>
      </c>
      <c r="S16818" s="22">
        <v>74.994</v>
      </c>
    </row>
    <row r="16819" spans="18:19" x14ac:dyDescent="0.3">
      <c r="R16819" s="21" t="s">
        <v>11170</v>
      </c>
      <c r="S16819" s="22">
        <v>74.862099999999998</v>
      </c>
    </row>
    <row r="16820" spans="18:19" x14ac:dyDescent="0.3">
      <c r="R16820" s="21" t="s">
        <v>11599</v>
      </c>
      <c r="S16820" s="22">
        <v>74.8292</v>
      </c>
    </row>
    <row r="16821" spans="18:19" x14ac:dyDescent="0.3">
      <c r="R16821" s="21" t="s">
        <v>8941</v>
      </c>
      <c r="S16821" s="22">
        <v>74.8292</v>
      </c>
    </row>
    <row r="16822" spans="18:19" x14ac:dyDescent="0.3">
      <c r="R16822" s="21" t="s">
        <v>16765</v>
      </c>
      <c r="S16822" s="22">
        <v>74.8001</v>
      </c>
    </row>
    <row r="16823" spans="18:19" x14ac:dyDescent="0.3">
      <c r="R16823" s="21" t="s">
        <v>7442</v>
      </c>
      <c r="S16823" s="22">
        <v>74.791600000000003</v>
      </c>
    </row>
    <row r="16824" spans="18:19" x14ac:dyDescent="0.3">
      <c r="R16824" s="21" t="s">
        <v>12842</v>
      </c>
      <c r="S16824" s="22">
        <v>74.766400000000004</v>
      </c>
    </row>
    <row r="16825" spans="18:19" x14ac:dyDescent="0.3">
      <c r="R16825" s="21" t="s">
        <v>10887</v>
      </c>
      <c r="S16825" s="22">
        <v>74.718600000000009</v>
      </c>
    </row>
    <row r="16826" spans="18:19" x14ac:dyDescent="0.3">
      <c r="R16826" s="21" t="s">
        <v>13398</v>
      </c>
      <c r="S16826" s="22">
        <v>74.692800000000005</v>
      </c>
    </row>
    <row r="16827" spans="18:19" x14ac:dyDescent="0.3">
      <c r="R16827" s="21" t="s">
        <v>3443</v>
      </c>
      <c r="S16827" s="22">
        <v>74.650499999999994</v>
      </c>
    </row>
    <row r="16828" spans="18:19" x14ac:dyDescent="0.3">
      <c r="R16828" s="21" t="s">
        <v>3275</v>
      </c>
      <c r="S16828" s="22">
        <v>74.623199999999997</v>
      </c>
    </row>
    <row r="16829" spans="18:19" x14ac:dyDescent="0.3">
      <c r="R16829" s="21" t="s">
        <v>3579</v>
      </c>
      <c r="S16829" s="22">
        <v>74.549899999999994</v>
      </c>
    </row>
    <row r="16830" spans="18:19" x14ac:dyDescent="0.3">
      <c r="R16830" s="21" t="s">
        <v>17036</v>
      </c>
      <c r="S16830" s="22">
        <v>74.506200000000007</v>
      </c>
    </row>
    <row r="16831" spans="18:19" x14ac:dyDescent="0.3">
      <c r="R16831" s="21" t="s">
        <v>16986</v>
      </c>
      <c r="S16831" s="22">
        <v>74.506200000000007</v>
      </c>
    </row>
    <row r="16832" spans="18:19" x14ac:dyDescent="0.3">
      <c r="R16832" s="21" t="s">
        <v>2242</v>
      </c>
      <c r="S16832" s="22">
        <v>74.506200000000007</v>
      </c>
    </row>
    <row r="16833" spans="18:19" x14ac:dyDescent="0.3">
      <c r="R16833" s="21" t="s">
        <v>2838</v>
      </c>
      <c r="S16833" s="22">
        <v>74.506200000000007</v>
      </c>
    </row>
    <row r="16834" spans="18:19" x14ac:dyDescent="0.3">
      <c r="R16834" s="21" t="s">
        <v>10478</v>
      </c>
      <c r="S16834" s="22">
        <v>74.475099999999998</v>
      </c>
    </row>
    <row r="16835" spans="18:19" x14ac:dyDescent="0.3">
      <c r="R16835" s="21" t="s">
        <v>10390</v>
      </c>
      <c r="S16835" s="22">
        <v>74.475099999999998</v>
      </c>
    </row>
    <row r="16836" spans="18:19" x14ac:dyDescent="0.3">
      <c r="R16836" s="21" t="s">
        <v>13672</v>
      </c>
      <c r="S16836" s="22">
        <v>74.436900000000009</v>
      </c>
    </row>
    <row r="16837" spans="18:19" x14ac:dyDescent="0.3">
      <c r="R16837" s="21" t="s">
        <v>4141</v>
      </c>
      <c r="S16837" s="22">
        <v>74.348699999999994</v>
      </c>
    </row>
    <row r="16838" spans="18:19" x14ac:dyDescent="0.3">
      <c r="R16838" s="21" t="s">
        <v>18351</v>
      </c>
      <c r="S16838" s="22">
        <v>74.323499999999996</v>
      </c>
    </row>
    <row r="16839" spans="18:19" x14ac:dyDescent="0.3">
      <c r="R16839" s="21" t="s">
        <v>913</v>
      </c>
      <c r="S16839" s="22">
        <v>74.180199999999999</v>
      </c>
    </row>
    <row r="16840" spans="18:19" x14ac:dyDescent="0.3">
      <c r="R16840" s="21" t="s">
        <v>6241</v>
      </c>
      <c r="S16840" s="22">
        <v>74.155000000000001</v>
      </c>
    </row>
    <row r="16841" spans="18:19" x14ac:dyDescent="0.3">
      <c r="R16841" s="21" t="s">
        <v>7053</v>
      </c>
      <c r="S16841" s="22">
        <v>74.036500000000004</v>
      </c>
    </row>
    <row r="16842" spans="18:19" x14ac:dyDescent="0.3">
      <c r="R16842" s="21" t="s">
        <v>6462</v>
      </c>
      <c r="S16842" s="22">
        <v>73.971699999999998</v>
      </c>
    </row>
    <row r="16843" spans="18:19" x14ac:dyDescent="0.3">
      <c r="R16843" s="21" t="s">
        <v>13820</v>
      </c>
      <c r="S16843" s="22">
        <v>73.879800000000003</v>
      </c>
    </row>
    <row r="16844" spans="18:19" x14ac:dyDescent="0.3">
      <c r="R16844" s="21" t="s">
        <v>13318</v>
      </c>
      <c r="S16844" s="22">
        <v>73.817599999999999</v>
      </c>
    </row>
    <row r="16845" spans="18:19" x14ac:dyDescent="0.3">
      <c r="R16845" s="21" t="s">
        <v>7516</v>
      </c>
      <c r="S16845" s="22">
        <v>73.779899999999998</v>
      </c>
    </row>
    <row r="16846" spans="18:19" x14ac:dyDescent="0.3">
      <c r="R16846" s="21" t="s">
        <v>6387</v>
      </c>
      <c r="S16846" s="22">
        <v>73.773399999999995</v>
      </c>
    </row>
    <row r="16847" spans="18:19" x14ac:dyDescent="0.3">
      <c r="R16847" s="21" t="s">
        <v>1669</v>
      </c>
      <c r="S16847" s="22">
        <v>73.716800000000006</v>
      </c>
    </row>
    <row r="16848" spans="18:19" x14ac:dyDescent="0.3">
      <c r="R16848" s="21" t="s">
        <v>6459</v>
      </c>
      <c r="S16848" s="22">
        <v>73.685299999999998</v>
      </c>
    </row>
    <row r="16849" spans="18:19" x14ac:dyDescent="0.3">
      <c r="R16849" s="21" t="s">
        <v>12195</v>
      </c>
      <c r="S16849" s="22">
        <v>73.646999999999991</v>
      </c>
    </row>
    <row r="16850" spans="18:19" x14ac:dyDescent="0.3">
      <c r="R16850" s="21" t="s">
        <v>10211</v>
      </c>
      <c r="S16850" s="22">
        <v>73.646999999999991</v>
      </c>
    </row>
    <row r="16851" spans="18:19" x14ac:dyDescent="0.3">
      <c r="R16851" s="21" t="s">
        <v>714</v>
      </c>
      <c r="S16851" s="22">
        <v>73.441299999999998</v>
      </c>
    </row>
    <row r="16852" spans="18:19" x14ac:dyDescent="0.3">
      <c r="R16852" s="21" t="s">
        <v>11455</v>
      </c>
      <c r="S16852" s="22">
        <v>73.428600000000003</v>
      </c>
    </row>
    <row r="16853" spans="18:19" x14ac:dyDescent="0.3">
      <c r="R16853" s="21" t="s">
        <v>7101</v>
      </c>
      <c r="S16853" s="22">
        <v>73.2042</v>
      </c>
    </row>
    <row r="16854" spans="18:19" x14ac:dyDescent="0.3">
      <c r="R16854" s="21" t="s">
        <v>8364</v>
      </c>
      <c r="S16854" s="22">
        <v>73.171899999999994</v>
      </c>
    </row>
    <row r="16855" spans="18:19" x14ac:dyDescent="0.3">
      <c r="R16855" s="21" t="s">
        <v>6805</v>
      </c>
      <c r="S16855" s="22">
        <v>73.141200000000012</v>
      </c>
    </row>
    <row r="16856" spans="18:19" x14ac:dyDescent="0.3">
      <c r="R16856" s="21" t="s">
        <v>18593</v>
      </c>
      <c r="S16856" s="22">
        <v>72.915199999999999</v>
      </c>
    </row>
    <row r="16857" spans="18:19" x14ac:dyDescent="0.3">
      <c r="R16857" s="21" t="s">
        <v>11413</v>
      </c>
      <c r="S16857" s="22">
        <v>72.7239</v>
      </c>
    </row>
    <row r="16858" spans="18:19" x14ac:dyDescent="0.3">
      <c r="R16858" s="21" t="s">
        <v>17134</v>
      </c>
      <c r="S16858" s="22">
        <v>72.690400000000011</v>
      </c>
    </row>
    <row r="16859" spans="18:19" x14ac:dyDescent="0.3">
      <c r="R16859" s="21" t="s">
        <v>11528</v>
      </c>
      <c r="S16859" s="22">
        <v>72.679599999999994</v>
      </c>
    </row>
    <row r="16860" spans="18:19" x14ac:dyDescent="0.3">
      <c r="R16860" s="21" t="s">
        <v>16729</v>
      </c>
      <c r="S16860" s="22">
        <v>72.590800000000002</v>
      </c>
    </row>
    <row r="16861" spans="18:19" x14ac:dyDescent="0.3">
      <c r="R16861" s="21" t="s">
        <v>12476</v>
      </c>
      <c r="S16861" s="22">
        <v>72.590800000000002</v>
      </c>
    </row>
    <row r="16862" spans="18:19" x14ac:dyDescent="0.3">
      <c r="R16862" s="21" t="s">
        <v>9111</v>
      </c>
      <c r="S16862" s="22">
        <v>72.590800000000002</v>
      </c>
    </row>
    <row r="16863" spans="18:19" x14ac:dyDescent="0.3">
      <c r="R16863" s="21" t="s">
        <v>18472</v>
      </c>
      <c r="S16863" s="22">
        <v>72.508499999999998</v>
      </c>
    </row>
    <row r="16864" spans="18:19" x14ac:dyDescent="0.3">
      <c r="R16864" s="21" t="s">
        <v>16444</v>
      </c>
      <c r="S16864" s="22">
        <v>72.508499999999998</v>
      </c>
    </row>
    <row r="16865" spans="18:19" x14ac:dyDescent="0.3">
      <c r="R16865" s="21" t="s">
        <v>13745</v>
      </c>
      <c r="S16865" s="22">
        <v>72.508499999999998</v>
      </c>
    </row>
    <row r="16866" spans="18:19" x14ac:dyDescent="0.3">
      <c r="R16866" s="21" t="s">
        <v>1663</v>
      </c>
      <c r="S16866" s="22">
        <v>72.508499999999998</v>
      </c>
    </row>
    <row r="16867" spans="18:19" x14ac:dyDescent="0.3">
      <c r="R16867" s="21" t="s">
        <v>12740</v>
      </c>
      <c r="S16867" s="22">
        <v>72.401800000000009</v>
      </c>
    </row>
    <row r="16868" spans="18:19" x14ac:dyDescent="0.3">
      <c r="R16868" s="21" t="s">
        <v>1591</v>
      </c>
      <c r="S16868" s="22">
        <v>72.401800000000009</v>
      </c>
    </row>
    <row r="16869" spans="18:19" x14ac:dyDescent="0.3">
      <c r="R16869" s="21" t="s">
        <v>4524</v>
      </c>
      <c r="S16869" s="22">
        <v>72.376999999999995</v>
      </c>
    </row>
    <row r="16870" spans="18:19" x14ac:dyDescent="0.3">
      <c r="R16870" s="21" t="s">
        <v>10198</v>
      </c>
      <c r="S16870" s="22">
        <v>72.34</v>
      </c>
    </row>
    <row r="16871" spans="18:19" x14ac:dyDescent="0.3">
      <c r="R16871" s="21" t="s">
        <v>1511</v>
      </c>
      <c r="S16871" s="22">
        <v>72.051400000000001</v>
      </c>
    </row>
    <row r="16872" spans="18:19" x14ac:dyDescent="0.3">
      <c r="R16872" s="21" t="s">
        <v>7710</v>
      </c>
      <c r="S16872" s="22">
        <v>71.995099999999994</v>
      </c>
    </row>
    <row r="16873" spans="18:19" x14ac:dyDescent="0.3">
      <c r="R16873" s="21" t="s">
        <v>18480</v>
      </c>
      <c r="S16873" s="22">
        <v>71.958500000000001</v>
      </c>
    </row>
    <row r="16874" spans="18:19" x14ac:dyDescent="0.3">
      <c r="R16874" s="21" t="s">
        <v>6990</v>
      </c>
      <c r="S16874" s="22">
        <v>71.920699999999997</v>
      </c>
    </row>
    <row r="16875" spans="18:19" x14ac:dyDescent="0.3">
      <c r="R16875" s="21" t="s">
        <v>7688</v>
      </c>
      <c r="S16875" s="22">
        <v>71.920699999999997</v>
      </c>
    </row>
    <row r="16876" spans="18:19" x14ac:dyDescent="0.3">
      <c r="R16876" s="21" t="s">
        <v>7256</v>
      </c>
      <c r="S16876" s="22">
        <v>71.908100000000005</v>
      </c>
    </row>
    <row r="16877" spans="18:19" x14ac:dyDescent="0.3">
      <c r="R16877" s="21" t="s">
        <v>10347</v>
      </c>
      <c r="S16877" s="22">
        <v>71.889200000000002</v>
      </c>
    </row>
    <row r="16878" spans="18:19" x14ac:dyDescent="0.3">
      <c r="R16878" s="21" t="s">
        <v>6133</v>
      </c>
      <c r="S16878" s="22">
        <v>71.889200000000002</v>
      </c>
    </row>
    <row r="16879" spans="18:19" x14ac:dyDescent="0.3">
      <c r="R16879" s="21" t="s">
        <v>15519</v>
      </c>
      <c r="S16879" s="22">
        <v>71.876599999999996</v>
      </c>
    </row>
    <row r="16880" spans="18:19" x14ac:dyDescent="0.3">
      <c r="R16880" s="21" t="s">
        <v>8633</v>
      </c>
      <c r="S16880" s="22">
        <v>71.8703</v>
      </c>
    </row>
    <row r="16881" spans="18:19" x14ac:dyDescent="0.3">
      <c r="R16881" s="21" t="s">
        <v>6434</v>
      </c>
      <c r="S16881" s="22">
        <v>71.645099999999999</v>
      </c>
    </row>
    <row r="16882" spans="18:19" x14ac:dyDescent="0.3">
      <c r="R16882" s="21" t="s">
        <v>10805</v>
      </c>
      <c r="S16882" s="22">
        <v>71.613799999999998</v>
      </c>
    </row>
    <row r="16883" spans="18:19" x14ac:dyDescent="0.3">
      <c r="R16883" s="21" t="s">
        <v>9718</v>
      </c>
      <c r="S16883" s="22">
        <v>71.550600000000003</v>
      </c>
    </row>
    <row r="16884" spans="18:19" x14ac:dyDescent="0.3">
      <c r="R16884" s="21" t="s">
        <v>15147</v>
      </c>
      <c r="S16884" s="22">
        <v>71.130899999999997</v>
      </c>
    </row>
    <row r="16885" spans="18:19" x14ac:dyDescent="0.3">
      <c r="R16885" s="21" t="s">
        <v>12243</v>
      </c>
      <c r="S16885" s="22">
        <v>71.012799999999999</v>
      </c>
    </row>
    <row r="16886" spans="18:19" x14ac:dyDescent="0.3">
      <c r="R16886" s="21" t="s">
        <v>18596</v>
      </c>
      <c r="S16886" s="22">
        <v>70.944500000000005</v>
      </c>
    </row>
    <row r="16887" spans="18:19" x14ac:dyDescent="0.3">
      <c r="R16887" s="21" t="s">
        <v>10689</v>
      </c>
      <c r="S16887" s="22">
        <v>70.818299999999994</v>
      </c>
    </row>
    <row r="16888" spans="18:19" x14ac:dyDescent="0.3">
      <c r="R16888" s="21" t="s">
        <v>17667</v>
      </c>
      <c r="S16888" s="22">
        <v>70.744799999999998</v>
      </c>
    </row>
    <row r="16889" spans="18:19" x14ac:dyDescent="0.3">
      <c r="R16889" s="21" t="s">
        <v>18655</v>
      </c>
      <c r="S16889" s="22">
        <v>70.738299999999995</v>
      </c>
    </row>
    <row r="16890" spans="18:19" x14ac:dyDescent="0.3">
      <c r="R16890" s="21" t="s">
        <v>6966</v>
      </c>
      <c r="S16890" s="22">
        <v>70.567599999999999</v>
      </c>
    </row>
    <row r="16891" spans="18:19" x14ac:dyDescent="0.3">
      <c r="R16891" s="21" t="s">
        <v>5862</v>
      </c>
      <c r="S16891" s="22">
        <v>70.561599999999999</v>
      </c>
    </row>
    <row r="16892" spans="18:19" x14ac:dyDescent="0.3">
      <c r="R16892" s="21" t="s">
        <v>751</v>
      </c>
      <c r="S16892" s="22">
        <v>70.454899999999995</v>
      </c>
    </row>
    <row r="16893" spans="18:19" x14ac:dyDescent="0.3">
      <c r="R16893" s="21" t="s">
        <v>18688</v>
      </c>
      <c r="S16893" s="22">
        <v>70.392300000000006</v>
      </c>
    </row>
    <row r="16894" spans="18:19" x14ac:dyDescent="0.3">
      <c r="R16894" s="21" t="s">
        <v>6384</v>
      </c>
      <c r="S16894" s="22">
        <v>70.392300000000006</v>
      </c>
    </row>
    <row r="16895" spans="18:19" x14ac:dyDescent="0.3">
      <c r="R16895" s="21" t="s">
        <v>1386</v>
      </c>
      <c r="S16895" s="22">
        <v>70.392300000000006</v>
      </c>
    </row>
    <row r="16896" spans="18:19" x14ac:dyDescent="0.3">
      <c r="R16896" s="21" t="s">
        <v>18142</v>
      </c>
      <c r="S16896" s="22">
        <v>70.362200000000001</v>
      </c>
    </row>
    <row r="16897" spans="18:19" x14ac:dyDescent="0.3">
      <c r="R16897" s="21" t="s">
        <v>1657</v>
      </c>
      <c r="S16897" s="22">
        <v>70.362200000000001</v>
      </c>
    </row>
    <row r="16898" spans="18:19" x14ac:dyDescent="0.3">
      <c r="R16898" s="21" t="s">
        <v>18974</v>
      </c>
      <c r="S16898" s="22">
        <v>70.304900000000004</v>
      </c>
    </row>
    <row r="16899" spans="18:19" x14ac:dyDescent="0.3">
      <c r="R16899" s="21" t="s">
        <v>8269</v>
      </c>
      <c r="S16899" s="22">
        <v>70.304900000000004</v>
      </c>
    </row>
    <row r="16900" spans="18:19" x14ac:dyDescent="0.3">
      <c r="R16900" s="21" t="s">
        <v>2452</v>
      </c>
      <c r="S16900" s="22">
        <v>70.304900000000004</v>
      </c>
    </row>
    <row r="16901" spans="18:19" x14ac:dyDescent="0.3">
      <c r="R16901" s="21" t="s">
        <v>8757</v>
      </c>
      <c r="S16901" s="22">
        <v>70.048199999999994</v>
      </c>
    </row>
    <row r="16902" spans="18:19" x14ac:dyDescent="0.3">
      <c r="R16902" s="21" t="s">
        <v>8082</v>
      </c>
      <c r="S16902" s="22">
        <v>70.048199999999994</v>
      </c>
    </row>
    <row r="16903" spans="18:19" x14ac:dyDescent="0.3">
      <c r="R16903" s="21" t="s">
        <v>4114</v>
      </c>
      <c r="S16903" s="22">
        <v>70.048199999999994</v>
      </c>
    </row>
    <row r="16904" spans="18:19" x14ac:dyDescent="0.3">
      <c r="R16904" s="21" t="s">
        <v>2574</v>
      </c>
      <c r="S16904" s="22">
        <v>70.048199999999994</v>
      </c>
    </row>
    <row r="16905" spans="18:19" x14ac:dyDescent="0.3">
      <c r="R16905" s="21" t="s">
        <v>13321</v>
      </c>
      <c r="S16905" s="22">
        <v>70.022999999999996</v>
      </c>
    </row>
    <row r="16906" spans="18:19" x14ac:dyDescent="0.3">
      <c r="R16906" s="21" t="s">
        <v>7105</v>
      </c>
      <c r="S16906" s="22">
        <v>69.98599999999999</v>
      </c>
    </row>
    <row r="16907" spans="18:19" x14ac:dyDescent="0.3">
      <c r="R16907" s="21" t="s">
        <v>7385</v>
      </c>
      <c r="S16907" s="22">
        <v>69.98599999999999</v>
      </c>
    </row>
    <row r="16908" spans="18:19" x14ac:dyDescent="0.3">
      <c r="R16908" s="21" t="s">
        <v>18406</v>
      </c>
      <c r="S16908" s="22">
        <v>69.885999999999996</v>
      </c>
    </row>
    <row r="16909" spans="18:19" x14ac:dyDescent="0.3">
      <c r="R16909" s="21" t="s">
        <v>18347</v>
      </c>
      <c r="S16909" s="22">
        <v>69.823800000000006</v>
      </c>
    </row>
    <row r="16910" spans="18:19" x14ac:dyDescent="0.3">
      <c r="R16910" s="21" t="s">
        <v>14778</v>
      </c>
      <c r="S16910" s="22">
        <v>69.7423</v>
      </c>
    </row>
    <row r="16911" spans="18:19" x14ac:dyDescent="0.3">
      <c r="R16911" s="21" t="s">
        <v>11047</v>
      </c>
      <c r="S16911" s="22">
        <v>69.534800000000004</v>
      </c>
    </row>
    <row r="16912" spans="18:19" x14ac:dyDescent="0.3">
      <c r="R16912" s="21" t="s">
        <v>10296</v>
      </c>
      <c r="S16912" s="22">
        <v>69.534800000000004</v>
      </c>
    </row>
    <row r="16913" spans="18:19" x14ac:dyDescent="0.3">
      <c r="R16913" s="21" t="s">
        <v>6101</v>
      </c>
      <c r="S16913" s="22">
        <v>69.534800000000004</v>
      </c>
    </row>
    <row r="16914" spans="18:19" x14ac:dyDescent="0.3">
      <c r="R16914" s="21" t="s">
        <v>16937</v>
      </c>
      <c r="S16914" s="22">
        <v>69.460899999999995</v>
      </c>
    </row>
    <row r="16915" spans="18:19" x14ac:dyDescent="0.3">
      <c r="R16915" s="21" t="s">
        <v>6651</v>
      </c>
      <c r="S16915" s="22">
        <v>69.366299999999995</v>
      </c>
    </row>
    <row r="16916" spans="18:19" x14ac:dyDescent="0.3">
      <c r="R16916" s="21" t="s">
        <v>6473</v>
      </c>
      <c r="S16916" s="22">
        <v>69.278099999999995</v>
      </c>
    </row>
    <row r="16917" spans="18:19" x14ac:dyDescent="0.3">
      <c r="R16917" s="21" t="s">
        <v>14495</v>
      </c>
      <c r="S16917" s="22">
        <v>68.871399999999994</v>
      </c>
    </row>
    <row r="16918" spans="18:19" x14ac:dyDescent="0.3">
      <c r="R16918" s="21" t="s">
        <v>11573</v>
      </c>
      <c r="S16918" s="22">
        <v>68.853700000000003</v>
      </c>
    </row>
    <row r="16919" spans="18:19" x14ac:dyDescent="0.3">
      <c r="R16919" s="21" t="s">
        <v>13565</v>
      </c>
      <c r="S16919" s="22">
        <v>68.797499999999999</v>
      </c>
    </row>
    <row r="16920" spans="18:19" x14ac:dyDescent="0.3">
      <c r="R16920" s="21" t="s">
        <v>8972</v>
      </c>
      <c r="S16920" s="22">
        <v>68.797499999999999</v>
      </c>
    </row>
    <row r="16921" spans="18:19" x14ac:dyDescent="0.3">
      <c r="R16921" s="21" t="s">
        <v>8139</v>
      </c>
      <c r="S16921" s="22">
        <v>68.797499999999999</v>
      </c>
    </row>
    <row r="16922" spans="18:19" x14ac:dyDescent="0.3">
      <c r="R16922" s="21" t="s">
        <v>5110</v>
      </c>
      <c r="S16922" s="22">
        <v>68.797499999999999</v>
      </c>
    </row>
    <row r="16923" spans="18:19" x14ac:dyDescent="0.3">
      <c r="R16923" s="21" t="s">
        <v>4447</v>
      </c>
      <c r="S16923" s="22">
        <v>68.797499999999999</v>
      </c>
    </row>
    <row r="16924" spans="18:19" x14ac:dyDescent="0.3">
      <c r="R16924" s="21" t="s">
        <v>1637</v>
      </c>
      <c r="S16924" s="22">
        <v>68.797499999999999</v>
      </c>
    </row>
    <row r="16925" spans="18:19" x14ac:dyDescent="0.3">
      <c r="R16925" s="21" t="s">
        <v>10514</v>
      </c>
      <c r="S16925" s="22">
        <v>68.796999999999997</v>
      </c>
    </row>
    <row r="16926" spans="18:19" x14ac:dyDescent="0.3">
      <c r="R16926" s="21" t="s">
        <v>16581</v>
      </c>
      <c r="S16926" s="22">
        <v>68.790700000000001</v>
      </c>
    </row>
    <row r="16927" spans="18:19" x14ac:dyDescent="0.3">
      <c r="R16927" s="21" t="s">
        <v>8785</v>
      </c>
      <c r="S16927" s="22">
        <v>68.790700000000001</v>
      </c>
    </row>
    <row r="16928" spans="18:19" x14ac:dyDescent="0.3">
      <c r="R16928" s="21" t="s">
        <v>5141</v>
      </c>
      <c r="S16928" s="22">
        <v>68.778099999999995</v>
      </c>
    </row>
    <row r="16929" spans="18:19" x14ac:dyDescent="0.3">
      <c r="R16929" s="21" t="s">
        <v>1243</v>
      </c>
      <c r="S16929" s="22">
        <v>68.778099999999995</v>
      </c>
    </row>
    <row r="16930" spans="18:19" x14ac:dyDescent="0.3">
      <c r="R16930" s="21" t="s">
        <v>16785</v>
      </c>
      <c r="S16930" s="22">
        <v>68.771799999999999</v>
      </c>
    </row>
    <row r="16931" spans="18:19" x14ac:dyDescent="0.3">
      <c r="R16931" s="21" t="s">
        <v>13517</v>
      </c>
      <c r="S16931" s="22">
        <v>68.771799999999999</v>
      </c>
    </row>
    <row r="16932" spans="18:19" x14ac:dyDescent="0.3">
      <c r="R16932" s="21" t="s">
        <v>16644</v>
      </c>
      <c r="S16932" s="22">
        <v>68.759199999999993</v>
      </c>
    </row>
    <row r="16933" spans="18:19" x14ac:dyDescent="0.3">
      <c r="R16933" s="21" t="s">
        <v>16991</v>
      </c>
      <c r="S16933" s="22">
        <v>68.759199999999993</v>
      </c>
    </row>
    <row r="16934" spans="18:19" x14ac:dyDescent="0.3">
      <c r="R16934" s="21" t="s">
        <v>5273</v>
      </c>
      <c r="S16934" s="22">
        <v>68.759199999999993</v>
      </c>
    </row>
    <row r="16935" spans="18:19" x14ac:dyDescent="0.3">
      <c r="R16935" s="21" t="s">
        <v>11048</v>
      </c>
      <c r="S16935" s="22">
        <v>68.752899999999997</v>
      </c>
    </row>
    <row r="16936" spans="18:19" x14ac:dyDescent="0.3">
      <c r="R16936" s="21" t="s">
        <v>3955</v>
      </c>
      <c r="S16936" s="22">
        <v>68.752899999999997</v>
      </c>
    </row>
    <row r="16937" spans="18:19" x14ac:dyDescent="0.3">
      <c r="R16937" s="21" t="s">
        <v>5135</v>
      </c>
      <c r="S16937" s="22">
        <v>68.733999999999995</v>
      </c>
    </row>
    <row r="16938" spans="18:19" x14ac:dyDescent="0.3">
      <c r="R16938" s="21" t="s">
        <v>15892</v>
      </c>
      <c r="S16938" s="22">
        <v>68.727699999999999</v>
      </c>
    </row>
    <row r="16939" spans="18:19" x14ac:dyDescent="0.3">
      <c r="R16939" s="21" t="s">
        <v>18065</v>
      </c>
      <c r="S16939" s="22">
        <v>68.696999999999989</v>
      </c>
    </row>
    <row r="16940" spans="18:19" x14ac:dyDescent="0.3">
      <c r="R16940" s="21" t="s">
        <v>8936</v>
      </c>
      <c r="S16940" s="22">
        <v>68.683099999999996</v>
      </c>
    </row>
    <row r="16941" spans="18:19" x14ac:dyDescent="0.3">
      <c r="R16941" s="21" t="s">
        <v>12456</v>
      </c>
      <c r="S16941" s="22">
        <v>68.649100000000004</v>
      </c>
    </row>
    <row r="16942" spans="18:19" x14ac:dyDescent="0.3">
      <c r="R16942" s="21" t="s">
        <v>5169</v>
      </c>
      <c r="S16942" s="22">
        <v>68.644300000000001</v>
      </c>
    </row>
    <row r="16943" spans="18:19" x14ac:dyDescent="0.3">
      <c r="R16943" s="21" t="s">
        <v>4792</v>
      </c>
      <c r="S16943" s="22">
        <v>68.544200000000004</v>
      </c>
    </row>
    <row r="16944" spans="18:19" x14ac:dyDescent="0.3">
      <c r="R16944" s="21" t="s">
        <v>16814</v>
      </c>
      <c r="S16944" s="22">
        <v>68.358000000000004</v>
      </c>
    </row>
    <row r="16945" spans="18:19" x14ac:dyDescent="0.3">
      <c r="R16945" s="21" t="s">
        <v>8264</v>
      </c>
      <c r="S16945" s="22">
        <v>68.126900000000006</v>
      </c>
    </row>
    <row r="16946" spans="18:19" x14ac:dyDescent="0.3">
      <c r="R16946" s="21" t="s">
        <v>12518</v>
      </c>
      <c r="S16946" s="22">
        <v>68.033000000000001</v>
      </c>
    </row>
    <row r="16947" spans="18:19" x14ac:dyDescent="0.3">
      <c r="R16947" s="21" t="s">
        <v>7657</v>
      </c>
      <c r="S16947" s="22">
        <v>68.033000000000001</v>
      </c>
    </row>
    <row r="16948" spans="18:19" x14ac:dyDescent="0.3">
      <c r="R16948" s="21" t="s">
        <v>9808</v>
      </c>
      <c r="S16948" s="22">
        <v>68.006299999999996</v>
      </c>
    </row>
    <row r="16949" spans="18:19" x14ac:dyDescent="0.3">
      <c r="R16949" s="21" t="s">
        <v>7404</v>
      </c>
      <c r="S16949" s="22">
        <v>67.951300000000003</v>
      </c>
    </row>
    <row r="16950" spans="18:19" x14ac:dyDescent="0.3">
      <c r="R16950" s="21" t="s">
        <v>18232</v>
      </c>
      <c r="S16950" s="22">
        <v>67.894499999999994</v>
      </c>
    </row>
    <row r="16951" spans="18:19" x14ac:dyDescent="0.3">
      <c r="R16951" s="21" t="s">
        <v>8734</v>
      </c>
      <c r="S16951" s="22">
        <v>67.728400000000008</v>
      </c>
    </row>
    <row r="16952" spans="18:19" x14ac:dyDescent="0.3">
      <c r="R16952" s="21" t="s">
        <v>15978</v>
      </c>
      <c r="S16952" s="22">
        <v>67.694599999999994</v>
      </c>
    </row>
    <row r="16953" spans="18:19" x14ac:dyDescent="0.3">
      <c r="R16953" s="21" t="s">
        <v>7785</v>
      </c>
      <c r="S16953" s="22">
        <v>67.621099999999998</v>
      </c>
    </row>
    <row r="16954" spans="18:19" x14ac:dyDescent="0.3">
      <c r="R16954" s="21" t="s">
        <v>6378</v>
      </c>
      <c r="S16954" s="22">
        <v>67.621099999999998</v>
      </c>
    </row>
    <row r="16955" spans="18:19" x14ac:dyDescent="0.3">
      <c r="R16955" s="21" t="s">
        <v>6807</v>
      </c>
      <c r="S16955" s="22">
        <v>67.5702</v>
      </c>
    </row>
    <row r="16956" spans="18:19" x14ac:dyDescent="0.3">
      <c r="R16956" s="21" t="s">
        <v>12057</v>
      </c>
      <c r="S16956" s="22">
        <v>67.5261</v>
      </c>
    </row>
    <row r="16957" spans="18:19" x14ac:dyDescent="0.3">
      <c r="R16957" s="21" t="s">
        <v>14134</v>
      </c>
      <c r="S16957" s="22">
        <v>67.437899999999999</v>
      </c>
    </row>
    <row r="16958" spans="18:19" x14ac:dyDescent="0.3">
      <c r="R16958" s="21" t="s">
        <v>8417</v>
      </c>
      <c r="S16958" s="22">
        <v>67.437899999999999</v>
      </c>
    </row>
    <row r="16959" spans="18:19" x14ac:dyDescent="0.3">
      <c r="R16959" s="21" t="s">
        <v>7894</v>
      </c>
      <c r="S16959" s="22">
        <v>67.425899999999999</v>
      </c>
    </row>
    <row r="16960" spans="18:19" x14ac:dyDescent="0.3">
      <c r="R16960" s="21" t="s">
        <v>18642</v>
      </c>
      <c r="S16960" s="22">
        <v>67.263499999999993</v>
      </c>
    </row>
    <row r="16961" spans="18:19" x14ac:dyDescent="0.3">
      <c r="R16961" s="21" t="s">
        <v>16491</v>
      </c>
      <c r="S16961" s="22">
        <v>67.263499999999993</v>
      </c>
    </row>
    <row r="16962" spans="18:19" x14ac:dyDescent="0.3">
      <c r="R16962" s="21" t="s">
        <v>9046</v>
      </c>
      <c r="S16962" s="22">
        <v>67.263499999999993</v>
      </c>
    </row>
    <row r="16963" spans="18:19" x14ac:dyDescent="0.3">
      <c r="R16963" s="21" t="s">
        <v>7408</v>
      </c>
      <c r="S16963" s="22">
        <v>67.263499999999993</v>
      </c>
    </row>
    <row r="16964" spans="18:19" x14ac:dyDescent="0.3">
      <c r="R16964" s="21" t="s">
        <v>6622</v>
      </c>
      <c r="S16964" s="22">
        <v>67.263499999999993</v>
      </c>
    </row>
    <row r="16965" spans="18:19" x14ac:dyDescent="0.3">
      <c r="R16965" s="21" t="s">
        <v>4895</v>
      </c>
      <c r="S16965" s="22">
        <v>67.199700000000007</v>
      </c>
    </row>
    <row r="16966" spans="18:19" x14ac:dyDescent="0.3">
      <c r="R16966" s="21" t="s">
        <v>2604</v>
      </c>
      <c r="S16966" s="22">
        <v>66.987499999999997</v>
      </c>
    </row>
    <row r="16967" spans="18:19" x14ac:dyDescent="0.3">
      <c r="R16967" s="21" t="s">
        <v>13108</v>
      </c>
      <c r="S16967" s="22">
        <v>66.924499999999995</v>
      </c>
    </row>
    <row r="16968" spans="18:19" x14ac:dyDescent="0.3">
      <c r="R16968" s="21" t="s">
        <v>12603</v>
      </c>
      <c r="S16968" s="22">
        <v>66.924499999999995</v>
      </c>
    </row>
    <row r="16969" spans="18:19" x14ac:dyDescent="0.3">
      <c r="R16969" s="21" t="s">
        <v>6419</v>
      </c>
      <c r="S16969" s="22">
        <v>66.924499999999995</v>
      </c>
    </row>
    <row r="16970" spans="18:19" x14ac:dyDescent="0.3">
      <c r="R16970" s="21" t="s">
        <v>11176</v>
      </c>
      <c r="S16970" s="22">
        <v>66.87530000000001</v>
      </c>
    </row>
    <row r="16971" spans="18:19" x14ac:dyDescent="0.3">
      <c r="R16971" s="21" t="s">
        <v>5385</v>
      </c>
      <c r="S16971" s="22">
        <v>66.843299999999999</v>
      </c>
    </row>
    <row r="16972" spans="18:19" x14ac:dyDescent="0.3">
      <c r="R16972" s="21" t="s">
        <v>2017</v>
      </c>
      <c r="S16972" s="22">
        <v>66.765000000000001</v>
      </c>
    </row>
    <row r="16973" spans="18:19" x14ac:dyDescent="0.3">
      <c r="R16973" s="21" t="s">
        <v>1346</v>
      </c>
      <c r="S16973" s="22">
        <v>66.565100000000001</v>
      </c>
    </row>
    <row r="16974" spans="18:19" x14ac:dyDescent="0.3">
      <c r="R16974" s="21" t="s">
        <v>6477</v>
      </c>
      <c r="S16974" s="22">
        <v>66.535699999999991</v>
      </c>
    </row>
    <row r="16975" spans="18:19" x14ac:dyDescent="0.3">
      <c r="R16975" s="21" t="s">
        <v>7712</v>
      </c>
      <c r="S16975" s="22">
        <v>66.517799999999994</v>
      </c>
    </row>
    <row r="16976" spans="18:19" x14ac:dyDescent="0.3">
      <c r="R16976" s="21" t="s">
        <v>13273</v>
      </c>
      <c r="S16976" s="22">
        <v>66.476500000000001</v>
      </c>
    </row>
    <row r="16977" spans="18:19" x14ac:dyDescent="0.3">
      <c r="R16977" s="21" t="s">
        <v>14323</v>
      </c>
      <c r="S16977" s="22">
        <v>66.461100000000002</v>
      </c>
    </row>
    <row r="16978" spans="18:19" x14ac:dyDescent="0.3">
      <c r="R16978" s="21" t="s">
        <v>10368</v>
      </c>
      <c r="S16978" s="22">
        <v>66.411100000000005</v>
      </c>
    </row>
    <row r="16979" spans="18:19" x14ac:dyDescent="0.3">
      <c r="R16979" s="21" t="s">
        <v>17160</v>
      </c>
      <c r="S16979" s="22">
        <v>66.286699999999996</v>
      </c>
    </row>
    <row r="16980" spans="18:19" x14ac:dyDescent="0.3">
      <c r="R16980" s="21" t="s">
        <v>7690</v>
      </c>
      <c r="S16980" s="22">
        <v>66.267799999999994</v>
      </c>
    </row>
    <row r="16981" spans="18:19" x14ac:dyDescent="0.3">
      <c r="R16981" s="21" t="s">
        <v>4303</v>
      </c>
      <c r="S16981" s="22">
        <v>66.15440000000001</v>
      </c>
    </row>
    <row r="16982" spans="18:19" x14ac:dyDescent="0.3">
      <c r="R16982" s="21" t="s">
        <v>1745</v>
      </c>
      <c r="S16982" s="22">
        <v>66.135500000000008</v>
      </c>
    </row>
    <row r="16983" spans="18:19" x14ac:dyDescent="0.3">
      <c r="R16983" s="21" t="s">
        <v>17441</v>
      </c>
      <c r="S16983" s="22">
        <v>66.004400000000004</v>
      </c>
    </row>
    <row r="16984" spans="18:19" x14ac:dyDescent="0.3">
      <c r="R16984" s="21" t="s">
        <v>17469</v>
      </c>
      <c r="S16984" s="22">
        <v>65.711100000000002</v>
      </c>
    </row>
    <row r="16985" spans="18:19" x14ac:dyDescent="0.3">
      <c r="R16985" s="21" t="s">
        <v>8836</v>
      </c>
      <c r="S16985" s="22">
        <v>65.711100000000002</v>
      </c>
    </row>
    <row r="16986" spans="18:19" x14ac:dyDescent="0.3">
      <c r="R16986" s="21" t="s">
        <v>4073</v>
      </c>
      <c r="S16986" s="22">
        <v>65.711100000000002</v>
      </c>
    </row>
    <row r="16987" spans="18:19" x14ac:dyDescent="0.3">
      <c r="R16987" s="21" t="s">
        <v>10970</v>
      </c>
      <c r="S16987" s="22">
        <v>65.673299999999998</v>
      </c>
    </row>
    <row r="16988" spans="18:19" x14ac:dyDescent="0.3">
      <c r="R16988" s="21" t="s">
        <v>10244</v>
      </c>
      <c r="S16988" s="22">
        <v>65.673299999999998</v>
      </c>
    </row>
    <row r="16989" spans="18:19" x14ac:dyDescent="0.3">
      <c r="R16989" s="21" t="s">
        <v>16176</v>
      </c>
      <c r="S16989" s="22">
        <v>65.648099999999999</v>
      </c>
    </row>
    <row r="16990" spans="18:19" x14ac:dyDescent="0.3">
      <c r="R16990" s="21" t="s">
        <v>7618</v>
      </c>
      <c r="S16990" s="22">
        <v>65.647999999999996</v>
      </c>
    </row>
    <row r="16991" spans="18:19" x14ac:dyDescent="0.3">
      <c r="R16991" s="21" t="s">
        <v>18239</v>
      </c>
      <c r="S16991" s="22">
        <v>65.635500000000008</v>
      </c>
    </row>
    <row r="16992" spans="18:19" x14ac:dyDescent="0.3">
      <c r="R16992" s="21" t="s">
        <v>7041</v>
      </c>
      <c r="S16992" s="22">
        <v>65.635500000000008</v>
      </c>
    </row>
    <row r="16993" spans="18:19" x14ac:dyDescent="0.3">
      <c r="R16993" s="21" t="s">
        <v>2172</v>
      </c>
      <c r="S16993" s="22">
        <v>65.629199999999997</v>
      </c>
    </row>
    <row r="16994" spans="18:19" x14ac:dyDescent="0.3">
      <c r="R16994" s="21" t="s">
        <v>15846</v>
      </c>
      <c r="S16994" s="22">
        <v>65.622900000000001</v>
      </c>
    </row>
    <row r="16995" spans="18:19" x14ac:dyDescent="0.3">
      <c r="R16995" s="21" t="s">
        <v>1108</v>
      </c>
      <c r="S16995" s="22">
        <v>65.622900000000001</v>
      </c>
    </row>
    <row r="16996" spans="18:19" x14ac:dyDescent="0.3">
      <c r="R16996" s="21" t="s">
        <v>5248</v>
      </c>
      <c r="S16996" s="22">
        <v>65.572299999999998</v>
      </c>
    </row>
    <row r="16997" spans="18:19" x14ac:dyDescent="0.3">
      <c r="R16997" s="21" t="s">
        <v>10598</v>
      </c>
      <c r="S16997" s="22">
        <v>65.566599999999994</v>
      </c>
    </row>
    <row r="16998" spans="18:19" x14ac:dyDescent="0.3">
      <c r="R16998" s="21" t="s">
        <v>10147</v>
      </c>
      <c r="S16998" s="22">
        <v>65.566599999999994</v>
      </c>
    </row>
    <row r="16999" spans="18:19" x14ac:dyDescent="0.3">
      <c r="R16999" s="21" t="s">
        <v>16447</v>
      </c>
      <c r="S16999" s="22">
        <v>65.553399999999996</v>
      </c>
    </row>
    <row r="17000" spans="18:19" x14ac:dyDescent="0.3">
      <c r="R17000" s="21" t="s">
        <v>13977</v>
      </c>
      <c r="S17000" s="22">
        <v>65.4666</v>
      </c>
    </row>
    <row r="17001" spans="18:19" x14ac:dyDescent="0.3">
      <c r="R17001" s="21" t="s">
        <v>8507</v>
      </c>
      <c r="S17001" s="22">
        <v>65.420500000000004</v>
      </c>
    </row>
    <row r="17002" spans="18:19" x14ac:dyDescent="0.3">
      <c r="R17002" s="21" t="s">
        <v>6146</v>
      </c>
      <c r="S17002" s="22">
        <v>65.385500000000008</v>
      </c>
    </row>
    <row r="17003" spans="18:19" x14ac:dyDescent="0.3">
      <c r="R17003" s="21" t="s">
        <v>6103</v>
      </c>
      <c r="S17003" s="22">
        <v>65.366399999999999</v>
      </c>
    </row>
    <row r="17004" spans="18:19" x14ac:dyDescent="0.3">
      <c r="R17004" s="21" t="s">
        <v>16557</v>
      </c>
      <c r="S17004" s="22">
        <v>65.003199999999993</v>
      </c>
    </row>
    <row r="17005" spans="18:19" x14ac:dyDescent="0.3">
      <c r="R17005" s="21" t="s">
        <v>5674</v>
      </c>
      <c r="S17005" s="22">
        <v>64.977599999999995</v>
      </c>
    </row>
    <row r="17006" spans="18:19" x14ac:dyDescent="0.3">
      <c r="R17006" s="21" t="s">
        <v>12357</v>
      </c>
      <c r="S17006" s="22">
        <v>64.9221</v>
      </c>
    </row>
    <row r="17007" spans="18:19" x14ac:dyDescent="0.3">
      <c r="R17007" s="21" t="s">
        <v>4773</v>
      </c>
      <c r="S17007" s="22">
        <v>64.734300000000005</v>
      </c>
    </row>
    <row r="17008" spans="18:19" x14ac:dyDescent="0.3">
      <c r="R17008" s="21" t="s">
        <v>14763</v>
      </c>
      <c r="S17008" s="22">
        <v>64.7209</v>
      </c>
    </row>
    <row r="17009" spans="18:19" x14ac:dyDescent="0.3">
      <c r="R17009" s="21" t="s">
        <v>10075</v>
      </c>
      <c r="S17009" s="22">
        <v>64.701999999999998</v>
      </c>
    </row>
    <row r="17010" spans="18:19" x14ac:dyDescent="0.3">
      <c r="R17010" s="21" t="s">
        <v>8860</v>
      </c>
      <c r="S17010" s="22">
        <v>64.558700000000002</v>
      </c>
    </row>
    <row r="17011" spans="18:19" x14ac:dyDescent="0.3">
      <c r="R17011" s="21" t="s">
        <v>13007</v>
      </c>
      <c r="S17011" s="22">
        <v>64.533699999999996</v>
      </c>
    </row>
    <row r="17012" spans="18:19" x14ac:dyDescent="0.3">
      <c r="R17012" s="21" t="s">
        <v>5962</v>
      </c>
      <c r="S17012" s="22">
        <v>64.497399999999999</v>
      </c>
    </row>
    <row r="17013" spans="18:19" x14ac:dyDescent="0.3">
      <c r="R17013" s="21" t="s">
        <v>8145</v>
      </c>
      <c r="S17013" s="22">
        <v>64.453100000000006</v>
      </c>
    </row>
    <row r="17014" spans="18:19" x14ac:dyDescent="0.3">
      <c r="R17014" s="21" t="s">
        <v>14681</v>
      </c>
      <c r="S17014" s="22">
        <v>64.408699999999996</v>
      </c>
    </row>
    <row r="17015" spans="18:19" x14ac:dyDescent="0.3">
      <c r="R17015" s="21" t="s">
        <v>7999</v>
      </c>
      <c r="S17015" s="22">
        <v>64.408699999999996</v>
      </c>
    </row>
    <row r="17016" spans="18:19" x14ac:dyDescent="0.3">
      <c r="R17016" s="21" t="s">
        <v>11249</v>
      </c>
      <c r="S17016" s="22">
        <v>64.387500000000003</v>
      </c>
    </row>
    <row r="17017" spans="18:19" x14ac:dyDescent="0.3">
      <c r="R17017" s="21" t="s">
        <v>17855</v>
      </c>
      <c r="S17017" s="22">
        <v>64.3142</v>
      </c>
    </row>
    <row r="17018" spans="18:19" x14ac:dyDescent="0.3">
      <c r="R17018" s="21" t="s">
        <v>18056</v>
      </c>
      <c r="S17018" s="22">
        <v>64.3142</v>
      </c>
    </row>
    <row r="17019" spans="18:19" x14ac:dyDescent="0.3">
      <c r="R17019" s="21" t="s">
        <v>18447</v>
      </c>
      <c r="S17019" s="22">
        <v>64.057500000000005</v>
      </c>
    </row>
    <row r="17020" spans="18:19" x14ac:dyDescent="0.3">
      <c r="R17020" s="21" t="s">
        <v>7286</v>
      </c>
      <c r="S17020" s="22">
        <v>64.008300000000006</v>
      </c>
    </row>
    <row r="17021" spans="18:19" x14ac:dyDescent="0.3">
      <c r="R17021" s="21" t="s">
        <v>16658</v>
      </c>
      <c r="S17021" s="22">
        <v>63.907499999999999</v>
      </c>
    </row>
    <row r="17022" spans="18:19" x14ac:dyDescent="0.3">
      <c r="R17022" s="21" t="s">
        <v>10991</v>
      </c>
      <c r="S17022" s="22">
        <v>63.907499999999999</v>
      </c>
    </row>
    <row r="17023" spans="18:19" x14ac:dyDescent="0.3">
      <c r="R17023" s="21" t="s">
        <v>7277</v>
      </c>
      <c r="S17023" s="22">
        <v>63.907499999999999</v>
      </c>
    </row>
    <row r="17024" spans="18:19" x14ac:dyDescent="0.3">
      <c r="R17024" s="21" t="s">
        <v>7253</v>
      </c>
      <c r="S17024" s="22">
        <v>63.845300000000002</v>
      </c>
    </row>
    <row r="17025" spans="18:19" x14ac:dyDescent="0.3">
      <c r="R17025" s="21" t="s">
        <v>13309</v>
      </c>
      <c r="S17025" s="22">
        <v>63.800799999999995</v>
      </c>
    </row>
    <row r="17026" spans="18:19" x14ac:dyDescent="0.3">
      <c r="R17026" s="21" t="s">
        <v>2179</v>
      </c>
      <c r="S17026" s="22">
        <v>63.800799999999995</v>
      </c>
    </row>
    <row r="17027" spans="18:19" x14ac:dyDescent="0.3">
      <c r="R17027" s="21" t="s">
        <v>18686</v>
      </c>
      <c r="S17027" s="22">
        <v>63.638999999999996</v>
      </c>
    </row>
    <row r="17028" spans="18:19" x14ac:dyDescent="0.3">
      <c r="R17028" s="21" t="s">
        <v>6873</v>
      </c>
      <c r="S17028" s="22">
        <v>63.498299999999993</v>
      </c>
    </row>
    <row r="17029" spans="18:19" x14ac:dyDescent="0.3">
      <c r="R17029" s="21" t="s">
        <v>1801</v>
      </c>
      <c r="S17029" s="22">
        <v>63.397099999999995</v>
      </c>
    </row>
    <row r="17030" spans="18:19" x14ac:dyDescent="0.3">
      <c r="R17030" s="21" t="s">
        <v>16077</v>
      </c>
      <c r="S17030" s="22">
        <v>63.394099999999995</v>
      </c>
    </row>
    <row r="17031" spans="18:19" x14ac:dyDescent="0.3">
      <c r="R17031" s="21" t="s">
        <v>13866</v>
      </c>
      <c r="S17031" s="22">
        <v>63.352800000000002</v>
      </c>
    </row>
    <row r="17032" spans="18:19" x14ac:dyDescent="0.3">
      <c r="R17032" s="21" t="s">
        <v>15797</v>
      </c>
      <c r="S17032" s="22">
        <v>63.308500000000002</v>
      </c>
    </row>
    <row r="17033" spans="18:19" x14ac:dyDescent="0.3">
      <c r="R17033" s="21" t="s">
        <v>17144</v>
      </c>
      <c r="S17033" s="22">
        <v>63.287400000000005</v>
      </c>
    </row>
    <row r="17034" spans="18:19" x14ac:dyDescent="0.3">
      <c r="R17034" s="21" t="s">
        <v>14753</v>
      </c>
      <c r="S17034" s="22">
        <v>63.268500000000003</v>
      </c>
    </row>
    <row r="17035" spans="18:19" x14ac:dyDescent="0.3">
      <c r="R17035" s="21" t="s">
        <v>15643</v>
      </c>
      <c r="S17035" s="22">
        <v>63.137799999999999</v>
      </c>
    </row>
    <row r="17036" spans="18:19" x14ac:dyDescent="0.3">
      <c r="R17036" s="21" t="s">
        <v>6828</v>
      </c>
      <c r="S17036" s="22">
        <v>63.1374</v>
      </c>
    </row>
    <row r="17037" spans="18:19" x14ac:dyDescent="0.3">
      <c r="R17037" s="21" t="s">
        <v>14478</v>
      </c>
      <c r="S17037" s="22">
        <v>63.0563</v>
      </c>
    </row>
    <row r="17038" spans="18:19" x14ac:dyDescent="0.3">
      <c r="R17038" s="21" t="s">
        <v>13833</v>
      </c>
      <c r="S17038" s="22">
        <v>63.030700000000003</v>
      </c>
    </row>
    <row r="17039" spans="18:19" x14ac:dyDescent="0.3">
      <c r="R17039" s="21" t="s">
        <v>5046</v>
      </c>
      <c r="S17039" s="22">
        <v>62.623999999999995</v>
      </c>
    </row>
    <row r="17040" spans="18:19" x14ac:dyDescent="0.3">
      <c r="R17040" s="21" t="s">
        <v>11346</v>
      </c>
      <c r="S17040" s="22">
        <v>62.574800000000003</v>
      </c>
    </row>
    <row r="17041" spans="18:19" x14ac:dyDescent="0.3">
      <c r="R17041" s="21" t="s">
        <v>9612</v>
      </c>
      <c r="S17041" s="22">
        <v>62.574800000000003</v>
      </c>
    </row>
    <row r="17042" spans="18:19" x14ac:dyDescent="0.3">
      <c r="R17042" s="21" t="s">
        <v>9202</v>
      </c>
      <c r="S17042" s="22">
        <v>62.574800000000003</v>
      </c>
    </row>
    <row r="17043" spans="18:19" x14ac:dyDescent="0.3">
      <c r="R17043" s="21" t="s">
        <v>7847</v>
      </c>
      <c r="S17043" s="22">
        <v>62.574800000000003</v>
      </c>
    </row>
    <row r="17044" spans="18:19" x14ac:dyDescent="0.3">
      <c r="R17044" s="21" t="s">
        <v>3325</v>
      </c>
      <c r="S17044" s="22">
        <v>62.574800000000003</v>
      </c>
    </row>
    <row r="17045" spans="18:19" x14ac:dyDescent="0.3">
      <c r="R17045" s="21" t="s">
        <v>3310</v>
      </c>
      <c r="S17045" s="22">
        <v>62.574800000000003</v>
      </c>
    </row>
    <row r="17046" spans="18:19" x14ac:dyDescent="0.3">
      <c r="R17046" s="21" t="s">
        <v>9116</v>
      </c>
      <c r="S17046" s="22">
        <v>62.5685</v>
      </c>
    </row>
    <row r="17047" spans="18:19" x14ac:dyDescent="0.3">
      <c r="R17047" s="21" t="s">
        <v>11661</v>
      </c>
      <c r="S17047" s="22">
        <v>62.549599999999998</v>
      </c>
    </row>
    <row r="17048" spans="18:19" x14ac:dyDescent="0.3">
      <c r="R17048" s="21" t="s">
        <v>15430</v>
      </c>
      <c r="S17048" s="22">
        <v>62.536999999999999</v>
      </c>
    </row>
    <row r="17049" spans="18:19" x14ac:dyDescent="0.3">
      <c r="R17049" s="21" t="s">
        <v>15557</v>
      </c>
      <c r="S17049" s="22">
        <v>62.536999999999999</v>
      </c>
    </row>
    <row r="17050" spans="18:19" x14ac:dyDescent="0.3">
      <c r="R17050" s="21" t="s">
        <v>9316</v>
      </c>
      <c r="S17050" s="22">
        <v>62.536999999999999</v>
      </c>
    </row>
    <row r="17051" spans="18:19" x14ac:dyDescent="0.3">
      <c r="R17051" s="21" t="s">
        <v>6284</v>
      </c>
      <c r="S17051" s="22">
        <v>62.536999999999999</v>
      </c>
    </row>
    <row r="17052" spans="18:19" x14ac:dyDescent="0.3">
      <c r="R17052" s="21" t="s">
        <v>3760</v>
      </c>
      <c r="S17052" s="22">
        <v>62.536999999999999</v>
      </c>
    </row>
    <row r="17053" spans="18:19" x14ac:dyDescent="0.3">
      <c r="R17053" s="21" t="s">
        <v>3686</v>
      </c>
      <c r="S17053" s="22">
        <v>62.536999999999999</v>
      </c>
    </row>
    <row r="17054" spans="18:19" x14ac:dyDescent="0.3">
      <c r="R17054" s="21" t="s">
        <v>3292</v>
      </c>
      <c r="S17054" s="22">
        <v>62.536999999999999</v>
      </c>
    </row>
    <row r="17055" spans="18:19" x14ac:dyDescent="0.3">
      <c r="R17055" s="21" t="s">
        <v>16756</v>
      </c>
      <c r="S17055" s="22">
        <v>62.530699999999996</v>
      </c>
    </row>
    <row r="17056" spans="18:19" x14ac:dyDescent="0.3">
      <c r="R17056" s="21" t="s">
        <v>5661</v>
      </c>
      <c r="S17056" s="22">
        <v>62.530699999999996</v>
      </c>
    </row>
    <row r="17057" spans="18:19" x14ac:dyDescent="0.3">
      <c r="R17057" s="21" t="s">
        <v>2301</v>
      </c>
      <c r="S17057" s="22">
        <v>62.518100000000004</v>
      </c>
    </row>
    <row r="17058" spans="18:19" x14ac:dyDescent="0.3">
      <c r="R17058" s="21" t="s">
        <v>11202</v>
      </c>
      <c r="S17058" s="22">
        <v>62.492899999999999</v>
      </c>
    </row>
    <row r="17059" spans="18:19" x14ac:dyDescent="0.3">
      <c r="R17059" s="21" t="s">
        <v>3271</v>
      </c>
      <c r="S17059" s="22">
        <v>62.492899999999999</v>
      </c>
    </row>
    <row r="17060" spans="18:19" x14ac:dyDescent="0.3">
      <c r="R17060" s="21" t="s">
        <v>17569</v>
      </c>
      <c r="S17060" s="22">
        <v>62.473999999999997</v>
      </c>
    </row>
    <row r="17061" spans="18:19" x14ac:dyDescent="0.3">
      <c r="R17061" s="21" t="s">
        <v>18938</v>
      </c>
      <c r="S17061" s="22">
        <v>62.473999999999997</v>
      </c>
    </row>
    <row r="17062" spans="18:19" x14ac:dyDescent="0.3">
      <c r="R17062" s="21" t="s">
        <v>16651</v>
      </c>
      <c r="S17062" s="22">
        <v>62.473999999999997</v>
      </c>
    </row>
    <row r="17063" spans="18:19" x14ac:dyDescent="0.3">
      <c r="R17063" s="21" t="s">
        <v>16643</v>
      </c>
      <c r="S17063" s="22">
        <v>62.473999999999997</v>
      </c>
    </row>
    <row r="17064" spans="18:19" x14ac:dyDescent="0.3">
      <c r="R17064" s="21" t="s">
        <v>16589</v>
      </c>
      <c r="S17064" s="22">
        <v>62.473999999999997</v>
      </c>
    </row>
    <row r="17065" spans="18:19" x14ac:dyDescent="0.3">
      <c r="R17065" s="21" t="s">
        <v>15995</v>
      </c>
      <c r="S17065" s="22">
        <v>62.473999999999997</v>
      </c>
    </row>
    <row r="17066" spans="18:19" x14ac:dyDescent="0.3">
      <c r="R17066" s="21" t="s">
        <v>15723</v>
      </c>
      <c r="S17066" s="22">
        <v>62.473999999999997</v>
      </c>
    </row>
    <row r="17067" spans="18:19" x14ac:dyDescent="0.3">
      <c r="R17067" s="21" t="s">
        <v>11777</v>
      </c>
      <c r="S17067" s="22">
        <v>62.473999999999997</v>
      </c>
    </row>
    <row r="17068" spans="18:19" x14ac:dyDescent="0.3">
      <c r="R17068" s="21" t="s">
        <v>12210</v>
      </c>
      <c r="S17068" s="22">
        <v>62.473999999999997</v>
      </c>
    </row>
    <row r="17069" spans="18:19" x14ac:dyDescent="0.3">
      <c r="R17069" s="21" t="s">
        <v>11645</v>
      </c>
      <c r="S17069" s="22">
        <v>62.473999999999997</v>
      </c>
    </row>
    <row r="17070" spans="18:19" x14ac:dyDescent="0.3">
      <c r="R17070" s="21" t="s">
        <v>12575</v>
      </c>
      <c r="S17070" s="22">
        <v>62.473999999999997</v>
      </c>
    </row>
    <row r="17071" spans="18:19" x14ac:dyDescent="0.3">
      <c r="R17071" s="21" t="s">
        <v>9848</v>
      </c>
      <c r="S17071" s="22">
        <v>62.473999999999997</v>
      </c>
    </row>
    <row r="17072" spans="18:19" x14ac:dyDescent="0.3">
      <c r="R17072" s="21" t="s">
        <v>8436</v>
      </c>
      <c r="S17072" s="22">
        <v>62.473999999999997</v>
      </c>
    </row>
    <row r="17073" spans="18:19" x14ac:dyDescent="0.3">
      <c r="R17073" s="21" t="s">
        <v>8617</v>
      </c>
      <c r="S17073" s="22">
        <v>62.473999999999997</v>
      </c>
    </row>
    <row r="17074" spans="18:19" x14ac:dyDescent="0.3">
      <c r="R17074" s="21" t="s">
        <v>7619</v>
      </c>
      <c r="S17074" s="22">
        <v>62.473999999999997</v>
      </c>
    </row>
    <row r="17075" spans="18:19" x14ac:dyDescent="0.3">
      <c r="R17075" s="21" t="s">
        <v>7209</v>
      </c>
      <c r="S17075" s="22">
        <v>62.473999999999997</v>
      </c>
    </row>
    <row r="17076" spans="18:19" x14ac:dyDescent="0.3">
      <c r="R17076" s="21" t="s">
        <v>7392</v>
      </c>
      <c r="S17076" s="22">
        <v>62.473999999999997</v>
      </c>
    </row>
    <row r="17077" spans="18:19" x14ac:dyDescent="0.3">
      <c r="R17077" s="21" t="s">
        <v>7588</v>
      </c>
      <c r="S17077" s="22">
        <v>62.473999999999997</v>
      </c>
    </row>
    <row r="17078" spans="18:19" x14ac:dyDescent="0.3">
      <c r="R17078" s="21" t="s">
        <v>6296</v>
      </c>
      <c r="S17078" s="22">
        <v>62.473999999999997</v>
      </c>
    </row>
    <row r="17079" spans="18:19" x14ac:dyDescent="0.3">
      <c r="R17079" s="21" t="s">
        <v>6683</v>
      </c>
      <c r="S17079" s="22">
        <v>62.473999999999997</v>
      </c>
    </row>
    <row r="17080" spans="18:19" x14ac:dyDescent="0.3">
      <c r="R17080" s="21" t="s">
        <v>5349</v>
      </c>
      <c r="S17080" s="22">
        <v>62.473999999999997</v>
      </c>
    </row>
    <row r="17081" spans="18:19" x14ac:dyDescent="0.3">
      <c r="R17081" s="21" t="s">
        <v>4871</v>
      </c>
      <c r="S17081" s="22">
        <v>62.473999999999997</v>
      </c>
    </row>
    <row r="17082" spans="18:19" x14ac:dyDescent="0.3">
      <c r="R17082" s="21" t="s">
        <v>4034</v>
      </c>
      <c r="S17082" s="22">
        <v>62.473999999999997</v>
      </c>
    </row>
    <row r="17083" spans="18:19" x14ac:dyDescent="0.3">
      <c r="R17083" s="21" t="s">
        <v>3086</v>
      </c>
      <c r="S17083" s="22">
        <v>62.473999999999997</v>
      </c>
    </row>
    <row r="17084" spans="18:19" x14ac:dyDescent="0.3">
      <c r="R17084" s="21" t="s">
        <v>3538</v>
      </c>
      <c r="S17084" s="22">
        <v>62.473999999999997</v>
      </c>
    </row>
    <row r="17085" spans="18:19" x14ac:dyDescent="0.3">
      <c r="R17085" s="21" t="s">
        <v>988</v>
      </c>
      <c r="S17085" s="22">
        <v>62.473999999999997</v>
      </c>
    </row>
    <row r="17086" spans="18:19" x14ac:dyDescent="0.3">
      <c r="R17086" s="21" t="s">
        <v>873</v>
      </c>
      <c r="S17086" s="22">
        <v>62.473999999999997</v>
      </c>
    </row>
    <row r="17087" spans="18:19" x14ac:dyDescent="0.3">
      <c r="R17087" s="21" t="s">
        <v>5566</v>
      </c>
      <c r="S17087" s="22">
        <v>62.414800000000007</v>
      </c>
    </row>
    <row r="17088" spans="18:19" x14ac:dyDescent="0.3">
      <c r="R17088" s="21" t="s">
        <v>11002</v>
      </c>
      <c r="S17088" s="22">
        <v>62.404299999999992</v>
      </c>
    </row>
    <row r="17089" spans="18:19" x14ac:dyDescent="0.3">
      <c r="R17089" s="21" t="s">
        <v>17815</v>
      </c>
      <c r="S17089" s="22">
        <v>62.371700000000004</v>
      </c>
    </row>
    <row r="17090" spans="18:19" x14ac:dyDescent="0.3">
      <c r="R17090" s="21" t="s">
        <v>8202</v>
      </c>
      <c r="S17090" s="22">
        <v>62.3673</v>
      </c>
    </row>
    <row r="17091" spans="18:19" x14ac:dyDescent="0.3">
      <c r="R17091" s="21" t="s">
        <v>18922</v>
      </c>
      <c r="S17091" s="22">
        <v>62.341099999999997</v>
      </c>
    </row>
    <row r="17092" spans="18:19" x14ac:dyDescent="0.3">
      <c r="R17092" s="21" t="s">
        <v>15290</v>
      </c>
      <c r="S17092" s="22">
        <v>62.286199999999994</v>
      </c>
    </row>
    <row r="17093" spans="18:19" x14ac:dyDescent="0.3">
      <c r="R17093" s="21" t="s">
        <v>14479</v>
      </c>
      <c r="S17093" s="22">
        <v>62.217299999999994</v>
      </c>
    </row>
    <row r="17094" spans="18:19" x14ac:dyDescent="0.3">
      <c r="R17094" s="21" t="s">
        <v>15645</v>
      </c>
      <c r="S17094" s="22">
        <v>62.088500000000003</v>
      </c>
    </row>
    <row r="17095" spans="18:19" x14ac:dyDescent="0.3">
      <c r="R17095" s="21" t="s">
        <v>13202</v>
      </c>
      <c r="S17095" s="22">
        <v>62.088500000000003</v>
      </c>
    </row>
    <row r="17096" spans="18:19" x14ac:dyDescent="0.3">
      <c r="R17096" s="21" t="s">
        <v>5168</v>
      </c>
      <c r="S17096" s="22">
        <v>62.088500000000003</v>
      </c>
    </row>
    <row r="17097" spans="18:19" x14ac:dyDescent="0.3">
      <c r="R17097" s="21" t="s">
        <v>14147</v>
      </c>
      <c r="S17097" s="22">
        <v>61.960599999999999</v>
      </c>
    </row>
    <row r="17098" spans="18:19" x14ac:dyDescent="0.3">
      <c r="R17098" s="21" t="s">
        <v>10496</v>
      </c>
      <c r="S17098" s="22">
        <v>61.8797</v>
      </c>
    </row>
    <row r="17099" spans="18:19" x14ac:dyDescent="0.3">
      <c r="R17099" s="21" t="s">
        <v>4878</v>
      </c>
      <c r="S17099" s="22">
        <v>61.866900000000001</v>
      </c>
    </row>
    <row r="17100" spans="18:19" x14ac:dyDescent="0.3">
      <c r="R17100" s="21" t="s">
        <v>8889</v>
      </c>
      <c r="S17100" s="22">
        <v>61.853899999999996</v>
      </c>
    </row>
    <row r="17101" spans="18:19" x14ac:dyDescent="0.3">
      <c r="R17101" s="21" t="s">
        <v>2150</v>
      </c>
      <c r="S17101" s="22">
        <v>61.7669</v>
      </c>
    </row>
    <row r="17102" spans="18:19" x14ac:dyDescent="0.3">
      <c r="R17102" s="21" t="s">
        <v>14716</v>
      </c>
      <c r="S17102" s="22">
        <v>61.703899999999997</v>
      </c>
    </row>
    <row r="17103" spans="18:19" x14ac:dyDescent="0.3">
      <c r="R17103" s="21" t="s">
        <v>12806</v>
      </c>
      <c r="S17103" s="22">
        <v>61.703899999999997</v>
      </c>
    </row>
    <row r="17104" spans="18:19" x14ac:dyDescent="0.3">
      <c r="R17104" s="21" t="s">
        <v>15118</v>
      </c>
      <c r="S17104" s="22">
        <v>61.447199999999995</v>
      </c>
    </row>
    <row r="17105" spans="18:19" x14ac:dyDescent="0.3">
      <c r="R17105" s="21" t="s">
        <v>13728</v>
      </c>
      <c r="S17105" s="22">
        <v>61.447199999999995</v>
      </c>
    </row>
    <row r="17106" spans="18:19" x14ac:dyDescent="0.3">
      <c r="R17106" s="21" t="s">
        <v>9919</v>
      </c>
      <c r="S17106" s="22">
        <v>61.303899999999999</v>
      </c>
    </row>
    <row r="17107" spans="18:19" x14ac:dyDescent="0.3">
      <c r="R17107" s="21" t="s">
        <v>10591</v>
      </c>
      <c r="S17107" s="22">
        <v>61.291699999999999</v>
      </c>
    </row>
    <row r="17108" spans="18:19" x14ac:dyDescent="0.3">
      <c r="R17108" s="21" t="s">
        <v>11168</v>
      </c>
      <c r="S17108" s="22">
        <v>61.2913</v>
      </c>
    </row>
    <row r="17109" spans="18:19" x14ac:dyDescent="0.3">
      <c r="R17109" s="21" t="s">
        <v>5277</v>
      </c>
      <c r="S17109" s="22">
        <v>61.2851</v>
      </c>
    </row>
    <row r="17110" spans="18:19" x14ac:dyDescent="0.3">
      <c r="R17110" s="21" t="s">
        <v>12934</v>
      </c>
      <c r="S17110" s="22">
        <v>61.2408</v>
      </c>
    </row>
    <row r="17111" spans="18:19" x14ac:dyDescent="0.3">
      <c r="R17111" s="21" t="s">
        <v>15921</v>
      </c>
      <c r="S17111" s="22">
        <v>61.222799999999999</v>
      </c>
    </row>
    <row r="17112" spans="18:19" x14ac:dyDescent="0.3">
      <c r="R17112" s="21" t="s">
        <v>13536</v>
      </c>
      <c r="S17112" s="22">
        <v>61.222799999999999</v>
      </c>
    </row>
    <row r="17113" spans="18:19" x14ac:dyDescent="0.3">
      <c r="R17113" s="21" t="s">
        <v>8728</v>
      </c>
      <c r="S17113" s="22">
        <v>61.222799999999999</v>
      </c>
    </row>
    <row r="17114" spans="18:19" x14ac:dyDescent="0.3">
      <c r="R17114" s="21" t="s">
        <v>7257</v>
      </c>
      <c r="S17114" s="22">
        <v>61.222799999999999</v>
      </c>
    </row>
    <row r="17115" spans="18:19" x14ac:dyDescent="0.3">
      <c r="R17115" s="21" t="s">
        <v>3240</v>
      </c>
      <c r="S17115" s="22">
        <v>61.222799999999999</v>
      </c>
    </row>
    <row r="17116" spans="18:19" x14ac:dyDescent="0.3">
      <c r="R17116" s="21" t="s">
        <v>10925</v>
      </c>
      <c r="S17116" s="22">
        <v>61.1965</v>
      </c>
    </row>
    <row r="17117" spans="18:19" x14ac:dyDescent="0.3">
      <c r="R17117" s="21" t="s">
        <v>7918</v>
      </c>
      <c r="S17117" s="22">
        <v>60.783799999999999</v>
      </c>
    </row>
    <row r="17118" spans="18:19" x14ac:dyDescent="0.3">
      <c r="R17118" s="21" t="s">
        <v>14800</v>
      </c>
      <c r="S17118" s="22">
        <v>60.727099999999993</v>
      </c>
    </row>
    <row r="17119" spans="18:19" x14ac:dyDescent="0.3">
      <c r="R17119" s="21" t="s">
        <v>9726</v>
      </c>
      <c r="S17119" s="22">
        <v>60.727099999999993</v>
      </c>
    </row>
    <row r="17120" spans="18:19" x14ac:dyDescent="0.3">
      <c r="R17120" s="21" t="s">
        <v>11012</v>
      </c>
      <c r="S17120" s="22">
        <v>60.696799999999996</v>
      </c>
    </row>
    <row r="17121" spans="18:19" x14ac:dyDescent="0.3">
      <c r="R17121" s="21" t="s">
        <v>11702</v>
      </c>
      <c r="S17121" s="22">
        <v>60.6905</v>
      </c>
    </row>
    <row r="17122" spans="18:19" x14ac:dyDescent="0.3">
      <c r="R17122" s="21" t="s">
        <v>5153</v>
      </c>
      <c r="S17122" s="22">
        <v>60.677099999999996</v>
      </c>
    </row>
    <row r="17123" spans="18:19" x14ac:dyDescent="0.3">
      <c r="R17123" s="21" t="s">
        <v>5151</v>
      </c>
      <c r="S17123" s="22">
        <v>60.677099999999996</v>
      </c>
    </row>
    <row r="17124" spans="18:19" x14ac:dyDescent="0.3">
      <c r="R17124" s="21" t="s">
        <v>2382</v>
      </c>
      <c r="S17124" s="22">
        <v>60.621600000000001</v>
      </c>
    </row>
    <row r="17125" spans="18:19" x14ac:dyDescent="0.3">
      <c r="R17125" s="21" t="s">
        <v>10242</v>
      </c>
      <c r="S17125" s="22">
        <v>60.590100000000007</v>
      </c>
    </row>
    <row r="17126" spans="18:19" x14ac:dyDescent="0.3">
      <c r="R17126" s="21" t="s">
        <v>6555</v>
      </c>
      <c r="S17126" s="22">
        <v>60.370800000000003</v>
      </c>
    </row>
    <row r="17127" spans="18:19" x14ac:dyDescent="0.3">
      <c r="R17127" s="21" t="s">
        <v>18474</v>
      </c>
      <c r="S17127" s="22">
        <v>60.270399999999995</v>
      </c>
    </row>
    <row r="17128" spans="18:19" x14ac:dyDescent="0.3">
      <c r="R17128" s="21" t="s">
        <v>15324</v>
      </c>
      <c r="S17128" s="22">
        <v>60.163700000000006</v>
      </c>
    </row>
    <row r="17129" spans="18:19" x14ac:dyDescent="0.3">
      <c r="R17129" s="21" t="s">
        <v>4127</v>
      </c>
      <c r="S17129" s="22">
        <v>60.163700000000006</v>
      </c>
    </row>
    <row r="17130" spans="18:19" x14ac:dyDescent="0.3">
      <c r="R17130" s="21" t="s">
        <v>3394</v>
      </c>
      <c r="S17130" s="22">
        <v>60.0137</v>
      </c>
    </row>
    <row r="17131" spans="18:19" x14ac:dyDescent="0.3">
      <c r="R17131" s="21" t="s">
        <v>2207</v>
      </c>
      <c r="S17131" s="22">
        <v>60.0137</v>
      </c>
    </row>
    <row r="17132" spans="18:19" x14ac:dyDescent="0.3">
      <c r="R17132" s="21" t="s">
        <v>6793</v>
      </c>
      <c r="S17132" s="22">
        <v>59.906999999999996</v>
      </c>
    </row>
    <row r="17133" spans="18:19" x14ac:dyDescent="0.3">
      <c r="R17133" s="21" t="s">
        <v>1908</v>
      </c>
      <c r="S17133" s="22">
        <v>59.826499999999996</v>
      </c>
    </row>
    <row r="17134" spans="18:19" x14ac:dyDescent="0.3">
      <c r="R17134" s="21" t="s">
        <v>7450</v>
      </c>
      <c r="S17134" s="22">
        <v>59.756999999999998</v>
      </c>
    </row>
    <row r="17135" spans="18:19" x14ac:dyDescent="0.3">
      <c r="R17135" s="21" t="s">
        <v>6758</v>
      </c>
      <c r="S17135" s="22">
        <v>59.756999999999998</v>
      </c>
    </row>
    <row r="17136" spans="18:19" x14ac:dyDescent="0.3">
      <c r="R17136" s="21" t="s">
        <v>14454</v>
      </c>
      <c r="S17136" s="22">
        <v>59.444800000000001</v>
      </c>
    </row>
    <row r="17137" spans="18:19" x14ac:dyDescent="0.3">
      <c r="R17137" s="21" t="s">
        <v>2174</v>
      </c>
      <c r="S17137" s="22">
        <v>59.438500000000005</v>
      </c>
    </row>
    <row r="17138" spans="18:19" x14ac:dyDescent="0.3">
      <c r="R17138" s="21" t="s">
        <v>18150</v>
      </c>
      <c r="S17138" s="22">
        <v>59.400700000000001</v>
      </c>
    </row>
    <row r="17139" spans="18:19" x14ac:dyDescent="0.3">
      <c r="R17139" s="21" t="s">
        <v>13605</v>
      </c>
      <c r="S17139" s="22">
        <v>59.388099999999994</v>
      </c>
    </row>
    <row r="17140" spans="18:19" x14ac:dyDescent="0.3">
      <c r="R17140" s="21" t="s">
        <v>6166</v>
      </c>
      <c r="S17140" s="22">
        <v>59.388099999999994</v>
      </c>
    </row>
    <row r="17141" spans="18:19" x14ac:dyDescent="0.3">
      <c r="R17141" s="21" t="s">
        <v>15153</v>
      </c>
      <c r="S17141" s="22">
        <v>59.381799999999998</v>
      </c>
    </row>
    <row r="17142" spans="18:19" x14ac:dyDescent="0.3">
      <c r="R17142" s="21" t="s">
        <v>12530</v>
      </c>
      <c r="S17142" s="22">
        <v>59.375500000000002</v>
      </c>
    </row>
    <row r="17143" spans="18:19" x14ac:dyDescent="0.3">
      <c r="R17143" s="21" t="s">
        <v>8914</v>
      </c>
      <c r="S17143" s="22">
        <v>59.369199999999999</v>
      </c>
    </row>
    <row r="17144" spans="18:19" x14ac:dyDescent="0.3">
      <c r="R17144" s="21" t="s">
        <v>1835</v>
      </c>
      <c r="S17144" s="22">
        <v>59.3566</v>
      </c>
    </row>
    <row r="17145" spans="18:19" x14ac:dyDescent="0.3">
      <c r="R17145" s="21" t="s">
        <v>18760</v>
      </c>
      <c r="S17145" s="22">
        <v>59.350299999999997</v>
      </c>
    </row>
    <row r="17146" spans="18:19" x14ac:dyDescent="0.3">
      <c r="R17146" s="21" t="s">
        <v>16338</v>
      </c>
      <c r="S17146" s="22">
        <v>59.350299999999997</v>
      </c>
    </row>
    <row r="17147" spans="18:19" x14ac:dyDescent="0.3">
      <c r="R17147" s="21" t="s">
        <v>17125</v>
      </c>
      <c r="S17147" s="22">
        <v>59.350299999999997</v>
      </c>
    </row>
    <row r="17148" spans="18:19" x14ac:dyDescent="0.3">
      <c r="R17148" s="21" t="s">
        <v>17038</v>
      </c>
      <c r="S17148" s="22">
        <v>59.350299999999997</v>
      </c>
    </row>
    <row r="17149" spans="18:19" x14ac:dyDescent="0.3">
      <c r="R17149" s="21" t="s">
        <v>17381</v>
      </c>
      <c r="S17149" s="22">
        <v>59.350299999999997</v>
      </c>
    </row>
    <row r="17150" spans="18:19" x14ac:dyDescent="0.3">
      <c r="R17150" s="21" t="s">
        <v>13898</v>
      </c>
      <c r="S17150" s="22">
        <v>59.350299999999997</v>
      </c>
    </row>
    <row r="17151" spans="18:19" x14ac:dyDescent="0.3">
      <c r="R17151" s="21" t="s">
        <v>11091</v>
      </c>
      <c r="S17151" s="22">
        <v>59.350299999999997</v>
      </c>
    </row>
    <row r="17152" spans="18:19" x14ac:dyDescent="0.3">
      <c r="R17152" s="21" t="s">
        <v>9075</v>
      </c>
      <c r="S17152" s="22">
        <v>59.350299999999997</v>
      </c>
    </row>
    <row r="17153" spans="18:19" x14ac:dyDescent="0.3">
      <c r="R17153" s="21" t="s">
        <v>9212</v>
      </c>
      <c r="S17153" s="22">
        <v>59.350299999999997</v>
      </c>
    </row>
    <row r="17154" spans="18:19" x14ac:dyDescent="0.3">
      <c r="R17154" s="21" t="s">
        <v>8923</v>
      </c>
      <c r="S17154" s="22">
        <v>59.350299999999997</v>
      </c>
    </row>
    <row r="17155" spans="18:19" x14ac:dyDescent="0.3">
      <c r="R17155" s="21" t="s">
        <v>8548</v>
      </c>
      <c r="S17155" s="22">
        <v>59.350299999999997</v>
      </c>
    </row>
    <row r="17156" spans="18:19" x14ac:dyDescent="0.3">
      <c r="R17156" s="21" t="s">
        <v>7483</v>
      </c>
      <c r="S17156" s="22">
        <v>59.350299999999997</v>
      </c>
    </row>
    <row r="17157" spans="18:19" x14ac:dyDescent="0.3">
      <c r="R17157" s="21" t="s">
        <v>5762</v>
      </c>
      <c r="S17157" s="22">
        <v>59.350299999999997</v>
      </c>
    </row>
    <row r="17158" spans="18:19" x14ac:dyDescent="0.3">
      <c r="R17158" s="21" t="s">
        <v>5161</v>
      </c>
      <c r="S17158" s="22">
        <v>59.350299999999997</v>
      </c>
    </row>
    <row r="17159" spans="18:19" x14ac:dyDescent="0.3">
      <c r="R17159" s="21" t="s">
        <v>4356</v>
      </c>
      <c r="S17159" s="22">
        <v>59.350299999999997</v>
      </c>
    </row>
    <row r="17160" spans="18:19" x14ac:dyDescent="0.3">
      <c r="R17160" s="21" t="s">
        <v>1075</v>
      </c>
      <c r="S17160" s="22">
        <v>59.350299999999997</v>
      </c>
    </row>
    <row r="17161" spans="18:19" x14ac:dyDescent="0.3">
      <c r="R17161" s="21" t="s">
        <v>11009</v>
      </c>
      <c r="S17161" s="22">
        <v>59.305999999999997</v>
      </c>
    </row>
    <row r="17162" spans="18:19" x14ac:dyDescent="0.3">
      <c r="R17162" s="21" t="s">
        <v>9672</v>
      </c>
      <c r="S17162" s="22">
        <v>59.305999999999997</v>
      </c>
    </row>
    <row r="17163" spans="18:19" x14ac:dyDescent="0.3">
      <c r="R17163" s="21" t="s">
        <v>13779</v>
      </c>
      <c r="S17163" s="22">
        <v>59.300299999999993</v>
      </c>
    </row>
    <row r="17164" spans="18:19" x14ac:dyDescent="0.3">
      <c r="R17164" s="21" t="s">
        <v>16311</v>
      </c>
      <c r="S17164" s="22">
        <v>59.275100000000002</v>
      </c>
    </row>
    <row r="17165" spans="18:19" x14ac:dyDescent="0.3">
      <c r="R17165" s="21" t="s">
        <v>11499</v>
      </c>
      <c r="S17165" s="22">
        <v>59.261699999999998</v>
      </c>
    </row>
    <row r="17166" spans="18:19" x14ac:dyDescent="0.3">
      <c r="R17166" s="21" t="s">
        <v>13150</v>
      </c>
      <c r="S17166" s="22">
        <v>59.243600000000001</v>
      </c>
    </row>
    <row r="17167" spans="18:19" x14ac:dyDescent="0.3">
      <c r="R17167" s="21" t="s">
        <v>4707</v>
      </c>
      <c r="S17167" s="22">
        <v>59.0625</v>
      </c>
    </row>
    <row r="17168" spans="18:19" x14ac:dyDescent="0.3">
      <c r="R17168" s="21" t="s">
        <v>9586</v>
      </c>
      <c r="S17168" s="22">
        <v>59.041899999999998</v>
      </c>
    </row>
    <row r="17169" spans="18:19" x14ac:dyDescent="0.3">
      <c r="R17169" s="21" t="s">
        <v>4035</v>
      </c>
      <c r="S17169" s="22">
        <v>58.993600000000001</v>
      </c>
    </row>
    <row r="17170" spans="18:19" x14ac:dyDescent="0.3">
      <c r="R17170" s="21" t="s">
        <v>17652</v>
      </c>
      <c r="S17170" s="22">
        <v>58.8369</v>
      </c>
    </row>
    <row r="17171" spans="18:19" x14ac:dyDescent="0.3">
      <c r="R17171" s="21" t="s">
        <v>14626</v>
      </c>
      <c r="S17171" s="22">
        <v>58.730199999999996</v>
      </c>
    </row>
    <row r="17172" spans="18:19" x14ac:dyDescent="0.3">
      <c r="R17172" s="21" t="s">
        <v>9645</v>
      </c>
      <c r="S17172" s="22">
        <v>58.730199999999996</v>
      </c>
    </row>
    <row r="17173" spans="18:19" x14ac:dyDescent="0.3">
      <c r="R17173" s="21" t="s">
        <v>7945</v>
      </c>
      <c r="S17173" s="22">
        <v>58.730199999999996</v>
      </c>
    </row>
    <row r="17174" spans="18:19" x14ac:dyDescent="0.3">
      <c r="R17174" s="21" t="s">
        <v>1267</v>
      </c>
      <c r="S17174" s="22">
        <v>58.493200000000002</v>
      </c>
    </row>
    <row r="17175" spans="18:19" x14ac:dyDescent="0.3">
      <c r="R17175" s="21" t="s">
        <v>7036</v>
      </c>
      <c r="S17175" s="22">
        <v>58.473500000000001</v>
      </c>
    </row>
    <row r="17176" spans="18:19" x14ac:dyDescent="0.3">
      <c r="R17176" s="21" t="s">
        <v>1496</v>
      </c>
      <c r="S17176" s="22">
        <v>58.473500000000001</v>
      </c>
    </row>
    <row r="17177" spans="18:19" x14ac:dyDescent="0.3">
      <c r="R17177" s="21" t="s">
        <v>3871</v>
      </c>
      <c r="S17177" s="22">
        <v>58.2943</v>
      </c>
    </row>
    <row r="17178" spans="18:19" x14ac:dyDescent="0.3">
      <c r="R17178" s="21" t="s">
        <v>8195</v>
      </c>
      <c r="S17178" s="22">
        <v>58.287599999999998</v>
      </c>
    </row>
    <row r="17179" spans="18:19" x14ac:dyDescent="0.3">
      <c r="R17179" s="21" t="s">
        <v>16431</v>
      </c>
      <c r="S17179" s="22">
        <v>58.25</v>
      </c>
    </row>
    <row r="17180" spans="18:19" x14ac:dyDescent="0.3">
      <c r="R17180" s="21" t="s">
        <v>5879</v>
      </c>
      <c r="S17180" s="22">
        <v>58.2057</v>
      </c>
    </row>
    <row r="17181" spans="18:19" x14ac:dyDescent="0.3">
      <c r="R17181" s="21" t="s">
        <v>17662</v>
      </c>
      <c r="S17181" s="22">
        <v>58.186500000000009</v>
      </c>
    </row>
    <row r="17182" spans="18:19" x14ac:dyDescent="0.3">
      <c r="R17182" s="21" t="s">
        <v>13344</v>
      </c>
      <c r="S17182" s="22">
        <v>58.117099999999994</v>
      </c>
    </row>
    <row r="17183" spans="18:19" x14ac:dyDescent="0.3">
      <c r="R17183" s="21" t="s">
        <v>10800</v>
      </c>
      <c r="S17183" s="22">
        <v>58.117099999999994</v>
      </c>
    </row>
    <row r="17184" spans="18:19" x14ac:dyDescent="0.3">
      <c r="R17184" s="21" t="s">
        <v>3773</v>
      </c>
      <c r="S17184" s="22">
        <v>58.028499999999994</v>
      </c>
    </row>
    <row r="17185" spans="18:19" x14ac:dyDescent="0.3">
      <c r="R17185" s="21" t="s">
        <v>2186</v>
      </c>
      <c r="S17185" s="22">
        <v>58.028499999999994</v>
      </c>
    </row>
    <row r="17186" spans="18:19" x14ac:dyDescent="0.3">
      <c r="R17186" s="21" t="s">
        <v>13093</v>
      </c>
      <c r="S17186" s="22">
        <v>57.841999999999999</v>
      </c>
    </row>
    <row r="17187" spans="18:19" x14ac:dyDescent="0.3">
      <c r="R17187" s="21" t="s">
        <v>4218</v>
      </c>
      <c r="S17187" s="22">
        <v>57.810100000000006</v>
      </c>
    </row>
    <row r="17188" spans="18:19" x14ac:dyDescent="0.3">
      <c r="R17188" s="21" t="s">
        <v>5144</v>
      </c>
      <c r="S17188" s="22">
        <v>57.754600000000003</v>
      </c>
    </row>
    <row r="17189" spans="18:19" x14ac:dyDescent="0.3">
      <c r="R17189" s="21" t="s">
        <v>12804</v>
      </c>
      <c r="S17189" s="22">
        <v>57.6601</v>
      </c>
    </row>
    <row r="17190" spans="18:19" x14ac:dyDescent="0.3">
      <c r="R17190" s="21" t="s">
        <v>837</v>
      </c>
      <c r="S17190" s="22">
        <v>57.534499999999994</v>
      </c>
    </row>
    <row r="17191" spans="18:19" x14ac:dyDescent="0.3">
      <c r="R17191" s="21" t="s">
        <v>13522</v>
      </c>
      <c r="S17191" s="22">
        <v>57.488500000000002</v>
      </c>
    </row>
    <row r="17192" spans="18:19" x14ac:dyDescent="0.3">
      <c r="R17192" s="21" t="s">
        <v>3203</v>
      </c>
      <c r="S17192" s="22">
        <v>57.488500000000002</v>
      </c>
    </row>
    <row r="17193" spans="18:19" x14ac:dyDescent="0.3">
      <c r="R17193" s="21" t="s">
        <v>14874</v>
      </c>
      <c r="S17193" s="22">
        <v>57.313899999999997</v>
      </c>
    </row>
    <row r="17194" spans="18:19" x14ac:dyDescent="0.3">
      <c r="R17194" s="21" t="s">
        <v>10452</v>
      </c>
      <c r="S17194" s="22">
        <v>57.296700000000001</v>
      </c>
    </row>
    <row r="17195" spans="18:19" x14ac:dyDescent="0.3">
      <c r="R17195" s="21" t="s">
        <v>17800</v>
      </c>
      <c r="S17195" s="22">
        <v>57.2089</v>
      </c>
    </row>
    <row r="17196" spans="18:19" x14ac:dyDescent="0.3">
      <c r="R17196" s="21" t="s">
        <v>8270</v>
      </c>
      <c r="S17196" s="22">
        <v>57.149699999999996</v>
      </c>
    </row>
    <row r="17197" spans="18:19" x14ac:dyDescent="0.3">
      <c r="R17197" s="21" t="s">
        <v>4294</v>
      </c>
      <c r="S17197" s="22">
        <v>57.105400000000003</v>
      </c>
    </row>
    <row r="17198" spans="18:19" x14ac:dyDescent="0.3">
      <c r="R17198" s="21" t="s">
        <v>3083</v>
      </c>
      <c r="S17198" s="22">
        <v>57.090400000000002</v>
      </c>
    </row>
    <row r="17199" spans="18:19" x14ac:dyDescent="0.3">
      <c r="R17199" s="21" t="s">
        <v>10622</v>
      </c>
      <c r="S17199" s="22">
        <v>57.040599999999998</v>
      </c>
    </row>
    <row r="17200" spans="18:19" x14ac:dyDescent="0.3">
      <c r="R17200" s="21" t="s">
        <v>13111</v>
      </c>
      <c r="S17200" s="22">
        <v>57.04</v>
      </c>
    </row>
    <row r="17201" spans="18:19" x14ac:dyDescent="0.3">
      <c r="R17201" s="21" t="s">
        <v>2235</v>
      </c>
      <c r="S17201" s="22">
        <v>57.04</v>
      </c>
    </row>
    <row r="17202" spans="18:19" x14ac:dyDescent="0.3">
      <c r="R17202" s="21" t="s">
        <v>1352</v>
      </c>
      <c r="S17202" s="22">
        <v>57.04</v>
      </c>
    </row>
    <row r="17203" spans="18:19" x14ac:dyDescent="0.3">
      <c r="R17203" s="21" t="s">
        <v>18939</v>
      </c>
      <c r="S17203" s="22">
        <v>56.896699999999996</v>
      </c>
    </row>
    <row r="17204" spans="18:19" x14ac:dyDescent="0.3">
      <c r="R17204" s="21" t="s">
        <v>12654</v>
      </c>
      <c r="S17204" s="22">
        <v>56.896699999999996</v>
      </c>
    </row>
    <row r="17205" spans="18:19" x14ac:dyDescent="0.3">
      <c r="R17205" s="21" t="s">
        <v>14645</v>
      </c>
      <c r="S17205" s="22">
        <v>56.783299999999997</v>
      </c>
    </row>
    <row r="17206" spans="18:19" x14ac:dyDescent="0.3">
      <c r="R17206" s="21" t="s">
        <v>4151</v>
      </c>
      <c r="S17206" s="22">
        <v>56.783299999999997</v>
      </c>
    </row>
    <row r="17207" spans="18:19" x14ac:dyDescent="0.3">
      <c r="R17207" s="21" t="s">
        <v>12300</v>
      </c>
      <c r="S17207" s="22">
        <v>56.677799999999998</v>
      </c>
    </row>
    <row r="17208" spans="18:19" x14ac:dyDescent="0.3">
      <c r="R17208" s="21" t="s">
        <v>4280</v>
      </c>
      <c r="S17208" s="22">
        <v>56.470299999999995</v>
      </c>
    </row>
    <row r="17209" spans="18:19" x14ac:dyDescent="0.3">
      <c r="R17209" s="21" t="s">
        <v>7946</v>
      </c>
      <c r="S17209" s="22">
        <v>56.376599999999996</v>
      </c>
    </row>
    <row r="17210" spans="18:19" x14ac:dyDescent="0.3">
      <c r="R17210" s="21" t="s">
        <v>4467</v>
      </c>
      <c r="S17210" s="22">
        <v>56.376599999999996</v>
      </c>
    </row>
    <row r="17211" spans="18:19" x14ac:dyDescent="0.3">
      <c r="R17211" s="21" t="s">
        <v>17599</v>
      </c>
      <c r="S17211" s="22">
        <v>56.350499999999997</v>
      </c>
    </row>
    <row r="17212" spans="18:19" x14ac:dyDescent="0.3">
      <c r="R17212" s="21" t="s">
        <v>17321</v>
      </c>
      <c r="S17212" s="22">
        <v>56.321100000000001</v>
      </c>
    </row>
    <row r="17213" spans="18:19" x14ac:dyDescent="0.3">
      <c r="R17213" s="21" t="s">
        <v>16692</v>
      </c>
      <c r="S17213" s="22">
        <v>56.321100000000001</v>
      </c>
    </row>
    <row r="17214" spans="18:19" x14ac:dyDescent="0.3">
      <c r="R17214" s="21" t="s">
        <v>13308</v>
      </c>
      <c r="S17214" s="22">
        <v>56.321100000000001</v>
      </c>
    </row>
    <row r="17215" spans="18:19" x14ac:dyDescent="0.3">
      <c r="R17215" s="21" t="s">
        <v>13331</v>
      </c>
      <c r="S17215" s="22">
        <v>56.321100000000001</v>
      </c>
    </row>
    <row r="17216" spans="18:19" x14ac:dyDescent="0.3">
      <c r="R17216" s="21" t="s">
        <v>11640</v>
      </c>
      <c r="S17216" s="22">
        <v>56.321100000000001</v>
      </c>
    </row>
    <row r="17217" spans="18:19" x14ac:dyDescent="0.3">
      <c r="R17217" s="21" t="s">
        <v>8309</v>
      </c>
      <c r="S17217" s="22">
        <v>56.321100000000001</v>
      </c>
    </row>
    <row r="17218" spans="18:19" x14ac:dyDescent="0.3">
      <c r="R17218" s="21" t="s">
        <v>1571</v>
      </c>
      <c r="S17218" s="22">
        <v>56.321100000000001</v>
      </c>
    </row>
    <row r="17219" spans="18:19" x14ac:dyDescent="0.3">
      <c r="R17219" s="21" t="s">
        <v>13604</v>
      </c>
      <c r="S17219" s="22">
        <v>56.302199999999999</v>
      </c>
    </row>
    <row r="17220" spans="18:19" x14ac:dyDescent="0.3">
      <c r="R17220" s="21" t="s">
        <v>18707</v>
      </c>
      <c r="S17220" s="22">
        <v>56.295900000000003</v>
      </c>
    </row>
    <row r="17221" spans="18:19" x14ac:dyDescent="0.3">
      <c r="R17221" s="21" t="s">
        <v>17659</v>
      </c>
      <c r="S17221" s="22">
        <v>56.295900000000003</v>
      </c>
    </row>
    <row r="17222" spans="18:19" x14ac:dyDescent="0.3">
      <c r="R17222" s="21" t="s">
        <v>14387</v>
      </c>
      <c r="S17222" s="22">
        <v>56.289599999999993</v>
      </c>
    </row>
    <row r="17223" spans="18:19" x14ac:dyDescent="0.3">
      <c r="R17223" s="21" t="s">
        <v>5398</v>
      </c>
      <c r="S17223" s="22">
        <v>56.283299999999997</v>
      </c>
    </row>
    <row r="17224" spans="18:19" x14ac:dyDescent="0.3">
      <c r="R17224" s="21" t="s">
        <v>18095</v>
      </c>
      <c r="S17224" s="22">
        <v>56.277000000000001</v>
      </c>
    </row>
    <row r="17225" spans="18:19" x14ac:dyDescent="0.3">
      <c r="R17225" s="21" t="s">
        <v>12416</v>
      </c>
      <c r="S17225" s="22">
        <v>56.270699999999998</v>
      </c>
    </row>
    <row r="17226" spans="18:19" x14ac:dyDescent="0.3">
      <c r="R17226" s="21" t="s">
        <v>6420</v>
      </c>
      <c r="S17226" s="22">
        <v>56.264400000000002</v>
      </c>
    </row>
    <row r="17227" spans="18:19" x14ac:dyDescent="0.3">
      <c r="R17227" s="21" t="s">
        <v>4613</v>
      </c>
      <c r="S17227" s="22">
        <v>56.264400000000002</v>
      </c>
    </row>
    <row r="17228" spans="18:19" x14ac:dyDescent="0.3">
      <c r="R17228" s="21" t="s">
        <v>8451</v>
      </c>
      <c r="S17228" s="22">
        <v>56.2455</v>
      </c>
    </row>
    <row r="17229" spans="18:19" x14ac:dyDescent="0.3">
      <c r="R17229" s="21" t="s">
        <v>4242</v>
      </c>
      <c r="S17229" s="22">
        <v>56.232900000000001</v>
      </c>
    </row>
    <row r="17230" spans="18:19" x14ac:dyDescent="0.3">
      <c r="R17230" s="21" t="s">
        <v>18247</v>
      </c>
      <c r="S17230" s="22">
        <v>56.226599999999998</v>
      </c>
    </row>
    <row r="17231" spans="18:19" x14ac:dyDescent="0.3">
      <c r="R17231" s="21" t="s">
        <v>16477</v>
      </c>
      <c r="S17231" s="22">
        <v>56.226599999999998</v>
      </c>
    </row>
    <row r="17232" spans="18:19" x14ac:dyDescent="0.3">
      <c r="R17232" s="21" t="s">
        <v>15590</v>
      </c>
      <c r="S17232" s="22">
        <v>56.226599999999998</v>
      </c>
    </row>
    <row r="17233" spans="18:19" x14ac:dyDescent="0.3">
      <c r="R17233" s="21" t="s">
        <v>14692</v>
      </c>
      <c r="S17233" s="22">
        <v>56.226599999999998</v>
      </c>
    </row>
    <row r="17234" spans="18:19" x14ac:dyDescent="0.3">
      <c r="R17234" s="21" t="s">
        <v>13075</v>
      </c>
      <c r="S17234" s="22">
        <v>56.226599999999998</v>
      </c>
    </row>
    <row r="17235" spans="18:19" x14ac:dyDescent="0.3">
      <c r="R17235" s="21" t="s">
        <v>12289</v>
      </c>
      <c r="S17235" s="22">
        <v>56.226599999999998</v>
      </c>
    </row>
    <row r="17236" spans="18:19" x14ac:dyDescent="0.3">
      <c r="R17236" s="21" t="s">
        <v>12400</v>
      </c>
      <c r="S17236" s="22">
        <v>56.226599999999998</v>
      </c>
    </row>
    <row r="17237" spans="18:19" x14ac:dyDescent="0.3">
      <c r="R17237" s="21" t="s">
        <v>10742</v>
      </c>
      <c r="S17237" s="22">
        <v>56.226599999999998</v>
      </c>
    </row>
    <row r="17238" spans="18:19" x14ac:dyDescent="0.3">
      <c r="R17238" s="21" t="s">
        <v>11217</v>
      </c>
      <c r="S17238" s="22">
        <v>56.226599999999998</v>
      </c>
    </row>
    <row r="17239" spans="18:19" x14ac:dyDescent="0.3">
      <c r="R17239" s="21" t="s">
        <v>8875</v>
      </c>
      <c r="S17239" s="22">
        <v>56.226599999999998</v>
      </c>
    </row>
    <row r="17240" spans="18:19" x14ac:dyDescent="0.3">
      <c r="R17240" s="21" t="s">
        <v>8345</v>
      </c>
      <c r="S17240" s="22">
        <v>56.226599999999998</v>
      </c>
    </row>
    <row r="17241" spans="18:19" x14ac:dyDescent="0.3">
      <c r="R17241" s="21" t="s">
        <v>9017</v>
      </c>
      <c r="S17241" s="22">
        <v>56.226599999999998</v>
      </c>
    </row>
    <row r="17242" spans="18:19" x14ac:dyDescent="0.3">
      <c r="R17242" s="21" t="s">
        <v>9136</v>
      </c>
      <c r="S17242" s="22">
        <v>56.226599999999998</v>
      </c>
    </row>
    <row r="17243" spans="18:19" x14ac:dyDescent="0.3">
      <c r="R17243" s="21" t="s">
        <v>8007</v>
      </c>
      <c r="S17243" s="22">
        <v>56.226599999999998</v>
      </c>
    </row>
    <row r="17244" spans="18:19" x14ac:dyDescent="0.3">
      <c r="R17244" s="21" t="s">
        <v>6176</v>
      </c>
      <c r="S17244" s="22">
        <v>56.226599999999998</v>
      </c>
    </row>
    <row r="17245" spans="18:19" x14ac:dyDescent="0.3">
      <c r="R17245" s="21" t="s">
        <v>6489</v>
      </c>
      <c r="S17245" s="22">
        <v>56.226599999999998</v>
      </c>
    </row>
    <row r="17246" spans="18:19" x14ac:dyDescent="0.3">
      <c r="R17246" s="21" t="s">
        <v>5262</v>
      </c>
      <c r="S17246" s="22">
        <v>56.226599999999998</v>
      </c>
    </row>
    <row r="17247" spans="18:19" x14ac:dyDescent="0.3">
      <c r="R17247" s="21" t="s">
        <v>5666</v>
      </c>
      <c r="S17247" s="22">
        <v>56.226599999999998</v>
      </c>
    </row>
    <row r="17248" spans="18:19" x14ac:dyDescent="0.3">
      <c r="R17248" s="21" t="s">
        <v>3977</v>
      </c>
      <c r="S17248" s="22">
        <v>56.226599999999998</v>
      </c>
    </row>
    <row r="17249" spans="18:19" x14ac:dyDescent="0.3">
      <c r="R17249" s="21" t="s">
        <v>4607</v>
      </c>
      <c r="S17249" s="22">
        <v>56.226599999999998</v>
      </c>
    </row>
    <row r="17250" spans="18:19" x14ac:dyDescent="0.3">
      <c r="R17250" s="21" t="s">
        <v>3966</v>
      </c>
      <c r="S17250" s="22">
        <v>56.226599999999998</v>
      </c>
    </row>
    <row r="17251" spans="18:19" x14ac:dyDescent="0.3">
      <c r="R17251" s="21" t="s">
        <v>3674</v>
      </c>
      <c r="S17251" s="22">
        <v>56.226599999999998</v>
      </c>
    </row>
    <row r="17252" spans="18:19" x14ac:dyDescent="0.3">
      <c r="R17252" s="21" t="s">
        <v>3136</v>
      </c>
      <c r="S17252" s="22">
        <v>56.226599999999998</v>
      </c>
    </row>
    <row r="17253" spans="18:19" x14ac:dyDescent="0.3">
      <c r="R17253" s="21" t="s">
        <v>2935</v>
      </c>
      <c r="S17253" s="22">
        <v>56.226599999999998</v>
      </c>
    </row>
    <row r="17254" spans="18:19" x14ac:dyDescent="0.3">
      <c r="R17254" s="21" t="s">
        <v>3496</v>
      </c>
      <c r="S17254" s="22">
        <v>56.226599999999998</v>
      </c>
    </row>
    <row r="17255" spans="18:19" x14ac:dyDescent="0.3">
      <c r="R17255" s="21" t="s">
        <v>3155</v>
      </c>
      <c r="S17255" s="22">
        <v>56.226599999999998</v>
      </c>
    </row>
    <row r="17256" spans="18:19" x14ac:dyDescent="0.3">
      <c r="R17256" s="21" t="s">
        <v>3043</v>
      </c>
      <c r="S17256" s="22">
        <v>56.226599999999998</v>
      </c>
    </row>
    <row r="17257" spans="18:19" x14ac:dyDescent="0.3">
      <c r="R17257" s="21" t="s">
        <v>2629</v>
      </c>
      <c r="S17257" s="22">
        <v>56.226599999999998</v>
      </c>
    </row>
    <row r="17258" spans="18:19" x14ac:dyDescent="0.3">
      <c r="R17258" s="21" t="s">
        <v>2158</v>
      </c>
      <c r="S17258" s="22">
        <v>56.226599999999998</v>
      </c>
    </row>
    <row r="17259" spans="18:19" x14ac:dyDescent="0.3">
      <c r="R17259" s="21" t="s">
        <v>771</v>
      </c>
      <c r="S17259" s="22">
        <v>56.226599999999998</v>
      </c>
    </row>
    <row r="17260" spans="18:19" x14ac:dyDescent="0.3">
      <c r="R17260" s="21" t="s">
        <v>1382</v>
      </c>
      <c r="S17260" s="22">
        <v>56.226599999999998</v>
      </c>
    </row>
    <row r="17261" spans="18:19" x14ac:dyDescent="0.3">
      <c r="R17261" s="21" t="s">
        <v>1050</v>
      </c>
      <c r="S17261" s="22">
        <v>56.226599999999998</v>
      </c>
    </row>
    <row r="17262" spans="18:19" x14ac:dyDescent="0.3">
      <c r="R17262" s="21" t="s">
        <v>1388</v>
      </c>
      <c r="S17262" s="22">
        <v>56.226599999999998</v>
      </c>
    </row>
    <row r="17263" spans="18:19" x14ac:dyDescent="0.3">
      <c r="R17263" s="21" t="s">
        <v>3063</v>
      </c>
      <c r="S17263" s="22">
        <v>56.182900000000004</v>
      </c>
    </row>
    <row r="17264" spans="18:19" x14ac:dyDescent="0.3">
      <c r="R17264" s="21" t="s">
        <v>15512</v>
      </c>
      <c r="S17264" s="22">
        <v>56.072400000000002</v>
      </c>
    </row>
    <row r="17265" spans="18:19" x14ac:dyDescent="0.3">
      <c r="R17265" s="21" t="s">
        <v>4572</v>
      </c>
      <c r="S17265" s="22">
        <v>56.057299999999998</v>
      </c>
    </row>
    <row r="17266" spans="18:19" x14ac:dyDescent="0.3">
      <c r="R17266" s="21" t="s">
        <v>1901</v>
      </c>
      <c r="S17266" s="22">
        <v>56.057299999999998</v>
      </c>
    </row>
    <row r="17267" spans="18:19" x14ac:dyDescent="0.3">
      <c r="R17267" s="21" t="s">
        <v>9886</v>
      </c>
      <c r="S17267" s="22">
        <v>55.969899999999996</v>
      </c>
    </row>
    <row r="17268" spans="18:19" x14ac:dyDescent="0.3">
      <c r="R17268" s="21" t="s">
        <v>4198</v>
      </c>
      <c r="S17268" s="22">
        <v>55.969899999999996</v>
      </c>
    </row>
    <row r="17269" spans="18:19" x14ac:dyDescent="0.3">
      <c r="R17269" s="21" t="s">
        <v>6797</v>
      </c>
      <c r="S17269" s="22">
        <v>55.960800000000006</v>
      </c>
    </row>
    <row r="17270" spans="18:19" x14ac:dyDescent="0.3">
      <c r="R17270" s="21" t="s">
        <v>17247</v>
      </c>
      <c r="S17270" s="22">
        <v>55.913600000000002</v>
      </c>
    </row>
    <row r="17271" spans="18:19" x14ac:dyDescent="0.3">
      <c r="R17271" s="21" t="s">
        <v>3232</v>
      </c>
      <c r="S17271" s="22">
        <v>55.695099999999996</v>
      </c>
    </row>
    <row r="17272" spans="18:19" x14ac:dyDescent="0.3">
      <c r="R17272" s="21" t="s">
        <v>13957</v>
      </c>
      <c r="S17272" s="22">
        <v>55.606499999999997</v>
      </c>
    </row>
    <row r="17273" spans="18:19" x14ac:dyDescent="0.3">
      <c r="R17273" s="21" t="s">
        <v>1156</v>
      </c>
      <c r="S17273" s="22">
        <v>55.199799999999996</v>
      </c>
    </row>
    <row r="17274" spans="18:19" x14ac:dyDescent="0.3">
      <c r="R17274" s="21" t="s">
        <v>16744</v>
      </c>
      <c r="S17274" s="22">
        <v>55.037999999999997</v>
      </c>
    </row>
    <row r="17275" spans="18:19" x14ac:dyDescent="0.3">
      <c r="R17275" s="21" t="s">
        <v>4024</v>
      </c>
      <c r="S17275" s="22">
        <v>55.037999999999997</v>
      </c>
    </row>
    <row r="17276" spans="18:19" x14ac:dyDescent="0.3">
      <c r="R17276" s="21" t="s">
        <v>2625</v>
      </c>
      <c r="S17276" s="22">
        <v>55.037999999999997</v>
      </c>
    </row>
    <row r="17277" spans="18:19" x14ac:dyDescent="0.3">
      <c r="R17277" s="21" t="s">
        <v>12312</v>
      </c>
      <c r="S17277" s="22">
        <v>54.8185</v>
      </c>
    </row>
    <row r="17278" spans="18:19" x14ac:dyDescent="0.3">
      <c r="R17278" s="21" t="s">
        <v>2099</v>
      </c>
      <c r="S17278" s="22">
        <v>54.749400000000009</v>
      </c>
    </row>
    <row r="17279" spans="18:19" x14ac:dyDescent="0.3">
      <c r="R17279" s="21" t="s">
        <v>11072</v>
      </c>
      <c r="S17279" s="22">
        <v>54.686400000000006</v>
      </c>
    </row>
    <row r="17280" spans="18:19" x14ac:dyDescent="0.3">
      <c r="R17280" s="21" t="s">
        <v>5155</v>
      </c>
      <c r="S17280" s="22">
        <v>54.686400000000006</v>
      </c>
    </row>
    <row r="17281" spans="18:19" x14ac:dyDescent="0.3">
      <c r="R17281" s="21" t="s">
        <v>1943</v>
      </c>
      <c r="S17281" s="22">
        <v>54.686400000000006</v>
      </c>
    </row>
    <row r="17282" spans="18:19" x14ac:dyDescent="0.3">
      <c r="R17282" s="21" t="s">
        <v>8064</v>
      </c>
      <c r="S17282" s="22">
        <v>54.667500000000004</v>
      </c>
    </row>
    <row r="17283" spans="18:19" x14ac:dyDescent="0.3">
      <c r="R17283" s="21" t="s">
        <v>5979</v>
      </c>
      <c r="S17283" s="22">
        <v>54.623800000000003</v>
      </c>
    </row>
    <row r="17284" spans="18:19" x14ac:dyDescent="0.3">
      <c r="R17284" s="21" t="s">
        <v>7368</v>
      </c>
      <c r="S17284" s="22">
        <v>54.5364</v>
      </c>
    </row>
    <row r="17285" spans="18:19" x14ac:dyDescent="0.3">
      <c r="R17285" s="21" t="s">
        <v>18091</v>
      </c>
      <c r="S17285" s="22">
        <v>54.443100000000001</v>
      </c>
    </row>
    <row r="17286" spans="18:19" x14ac:dyDescent="0.3">
      <c r="R17286" s="21" t="s">
        <v>10345</v>
      </c>
      <c r="S17286" s="22">
        <v>54.443100000000001</v>
      </c>
    </row>
    <row r="17287" spans="18:19" x14ac:dyDescent="0.3">
      <c r="R17287" s="21" t="s">
        <v>9451</v>
      </c>
      <c r="S17287" s="22">
        <v>54.443100000000001</v>
      </c>
    </row>
    <row r="17288" spans="18:19" x14ac:dyDescent="0.3">
      <c r="R17288" s="21" t="s">
        <v>9435</v>
      </c>
      <c r="S17288" s="22">
        <v>54.443100000000001</v>
      </c>
    </row>
    <row r="17289" spans="18:19" x14ac:dyDescent="0.3">
      <c r="R17289" s="21" t="s">
        <v>12426</v>
      </c>
      <c r="S17289" s="22">
        <v>54.418000000000006</v>
      </c>
    </row>
    <row r="17290" spans="18:19" x14ac:dyDescent="0.3">
      <c r="R17290" s="21" t="s">
        <v>2110</v>
      </c>
      <c r="S17290" s="22">
        <v>54.373800000000003</v>
      </c>
    </row>
    <row r="17291" spans="18:19" x14ac:dyDescent="0.3">
      <c r="R17291" s="21" t="s">
        <v>14069</v>
      </c>
      <c r="S17291" s="22">
        <v>54.279699999999998</v>
      </c>
    </row>
    <row r="17292" spans="18:19" x14ac:dyDescent="0.3">
      <c r="R17292" s="21" t="s">
        <v>9078</v>
      </c>
      <c r="S17292" s="22">
        <v>54.279699999999998</v>
      </c>
    </row>
    <row r="17293" spans="18:19" x14ac:dyDescent="0.3">
      <c r="R17293" s="21" t="s">
        <v>6080</v>
      </c>
      <c r="S17293" s="22">
        <v>54.173000000000002</v>
      </c>
    </row>
    <row r="17294" spans="18:19" x14ac:dyDescent="0.3">
      <c r="R17294" s="21" t="s">
        <v>12007</v>
      </c>
      <c r="S17294" s="22">
        <v>54.114599999999996</v>
      </c>
    </row>
    <row r="17295" spans="18:19" x14ac:dyDescent="0.3">
      <c r="R17295" s="21" t="s">
        <v>4410</v>
      </c>
      <c r="S17295" s="22">
        <v>54.089399999999998</v>
      </c>
    </row>
    <row r="17296" spans="18:19" x14ac:dyDescent="0.3">
      <c r="R17296" s="21" t="s">
        <v>8217</v>
      </c>
      <c r="S17296" s="22">
        <v>54.025999999999996</v>
      </c>
    </row>
    <row r="17297" spans="18:19" x14ac:dyDescent="0.3">
      <c r="R17297" s="21" t="s">
        <v>17633</v>
      </c>
      <c r="S17297" s="22">
        <v>53.9604</v>
      </c>
    </row>
    <row r="17298" spans="18:19" x14ac:dyDescent="0.3">
      <c r="R17298" s="21" t="s">
        <v>8647</v>
      </c>
      <c r="S17298" s="22">
        <v>53.9163</v>
      </c>
    </row>
    <row r="17299" spans="18:19" x14ac:dyDescent="0.3">
      <c r="R17299" s="21" t="s">
        <v>5703</v>
      </c>
      <c r="S17299" s="22">
        <v>53.9163</v>
      </c>
    </row>
    <row r="17300" spans="18:19" x14ac:dyDescent="0.3">
      <c r="R17300" s="21" t="s">
        <v>18626</v>
      </c>
      <c r="S17300" s="22">
        <v>53.8108</v>
      </c>
    </row>
    <row r="17301" spans="18:19" x14ac:dyDescent="0.3">
      <c r="R17301" s="21" t="s">
        <v>18063</v>
      </c>
      <c r="S17301" s="22">
        <v>53.8108</v>
      </c>
    </row>
    <row r="17302" spans="18:19" x14ac:dyDescent="0.3">
      <c r="R17302" s="21" t="s">
        <v>18878</v>
      </c>
      <c r="S17302" s="22">
        <v>53.8108</v>
      </c>
    </row>
    <row r="17303" spans="18:19" x14ac:dyDescent="0.3">
      <c r="R17303" s="21" t="s">
        <v>16923</v>
      </c>
      <c r="S17303" s="22">
        <v>53.8108</v>
      </c>
    </row>
    <row r="17304" spans="18:19" x14ac:dyDescent="0.3">
      <c r="R17304" s="21" t="s">
        <v>1248</v>
      </c>
      <c r="S17304" s="22">
        <v>53.8108</v>
      </c>
    </row>
    <row r="17305" spans="18:19" x14ac:dyDescent="0.3">
      <c r="R17305" s="21" t="s">
        <v>15241</v>
      </c>
      <c r="S17305" s="22">
        <v>53.798200000000001</v>
      </c>
    </row>
    <row r="17306" spans="18:19" x14ac:dyDescent="0.3">
      <c r="R17306" s="21" t="s">
        <v>10137</v>
      </c>
      <c r="S17306" s="22">
        <v>53.766300000000001</v>
      </c>
    </row>
    <row r="17307" spans="18:19" x14ac:dyDescent="0.3">
      <c r="R17307" s="21" t="s">
        <v>12431</v>
      </c>
      <c r="S17307" s="22">
        <v>53.647000000000006</v>
      </c>
    </row>
    <row r="17308" spans="18:19" x14ac:dyDescent="0.3">
      <c r="R17308" s="21" t="s">
        <v>18578</v>
      </c>
      <c r="S17308" s="22">
        <v>53.322000000000003</v>
      </c>
    </row>
    <row r="17309" spans="18:19" x14ac:dyDescent="0.3">
      <c r="R17309" s="21" t="s">
        <v>8715</v>
      </c>
      <c r="S17309" s="22">
        <v>53.315899999999999</v>
      </c>
    </row>
    <row r="17310" spans="18:19" x14ac:dyDescent="0.3">
      <c r="R17310" s="21" t="s">
        <v>11569</v>
      </c>
      <c r="S17310" s="22">
        <v>53.303699999999999</v>
      </c>
    </row>
    <row r="17311" spans="18:19" x14ac:dyDescent="0.3">
      <c r="R17311" s="21" t="s">
        <v>2494</v>
      </c>
      <c r="S17311" s="22">
        <v>53.277699999999996</v>
      </c>
    </row>
    <row r="17312" spans="18:19" x14ac:dyDescent="0.3">
      <c r="R17312" s="21" t="s">
        <v>11482</v>
      </c>
      <c r="S17312" s="22">
        <v>53.259599999999999</v>
      </c>
    </row>
    <row r="17313" spans="18:19" x14ac:dyDescent="0.3">
      <c r="R17313" s="21" t="s">
        <v>1201</v>
      </c>
      <c r="S17313" s="22">
        <v>53.252899999999997</v>
      </c>
    </row>
    <row r="17314" spans="18:19" x14ac:dyDescent="0.3">
      <c r="R17314" s="21" t="s">
        <v>10883</v>
      </c>
      <c r="S17314" s="22">
        <v>53.233999999999995</v>
      </c>
    </row>
    <row r="17315" spans="18:19" x14ac:dyDescent="0.3">
      <c r="R17315" s="21" t="s">
        <v>3856</v>
      </c>
      <c r="S17315" s="22">
        <v>53.190300000000001</v>
      </c>
    </row>
    <row r="17316" spans="18:19" x14ac:dyDescent="0.3">
      <c r="R17316" s="21" t="s">
        <v>18846</v>
      </c>
      <c r="S17316" s="22">
        <v>53.1785</v>
      </c>
    </row>
    <row r="17317" spans="18:19" x14ac:dyDescent="0.3">
      <c r="R17317" s="21" t="s">
        <v>12472</v>
      </c>
      <c r="S17317" s="22">
        <v>53.1785</v>
      </c>
    </row>
    <row r="17318" spans="18:19" x14ac:dyDescent="0.3">
      <c r="R17318" s="21" t="s">
        <v>10527</v>
      </c>
      <c r="S17318" s="22">
        <v>53.1785</v>
      </c>
    </row>
    <row r="17319" spans="18:19" x14ac:dyDescent="0.3">
      <c r="R17319" s="21" t="s">
        <v>3399</v>
      </c>
      <c r="S17319" s="22">
        <v>53.140699999999995</v>
      </c>
    </row>
    <row r="17320" spans="18:19" x14ac:dyDescent="0.3">
      <c r="R17320" s="21" t="s">
        <v>6496</v>
      </c>
      <c r="S17320" s="22">
        <v>53.1218</v>
      </c>
    </row>
    <row r="17321" spans="18:19" x14ac:dyDescent="0.3">
      <c r="R17321" s="21" t="s">
        <v>18288</v>
      </c>
      <c r="S17321" s="22">
        <v>53.102899999999998</v>
      </c>
    </row>
    <row r="17322" spans="18:19" x14ac:dyDescent="0.3">
      <c r="R17322" s="21" t="s">
        <v>17448</v>
      </c>
      <c r="S17322" s="22">
        <v>53.102899999999998</v>
      </c>
    </row>
    <row r="17323" spans="18:19" x14ac:dyDescent="0.3">
      <c r="R17323" s="21" t="s">
        <v>15135</v>
      </c>
      <c r="S17323" s="22">
        <v>53.102899999999998</v>
      </c>
    </row>
    <row r="17324" spans="18:19" x14ac:dyDescent="0.3">
      <c r="R17324" s="21" t="s">
        <v>14615</v>
      </c>
      <c r="S17324" s="22">
        <v>53.102899999999998</v>
      </c>
    </row>
    <row r="17325" spans="18:19" x14ac:dyDescent="0.3">
      <c r="R17325" s="21" t="s">
        <v>13577</v>
      </c>
      <c r="S17325" s="22">
        <v>53.102899999999998</v>
      </c>
    </row>
    <row r="17326" spans="18:19" x14ac:dyDescent="0.3">
      <c r="R17326" s="21" t="s">
        <v>13348</v>
      </c>
      <c r="S17326" s="22">
        <v>53.102899999999998</v>
      </c>
    </row>
    <row r="17327" spans="18:19" x14ac:dyDescent="0.3">
      <c r="R17327" s="21" t="s">
        <v>11929</v>
      </c>
      <c r="S17327" s="22">
        <v>53.102899999999998</v>
      </c>
    </row>
    <row r="17328" spans="18:19" x14ac:dyDescent="0.3">
      <c r="R17328" s="21" t="s">
        <v>12401</v>
      </c>
      <c r="S17328" s="22">
        <v>53.102899999999998</v>
      </c>
    </row>
    <row r="17329" spans="18:19" x14ac:dyDescent="0.3">
      <c r="R17329" s="21" t="s">
        <v>10336</v>
      </c>
      <c r="S17329" s="22">
        <v>53.102899999999998</v>
      </c>
    </row>
    <row r="17330" spans="18:19" x14ac:dyDescent="0.3">
      <c r="R17330" s="21" t="s">
        <v>9700</v>
      </c>
      <c r="S17330" s="22">
        <v>53.102899999999998</v>
      </c>
    </row>
    <row r="17331" spans="18:19" x14ac:dyDescent="0.3">
      <c r="R17331" s="21" t="s">
        <v>9112</v>
      </c>
      <c r="S17331" s="22">
        <v>53.102899999999998</v>
      </c>
    </row>
    <row r="17332" spans="18:19" x14ac:dyDescent="0.3">
      <c r="R17332" s="21" t="s">
        <v>7529</v>
      </c>
      <c r="S17332" s="22">
        <v>53.102899999999998</v>
      </c>
    </row>
    <row r="17333" spans="18:19" x14ac:dyDescent="0.3">
      <c r="R17333" s="21" t="s">
        <v>8095</v>
      </c>
      <c r="S17333" s="22">
        <v>53.102899999999998</v>
      </c>
    </row>
    <row r="17334" spans="18:19" x14ac:dyDescent="0.3">
      <c r="R17334" s="21" t="s">
        <v>7682</v>
      </c>
      <c r="S17334" s="22">
        <v>53.102899999999998</v>
      </c>
    </row>
    <row r="17335" spans="18:19" x14ac:dyDescent="0.3">
      <c r="R17335" s="21" t="s">
        <v>7377</v>
      </c>
      <c r="S17335" s="22">
        <v>53.102899999999998</v>
      </c>
    </row>
    <row r="17336" spans="18:19" x14ac:dyDescent="0.3">
      <c r="R17336" s="21" t="s">
        <v>6524</v>
      </c>
      <c r="S17336" s="22">
        <v>53.102899999999998</v>
      </c>
    </row>
    <row r="17337" spans="18:19" x14ac:dyDescent="0.3">
      <c r="R17337" s="21" t="s">
        <v>6545</v>
      </c>
      <c r="S17337" s="22">
        <v>53.102899999999998</v>
      </c>
    </row>
    <row r="17338" spans="18:19" x14ac:dyDescent="0.3">
      <c r="R17338" s="21" t="s">
        <v>5734</v>
      </c>
      <c r="S17338" s="22">
        <v>53.102899999999998</v>
      </c>
    </row>
    <row r="17339" spans="18:19" x14ac:dyDescent="0.3">
      <c r="R17339" s="21" t="s">
        <v>6159</v>
      </c>
      <c r="S17339" s="22">
        <v>53.102899999999998</v>
      </c>
    </row>
    <row r="17340" spans="18:19" x14ac:dyDescent="0.3">
      <c r="R17340" s="21" t="s">
        <v>3923</v>
      </c>
      <c r="S17340" s="22">
        <v>53.102899999999998</v>
      </c>
    </row>
    <row r="17341" spans="18:19" x14ac:dyDescent="0.3">
      <c r="R17341" s="21" t="s">
        <v>3922</v>
      </c>
      <c r="S17341" s="22">
        <v>53.102899999999998</v>
      </c>
    </row>
    <row r="17342" spans="18:19" x14ac:dyDescent="0.3">
      <c r="R17342" s="21" t="s">
        <v>5039</v>
      </c>
      <c r="S17342" s="22">
        <v>53.102899999999998</v>
      </c>
    </row>
    <row r="17343" spans="18:19" x14ac:dyDescent="0.3">
      <c r="R17343" s="21" t="s">
        <v>3685</v>
      </c>
      <c r="S17343" s="22">
        <v>53.102899999999998</v>
      </c>
    </row>
    <row r="17344" spans="18:19" x14ac:dyDescent="0.3">
      <c r="R17344" s="21" t="s">
        <v>3089</v>
      </c>
      <c r="S17344" s="22">
        <v>53.102899999999998</v>
      </c>
    </row>
    <row r="17345" spans="18:19" x14ac:dyDescent="0.3">
      <c r="R17345" s="21" t="s">
        <v>3138</v>
      </c>
      <c r="S17345" s="22">
        <v>53.102899999999998</v>
      </c>
    </row>
    <row r="17346" spans="18:19" x14ac:dyDescent="0.3">
      <c r="R17346" s="21" t="s">
        <v>1020</v>
      </c>
      <c r="S17346" s="22">
        <v>53.102899999999998</v>
      </c>
    </row>
    <row r="17347" spans="18:19" x14ac:dyDescent="0.3">
      <c r="R17347" s="21" t="s">
        <v>17090</v>
      </c>
      <c r="S17347" s="22">
        <v>53.083999999999996</v>
      </c>
    </row>
    <row r="17348" spans="18:19" x14ac:dyDescent="0.3">
      <c r="R17348" s="21" t="s">
        <v>754</v>
      </c>
      <c r="S17348" s="22">
        <v>53.058599999999998</v>
      </c>
    </row>
    <row r="17349" spans="18:19" x14ac:dyDescent="0.3">
      <c r="R17349" s="21" t="s">
        <v>16270</v>
      </c>
      <c r="S17349" s="22">
        <v>53.046600000000005</v>
      </c>
    </row>
    <row r="17350" spans="18:19" x14ac:dyDescent="0.3">
      <c r="R17350" s="21" t="s">
        <v>6544</v>
      </c>
      <c r="S17350" s="22">
        <v>53.014299999999999</v>
      </c>
    </row>
    <row r="17351" spans="18:19" x14ac:dyDescent="0.3">
      <c r="R17351" s="21" t="s">
        <v>7912</v>
      </c>
      <c r="S17351" s="22">
        <v>52.988900000000001</v>
      </c>
    </row>
    <row r="17352" spans="18:19" x14ac:dyDescent="0.3">
      <c r="R17352" s="21" t="s">
        <v>15737</v>
      </c>
      <c r="S17352" s="22">
        <v>52.97</v>
      </c>
    </row>
    <row r="17353" spans="18:19" x14ac:dyDescent="0.3">
      <c r="R17353" s="21" t="s">
        <v>6485</v>
      </c>
      <c r="S17353" s="22">
        <v>52.864699999999999</v>
      </c>
    </row>
    <row r="17354" spans="18:19" x14ac:dyDescent="0.3">
      <c r="R17354" s="21" t="s">
        <v>13325</v>
      </c>
      <c r="S17354" s="22">
        <v>52.794499999999999</v>
      </c>
    </row>
    <row r="17355" spans="18:19" x14ac:dyDescent="0.3">
      <c r="R17355" s="21" t="s">
        <v>17322</v>
      </c>
      <c r="S17355" s="22">
        <v>52.776200000000003</v>
      </c>
    </row>
    <row r="17356" spans="18:19" x14ac:dyDescent="0.3">
      <c r="R17356" s="21" t="s">
        <v>11095</v>
      </c>
      <c r="S17356" s="22">
        <v>52.764299999999999</v>
      </c>
    </row>
    <row r="17357" spans="18:19" x14ac:dyDescent="0.3">
      <c r="R17357" s="21" t="s">
        <v>2907</v>
      </c>
      <c r="S17357" s="22">
        <v>52.589500000000001</v>
      </c>
    </row>
    <row r="17358" spans="18:19" x14ac:dyDescent="0.3">
      <c r="R17358" s="21" t="s">
        <v>17742</v>
      </c>
      <c r="S17358" s="22">
        <v>52.539100000000005</v>
      </c>
    </row>
    <row r="17359" spans="18:19" x14ac:dyDescent="0.3">
      <c r="R17359" s="21" t="s">
        <v>4295</v>
      </c>
      <c r="S17359" s="22">
        <v>52.508399999999995</v>
      </c>
    </row>
    <row r="17360" spans="18:19" x14ac:dyDescent="0.3">
      <c r="R17360" s="21" t="s">
        <v>13423</v>
      </c>
      <c r="S17360" s="22">
        <v>52.420999999999999</v>
      </c>
    </row>
    <row r="17361" spans="18:19" x14ac:dyDescent="0.3">
      <c r="R17361" s="21" t="s">
        <v>15318</v>
      </c>
      <c r="S17361" s="22">
        <v>52.354399999999998</v>
      </c>
    </row>
    <row r="17362" spans="18:19" x14ac:dyDescent="0.3">
      <c r="R17362" s="21" t="s">
        <v>15780</v>
      </c>
      <c r="S17362" s="22">
        <v>52.332799999999999</v>
      </c>
    </row>
    <row r="17363" spans="18:19" x14ac:dyDescent="0.3">
      <c r="R17363" s="21" t="s">
        <v>13557</v>
      </c>
      <c r="S17363" s="22">
        <v>52.332799999999999</v>
      </c>
    </row>
    <row r="17364" spans="18:19" x14ac:dyDescent="0.3">
      <c r="R17364" s="21" t="s">
        <v>3974</v>
      </c>
      <c r="S17364" s="22">
        <v>52.2395</v>
      </c>
    </row>
    <row r="17365" spans="18:19" x14ac:dyDescent="0.3">
      <c r="R17365" s="21" t="s">
        <v>7252</v>
      </c>
      <c r="S17365" s="22">
        <v>52.238199999999999</v>
      </c>
    </row>
    <row r="17366" spans="18:19" x14ac:dyDescent="0.3">
      <c r="R17366" s="21" t="s">
        <v>12958</v>
      </c>
      <c r="S17366" s="22">
        <v>52.046900000000001</v>
      </c>
    </row>
    <row r="17367" spans="18:19" x14ac:dyDescent="0.3">
      <c r="R17367" s="21" t="s">
        <v>5412</v>
      </c>
      <c r="S17367" s="22">
        <v>52.046900000000001</v>
      </c>
    </row>
    <row r="17368" spans="18:19" x14ac:dyDescent="0.3">
      <c r="R17368" s="21" t="s">
        <v>14443</v>
      </c>
      <c r="S17368" s="22">
        <v>52.002600000000001</v>
      </c>
    </row>
    <row r="17369" spans="18:19" x14ac:dyDescent="0.3">
      <c r="R17369" s="21" t="s">
        <v>695</v>
      </c>
      <c r="S17369" s="22">
        <v>51.958300000000001</v>
      </c>
    </row>
    <row r="17370" spans="18:19" x14ac:dyDescent="0.3">
      <c r="R17370" s="21" t="s">
        <v>16993</v>
      </c>
      <c r="S17370" s="22">
        <v>51.920299999999997</v>
      </c>
    </row>
    <row r="17371" spans="18:19" x14ac:dyDescent="0.3">
      <c r="R17371" s="21" t="s">
        <v>9816</v>
      </c>
      <c r="S17371" s="22">
        <v>51.876100000000001</v>
      </c>
    </row>
    <row r="17372" spans="18:19" x14ac:dyDescent="0.3">
      <c r="R17372" s="21" t="s">
        <v>13295</v>
      </c>
      <c r="S17372" s="22">
        <v>51.869699999999995</v>
      </c>
    </row>
    <row r="17373" spans="18:19" x14ac:dyDescent="0.3">
      <c r="R17373" s="21" t="s">
        <v>6779</v>
      </c>
      <c r="S17373" s="22">
        <v>51.819400000000002</v>
      </c>
    </row>
    <row r="17374" spans="18:19" x14ac:dyDescent="0.3">
      <c r="R17374" s="21" t="s">
        <v>18816</v>
      </c>
      <c r="S17374" s="22">
        <v>51.619399999999999</v>
      </c>
    </row>
    <row r="17375" spans="18:19" x14ac:dyDescent="0.3">
      <c r="R17375" s="21" t="s">
        <v>7974</v>
      </c>
      <c r="S17375" s="22">
        <v>51.562700000000007</v>
      </c>
    </row>
    <row r="17376" spans="18:19" x14ac:dyDescent="0.3">
      <c r="R17376" s="21" t="s">
        <v>17810</v>
      </c>
      <c r="S17376" s="22">
        <v>51.4816</v>
      </c>
    </row>
    <row r="17377" spans="18:19" x14ac:dyDescent="0.3">
      <c r="R17377" s="21" t="s">
        <v>1158</v>
      </c>
      <c r="S17377" s="22">
        <v>51.2316</v>
      </c>
    </row>
    <row r="17378" spans="18:19" x14ac:dyDescent="0.3">
      <c r="R17378" s="21" t="s">
        <v>1965</v>
      </c>
      <c r="S17378" s="22">
        <v>51.143799999999999</v>
      </c>
    </row>
    <row r="17379" spans="18:19" x14ac:dyDescent="0.3">
      <c r="R17379" s="21" t="s">
        <v>7824</v>
      </c>
      <c r="S17379" s="22">
        <v>51.024500000000003</v>
      </c>
    </row>
    <row r="17380" spans="18:19" x14ac:dyDescent="0.3">
      <c r="R17380" s="21" t="s">
        <v>2529</v>
      </c>
      <c r="S17380" s="22">
        <v>50.990899999999996</v>
      </c>
    </row>
    <row r="17381" spans="18:19" x14ac:dyDescent="0.3">
      <c r="R17381" s="21" t="s">
        <v>15894</v>
      </c>
      <c r="S17381" s="22">
        <v>50.899299999999997</v>
      </c>
    </row>
    <row r="17382" spans="18:19" x14ac:dyDescent="0.3">
      <c r="R17382" s="21" t="s">
        <v>9936</v>
      </c>
      <c r="S17382" s="22">
        <v>50.899299999999997</v>
      </c>
    </row>
    <row r="17383" spans="18:19" x14ac:dyDescent="0.3">
      <c r="R17383" s="21" t="s">
        <v>8311</v>
      </c>
      <c r="S17383" s="22">
        <v>50.899299999999997</v>
      </c>
    </row>
    <row r="17384" spans="18:19" x14ac:dyDescent="0.3">
      <c r="R17384" s="21" t="s">
        <v>2062</v>
      </c>
      <c r="S17384" s="22">
        <v>50.813699999999997</v>
      </c>
    </row>
    <row r="17385" spans="18:19" x14ac:dyDescent="0.3">
      <c r="R17385" s="21" t="s">
        <v>15194</v>
      </c>
      <c r="S17385" s="22">
        <v>50.805999999999997</v>
      </c>
    </row>
    <row r="17386" spans="18:19" x14ac:dyDescent="0.3">
      <c r="R17386" s="21" t="s">
        <v>15663</v>
      </c>
      <c r="S17386" s="22">
        <v>50.7926</v>
      </c>
    </row>
    <row r="17387" spans="18:19" x14ac:dyDescent="0.3">
      <c r="R17387" s="21" t="s">
        <v>892</v>
      </c>
      <c r="S17387" s="22">
        <v>50.7926</v>
      </c>
    </row>
    <row r="17388" spans="18:19" x14ac:dyDescent="0.3">
      <c r="R17388" s="21" t="s">
        <v>16700</v>
      </c>
      <c r="S17388" s="22">
        <v>50.769399999999997</v>
      </c>
    </row>
    <row r="17389" spans="18:19" x14ac:dyDescent="0.3">
      <c r="R17389" s="21" t="s">
        <v>6697</v>
      </c>
      <c r="S17389" s="22">
        <v>50.725099999999998</v>
      </c>
    </row>
    <row r="17390" spans="18:19" x14ac:dyDescent="0.3">
      <c r="R17390" s="21" t="s">
        <v>5716</v>
      </c>
      <c r="S17390" s="22">
        <v>50.642600000000002</v>
      </c>
    </row>
    <row r="17391" spans="18:19" x14ac:dyDescent="0.3">
      <c r="R17391" s="21" t="s">
        <v>1218</v>
      </c>
      <c r="S17391" s="22">
        <v>50.561500000000002</v>
      </c>
    </row>
    <row r="17392" spans="18:19" x14ac:dyDescent="0.3">
      <c r="R17392" s="21" t="s">
        <v>18646</v>
      </c>
      <c r="S17392" s="22">
        <v>50.410699999999999</v>
      </c>
    </row>
    <row r="17393" spans="18:19" x14ac:dyDescent="0.3">
      <c r="R17393" s="21" t="s">
        <v>10468</v>
      </c>
      <c r="S17393" s="22">
        <v>50.392600000000002</v>
      </c>
    </row>
    <row r="17394" spans="18:19" x14ac:dyDescent="0.3">
      <c r="R17394" s="21" t="s">
        <v>8459</v>
      </c>
      <c r="S17394" s="22">
        <v>50.385899999999999</v>
      </c>
    </row>
    <row r="17395" spans="18:19" x14ac:dyDescent="0.3">
      <c r="R17395" s="21" t="s">
        <v>1812</v>
      </c>
      <c r="S17395" s="22">
        <v>50.385899999999999</v>
      </c>
    </row>
    <row r="17396" spans="18:19" x14ac:dyDescent="0.3">
      <c r="R17396" s="21" t="s">
        <v>17471</v>
      </c>
      <c r="S17396" s="22">
        <v>50.0548</v>
      </c>
    </row>
    <row r="17397" spans="18:19" x14ac:dyDescent="0.3">
      <c r="R17397" s="21" t="s">
        <v>14394</v>
      </c>
      <c r="S17397" s="22">
        <v>50.0548</v>
      </c>
    </row>
    <row r="17398" spans="18:19" x14ac:dyDescent="0.3">
      <c r="R17398" s="21" t="s">
        <v>11188</v>
      </c>
      <c r="S17398" s="22">
        <v>50.0548</v>
      </c>
    </row>
    <row r="17399" spans="18:19" x14ac:dyDescent="0.3">
      <c r="R17399" s="21" t="s">
        <v>2678</v>
      </c>
      <c r="S17399" s="22">
        <v>50.0548</v>
      </c>
    </row>
    <row r="17400" spans="18:19" x14ac:dyDescent="0.3">
      <c r="R17400" s="21" t="s">
        <v>11315</v>
      </c>
      <c r="S17400" s="22">
        <v>50.042199999999994</v>
      </c>
    </row>
    <row r="17401" spans="18:19" x14ac:dyDescent="0.3">
      <c r="R17401" s="21" t="s">
        <v>18401</v>
      </c>
      <c r="S17401" s="22">
        <v>50.029600000000002</v>
      </c>
    </row>
    <row r="17402" spans="18:19" x14ac:dyDescent="0.3">
      <c r="R17402" s="21" t="s">
        <v>15379</v>
      </c>
      <c r="S17402" s="22">
        <v>50.029600000000002</v>
      </c>
    </row>
    <row r="17403" spans="18:19" x14ac:dyDescent="0.3">
      <c r="R17403" s="21" t="s">
        <v>14459</v>
      </c>
      <c r="S17403" s="22">
        <v>50.029600000000002</v>
      </c>
    </row>
    <row r="17404" spans="18:19" x14ac:dyDescent="0.3">
      <c r="R17404" s="21" t="s">
        <v>12341</v>
      </c>
      <c r="S17404" s="22">
        <v>50.029600000000002</v>
      </c>
    </row>
    <row r="17405" spans="18:19" x14ac:dyDescent="0.3">
      <c r="R17405" s="21" t="s">
        <v>8499</v>
      </c>
      <c r="S17405" s="22">
        <v>50.029600000000002</v>
      </c>
    </row>
    <row r="17406" spans="18:19" x14ac:dyDescent="0.3">
      <c r="R17406" s="21" t="s">
        <v>16672</v>
      </c>
      <c r="S17406" s="22">
        <v>50.016999999999996</v>
      </c>
    </row>
    <row r="17407" spans="18:19" x14ac:dyDescent="0.3">
      <c r="R17407" s="21" t="s">
        <v>12445</v>
      </c>
      <c r="S17407" s="22">
        <v>50.016999999999996</v>
      </c>
    </row>
    <row r="17408" spans="18:19" x14ac:dyDescent="0.3">
      <c r="R17408" s="21" t="s">
        <v>11910</v>
      </c>
      <c r="S17408" s="22">
        <v>50.016999999999996</v>
      </c>
    </row>
    <row r="17409" spans="18:19" x14ac:dyDescent="0.3">
      <c r="R17409" s="21" t="s">
        <v>7884</v>
      </c>
      <c r="S17409" s="22">
        <v>50.016999999999996</v>
      </c>
    </row>
    <row r="17410" spans="18:19" x14ac:dyDescent="0.3">
      <c r="R17410" s="21" t="s">
        <v>2619</v>
      </c>
      <c r="S17410" s="22">
        <v>50.016999999999996</v>
      </c>
    </row>
    <row r="17411" spans="18:19" x14ac:dyDescent="0.3">
      <c r="R17411" s="21" t="s">
        <v>10774</v>
      </c>
      <c r="S17411" s="22">
        <v>50.016799999999996</v>
      </c>
    </row>
    <row r="17412" spans="18:19" x14ac:dyDescent="0.3">
      <c r="R17412" s="21" t="s">
        <v>7604</v>
      </c>
      <c r="S17412" s="22">
        <v>50.0107</v>
      </c>
    </row>
    <row r="17413" spans="18:19" x14ac:dyDescent="0.3">
      <c r="R17413" s="21" t="s">
        <v>15626</v>
      </c>
      <c r="S17413" s="22">
        <v>49.998099999999994</v>
      </c>
    </row>
    <row r="17414" spans="18:19" x14ac:dyDescent="0.3">
      <c r="R17414" s="21" t="s">
        <v>13955</v>
      </c>
      <c r="S17414" s="22">
        <v>49.985500000000002</v>
      </c>
    </row>
    <row r="17415" spans="18:19" x14ac:dyDescent="0.3">
      <c r="R17415" s="21" t="s">
        <v>10526</v>
      </c>
      <c r="S17415" s="22">
        <v>49.985500000000002</v>
      </c>
    </row>
    <row r="17416" spans="18:19" x14ac:dyDescent="0.3">
      <c r="R17416" s="21" t="s">
        <v>18743</v>
      </c>
      <c r="S17416" s="22">
        <v>49.979199999999999</v>
      </c>
    </row>
    <row r="17417" spans="18:19" x14ac:dyDescent="0.3">
      <c r="R17417" s="21" t="s">
        <v>17779</v>
      </c>
      <c r="S17417" s="22">
        <v>49.979199999999999</v>
      </c>
    </row>
    <row r="17418" spans="18:19" x14ac:dyDescent="0.3">
      <c r="R17418" s="21" t="s">
        <v>17326</v>
      </c>
      <c r="S17418" s="22">
        <v>49.979199999999999</v>
      </c>
    </row>
    <row r="17419" spans="18:19" x14ac:dyDescent="0.3">
      <c r="R17419" s="21" t="s">
        <v>16321</v>
      </c>
      <c r="S17419" s="22">
        <v>49.979199999999999</v>
      </c>
    </row>
    <row r="17420" spans="18:19" x14ac:dyDescent="0.3">
      <c r="R17420" s="21" t="s">
        <v>14961</v>
      </c>
      <c r="S17420" s="22">
        <v>49.979199999999999</v>
      </c>
    </row>
    <row r="17421" spans="18:19" x14ac:dyDescent="0.3">
      <c r="R17421" s="21" t="s">
        <v>13473</v>
      </c>
      <c r="S17421" s="22">
        <v>49.979199999999999</v>
      </c>
    </row>
    <row r="17422" spans="18:19" x14ac:dyDescent="0.3">
      <c r="R17422" s="21" t="s">
        <v>11385</v>
      </c>
      <c r="S17422" s="22">
        <v>49.979199999999999</v>
      </c>
    </row>
    <row r="17423" spans="18:19" x14ac:dyDescent="0.3">
      <c r="R17423" s="21" t="s">
        <v>12307</v>
      </c>
      <c r="S17423" s="22">
        <v>49.979199999999999</v>
      </c>
    </row>
    <row r="17424" spans="18:19" x14ac:dyDescent="0.3">
      <c r="R17424" s="21" t="s">
        <v>12249</v>
      </c>
      <c r="S17424" s="22">
        <v>49.979199999999999</v>
      </c>
    </row>
    <row r="17425" spans="18:19" x14ac:dyDescent="0.3">
      <c r="R17425" s="21" t="s">
        <v>12180</v>
      </c>
      <c r="S17425" s="22">
        <v>49.979199999999999</v>
      </c>
    </row>
    <row r="17426" spans="18:19" x14ac:dyDescent="0.3">
      <c r="R17426" s="21" t="s">
        <v>12155</v>
      </c>
      <c r="S17426" s="22">
        <v>49.979199999999999</v>
      </c>
    </row>
    <row r="17427" spans="18:19" x14ac:dyDescent="0.3">
      <c r="R17427" s="21" t="s">
        <v>11169</v>
      </c>
      <c r="S17427" s="22">
        <v>49.979199999999999</v>
      </c>
    </row>
    <row r="17428" spans="18:19" x14ac:dyDescent="0.3">
      <c r="R17428" s="21" t="s">
        <v>9175</v>
      </c>
      <c r="S17428" s="22">
        <v>49.979199999999999</v>
      </c>
    </row>
    <row r="17429" spans="18:19" x14ac:dyDescent="0.3">
      <c r="R17429" s="21" t="s">
        <v>8737</v>
      </c>
      <c r="S17429" s="22">
        <v>49.979199999999999</v>
      </c>
    </row>
    <row r="17430" spans="18:19" x14ac:dyDescent="0.3">
      <c r="R17430" s="21" t="s">
        <v>9576</v>
      </c>
      <c r="S17430" s="22">
        <v>49.979199999999999</v>
      </c>
    </row>
    <row r="17431" spans="18:19" x14ac:dyDescent="0.3">
      <c r="R17431" s="21" t="s">
        <v>7585</v>
      </c>
      <c r="S17431" s="22">
        <v>49.979199999999999</v>
      </c>
    </row>
    <row r="17432" spans="18:19" x14ac:dyDescent="0.3">
      <c r="R17432" s="21" t="s">
        <v>5861</v>
      </c>
      <c r="S17432" s="22">
        <v>49.979199999999999</v>
      </c>
    </row>
    <row r="17433" spans="18:19" x14ac:dyDescent="0.3">
      <c r="R17433" s="21" t="s">
        <v>6559</v>
      </c>
      <c r="S17433" s="22">
        <v>49.979199999999999</v>
      </c>
    </row>
    <row r="17434" spans="18:19" x14ac:dyDescent="0.3">
      <c r="R17434" s="21" t="s">
        <v>5839</v>
      </c>
      <c r="S17434" s="22">
        <v>49.979199999999999</v>
      </c>
    </row>
    <row r="17435" spans="18:19" x14ac:dyDescent="0.3">
      <c r="R17435" s="21" t="s">
        <v>4387</v>
      </c>
      <c r="S17435" s="22">
        <v>49.979199999999999</v>
      </c>
    </row>
    <row r="17436" spans="18:19" x14ac:dyDescent="0.3">
      <c r="R17436" s="21" t="s">
        <v>5106</v>
      </c>
      <c r="S17436" s="22">
        <v>49.979199999999999</v>
      </c>
    </row>
    <row r="17437" spans="18:19" x14ac:dyDescent="0.3">
      <c r="R17437" s="21" t="s">
        <v>4541</v>
      </c>
      <c r="S17437" s="22">
        <v>49.979199999999999</v>
      </c>
    </row>
    <row r="17438" spans="18:19" x14ac:dyDescent="0.3">
      <c r="R17438" s="21" t="s">
        <v>2602</v>
      </c>
      <c r="S17438" s="22">
        <v>49.979199999999999</v>
      </c>
    </row>
    <row r="17439" spans="18:19" x14ac:dyDescent="0.3">
      <c r="R17439" s="21" t="s">
        <v>1567</v>
      </c>
      <c r="S17439" s="22">
        <v>49.979199999999999</v>
      </c>
    </row>
    <row r="17440" spans="18:19" x14ac:dyDescent="0.3">
      <c r="R17440" s="21" t="s">
        <v>1325</v>
      </c>
      <c r="S17440" s="22">
        <v>49.979199999999999</v>
      </c>
    </row>
    <row r="17441" spans="18:19" x14ac:dyDescent="0.3">
      <c r="R17441" s="21" t="s">
        <v>775</v>
      </c>
      <c r="S17441" s="22">
        <v>49.979199999999999</v>
      </c>
    </row>
    <row r="17442" spans="18:19" x14ac:dyDescent="0.3">
      <c r="R17442" s="21" t="s">
        <v>1146</v>
      </c>
      <c r="S17442" s="22">
        <v>49.979199999999999</v>
      </c>
    </row>
    <row r="17443" spans="18:19" x14ac:dyDescent="0.3">
      <c r="R17443" s="21" t="s">
        <v>8791</v>
      </c>
      <c r="S17443" s="22">
        <v>49.954000000000001</v>
      </c>
    </row>
    <row r="17444" spans="18:19" x14ac:dyDescent="0.3">
      <c r="R17444" s="21" t="s">
        <v>15189</v>
      </c>
      <c r="S17444" s="22">
        <v>49.953600000000002</v>
      </c>
    </row>
    <row r="17445" spans="18:19" x14ac:dyDescent="0.3">
      <c r="R17445" s="21" t="s">
        <v>9318</v>
      </c>
      <c r="S17445" s="22">
        <v>49.872500000000002</v>
      </c>
    </row>
    <row r="17446" spans="18:19" x14ac:dyDescent="0.3">
      <c r="R17446" s="21" t="s">
        <v>922</v>
      </c>
      <c r="S17446" s="22">
        <v>49.872500000000002</v>
      </c>
    </row>
    <row r="17447" spans="18:19" x14ac:dyDescent="0.3">
      <c r="R17447" s="21" t="s">
        <v>13332</v>
      </c>
      <c r="S17447" s="22">
        <v>49.8414</v>
      </c>
    </row>
    <row r="17448" spans="18:19" x14ac:dyDescent="0.3">
      <c r="R17448" s="21" t="s">
        <v>18185</v>
      </c>
      <c r="S17448" s="22">
        <v>49.722499999999997</v>
      </c>
    </row>
    <row r="17449" spans="18:19" x14ac:dyDescent="0.3">
      <c r="R17449" s="21" t="s">
        <v>15043</v>
      </c>
      <c r="S17449" s="22">
        <v>49.722499999999997</v>
      </c>
    </row>
    <row r="17450" spans="18:19" x14ac:dyDescent="0.3">
      <c r="R17450" s="21" t="s">
        <v>16918</v>
      </c>
      <c r="S17450" s="22">
        <v>49.7134</v>
      </c>
    </row>
    <row r="17451" spans="18:19" x14ac:dyDescent="0.3">
      <c r="R17451" s="21" t="s">
        <v>3865</v>
      </c>
      <c r="S17451" s="22">
        <v>49.6708</v>
      </c>
    </row>
    <row r="17452" spans="18:19" x14ac:dyDescent="0.3">
      <c r="R17452" s="21" t="s">
        <v>2526</v>
      </c>
      <c r="S17452" s="22">
        <v>49.641000000000005</v>
      </c>
    </row>
    <row r="17453" spans="18:19" x14ac:dyDescent="0.3">
      <c r="R17453" s="21" t="s">
        <v>11336</v>
      </c>
      <c r="S17453" s="22">
        <v>49.628399999999999</v>
      </c>
    </row>
    <row r="17454" spans="18:19" x14ac:dyDescent="0.3">
      <c r="R17454" s="21" t="s">
        <v>12487</v>
      </c>
      <c r="S17454" s="22">
        <v>49.453600000000002</v>
      </c>
    </row>
    <row r="17455" spans="18:19" x14ac:dyDescent="0.3">
      <c r="R17455" s="21" t="s">
        <v>11384</v>
      </c>
      <c r="S17455" s="22">
        <v>49.378399999999999</v>
      </c>
    </row>
    <row r="17456" spans="18:19" x14ac:dyDescent="0.3">
      <c r="R17456" s="21" t="s">
        <v>1342</v>
      </c>
      <c r="S17456" s="22">
        <v>49.378399999999999</v>
      </c>
    </row>
    <row r="17457" spans="18:19" x14ac:dyDescent="0.3">
      <c r="R17457" s="21" t="s">
        <v>8990</v>
      </c>
      <c r="S17457" s="22">
        <v>49.302799999999998</v>
      </c>
    </row>
    <row r="17458" spans="18:19" x14ac:dyDescent="0.3">
      <c r="R17458" s="21" t="s">
        <v>11224</v>
      </c>
      <c r="S17458" s="22">
        <v>49.277999999999999</v>
      </c>
    </row>
    <row r="17459" spans="18:19" x14ac:dyDescent="0.3">
      <c r="R17459" s="21" t="s">
        <v>16551</v>
      </c>
      <c r="S17459" s="22">
        <v>49.102400000000003</v>
      </c>
    </row>
    <row r="17460" spans="18:19" x14ac:dyDescent="0.3">
      <c r="R17460" s="21" t="s">
        <v>13087</v>
      </c>
      <c r="S17460" s="22">
        <v>49.077600000000004</v>
      </c>
    </row>
    <row r="17461" spans="18:19" x14ac:dyDescent="0.3">
      <c r="R17461" s="21" t="s">
        <v>5810</v>
      </c>
      <c r="S17461" s="22">
        <v>49.077600000000004</v>
      </c>
    </row>
    <row r="17462" spans="18:19" x14ac:dyDescent="0.3">
      <c r="R17462" s="21" t="s">
        <v>15636</v>
      </c>
      <c r="S17462" s="22">
        <v>48.878900000000002</v>
      </c>
    </row>
    <row r="17463" spans="18:19" x14ac:dyDescent="0.3">
      <c r="R17463" s="21" t="s">
        <v>16697</v>
      </c>
      <c r="S17463" s="22">
        <v>48.802800000000005</v>
      </c>
    </row>
    <row r="17464" spans="18:19" x14ac:dyDescent="0.3">
      <c r="R17464" s="21" t="s">
        <v>8622</v>
      </c>
      <c r="S17464" s="22">
        <v>48.739800000000002</v>
      </c>
    </row>
    <row r="17465" spans="18:19" x14ac:dyDescent="0.3">
      <c r="R17465" s="21" t="s">
        <v>3469</v>
      </c>
      <c r="S17465" s="22">
        <v>48.657399999999996</v>
      </c>
    </row>
    <row r="17466" spans="18:19" x14ac:dyDescent="0.3">
      <c r="R17466" s="21" t="s">
        <v>5174</v>
      </c>
      <c r="S17466" s="22">
        <v>48.607900000000001</v>
      </c>
    </row>
    <row r="17467" spans="18:19" x14ac:dyDescent="0.3">
      <c r="R17467" s="21" t="s">
        <v>11301</v>
      </c>
      <c r="S17467" s="22">
        <v>48.445700000000002</v>
      </c>
    </row>
    <row r="17468" spans="18:19" x14ac:dyDescent="0.3">
      <c r="R17468" s="21" t="s">
        <v>8727</v>
      </c>
      <c r="S17468" s="22">
        <v>48.439</v>
      </c>
    </row>
    <row r="17469" spans="18:19" x14ac:dyDescent="0.3">
      <c r="R17469" s="21" t="s">
        <v>8094</v>
      </c>
      <c r="S17469" s="22">
        <v>48.439</v>
      </c>
    </row>
    <row r="17470" spans="18:19" x14ac:dyDescent="0.3">
      <c r="R17470" s="21" t="s">
        <v>1790</v>
      </c>
      <c r="S17470" s="22">
        <v>48.339399999999998</v>
      </c>
    </row>
    <row r="17471" spans="18:19" x14ac:dyDescent="0.3">
      <c r="R17471" s="21" t="s">
        <v>14200</v>
      </c>
      <c r="S17471" s="22">
        <v>48.289000000000001</v>
      </c>
    </row>
    <row r="17472" spans="18:19" x14ac:dyDescent="0.3">
      <c r="R17472" s="21" t="s">
        <v>6107</v>
      </c>
      <c r="S17472" s="22">
        <v>48.289000000000001</v>
      </c>
    </row>
    <row r="17473" spans="18:19" x14ac:dyDescent="0.3">
      <c r="R17473" s="21" t="s">
        <v>4449</v>
      </c>
      <c r="S17473" s="22">
        <v>48.289000000000001</v>
      </c>
    </row>
    <row r="17474" spans="18:19" x14ac:dyDescent="0.3">
      <c r="R17474" s="21" t="s">
        <v>4595</v>
      </c>
      <c r="S17474" s="22">
        <v>48.182900000000004</v>
      </c>
    </row>
    <row r="17475" spans="18:19" x14ac:dyDescent="0.3">
      <c r="R17475" s="21" t="s">
        <v>13036</v>
      </c>
      <c r="S17475" s="22">
        <v>48.120199999999997</v>
      </c>
    </row>
    <row r="17476" spans="18:19" x14ac:dyDescent="0.3">
      <c r="R17476" s="21" t="s">
        <v>9644</v>
      </c>
      <c r="S17476" s="22">
        <v>48.032299999999999</v>
      </c>
    </row>
    <row r="17477" spans="18:19" x14ac:dyDescent="0.3">
      <c r="R17477" s="21" t="s">
        <v>6152</v>
      </c>
      <c r="S17477" s="22">
        <v>47.9724</v>
      </c>
    </row>
    <row r="17478" spans="18:19" x14ac:dyDescent="0.3">
      <c r="R17478" s="21" t="s">
        <v>17757</v>
      </c>
      <c r="S17478" s="22">
        <v>47.851199999999999</v>
      </c>
    </row>
    <row r="17479" spans="18:19" x14ac:dyDescent="0.3">
      <c r="R17479" s="21" t="s">
        <v>12240</v>
      </c>
      <c r="S17479" s="22">
        <v>47.844499999999996</v>
      </c>
    </row>
    <row r="17480" spans="18:19" x14ac:dyDescent="0.3">
      <c r="R17480" s="21" t="s">
        <v>7026</v>
      </c>
      <c r="S17480" s="22">
        <v>47.778599999999997</v>
      </c>
    </row>
    <row r="17481" spans="18:19" x14ac:dyDescent="0.3">
      <c r="R17481" s="21" t="s">
        <v>6336</v>
      </c>
      <c r="S17481" s="22">
        <v>47.775599999999997</v>
      </c>
    </row>
    <row r="17482" spans="18:19" x14ac:dyDescent="0.3">
      <c r="R17482" s="21" t="s">
        <v>7745</v>
      </c>
      <c r="S17482" s="22">
        <v>47.69</v>
      </c>
    </row>
    <row r="17483" spans="18:19" x14ac:dyDescent="0.3">
      <c r="R17483" s="21" t="s">
        <v>6349</v>
      </c>
      <c r="S17483" s="22">
        <v>47.668900000000001</v>
      </c>
    </row>
    <row r="17484" spans="18:19" x14ac:dyDescent="0.3">
      <c r="R17484" s="21" t="s">
        <v>8336</v>
      </c>
      <c r="S17484" s="22">
        <v>47.518900000000002</v>
      </c>
    </row>
    <row r="17485" spans="18:19" x14ac:dyDescent="0.3">
      <c r="R17485" s="21" t="s">
        <v>15143</v>
      </c>
      <c r="S17485" s="22">
        <v>47.456299999999999</v>
      </c>
    </row>
    <row r="17486" spans="18:19" x14ac:dyDescent="0.3">
      <c r="R17486" s="21" t="s">
        <v>15814</v>
      </c>
      <c r="S17486" s="22">
        <v>47.456299999999999</v>
      </c>
    </row>
    <row r="17487" spans="18:19" x14ac:dyDescent="0.3">
      <c r="R17487" s="21" t="s">
        <v>13895</v>
      </c>
      <c r="S17487" s="22">
        <v>47.456299999999999</v>
      </c>
    </row>
    <row r="17488" spans="18:19" x14ac:dyDescent="0.3">
      <c r="R17488" s="21" t="s">
        <v>6810</v>
      </c>
      <c r="S17488" s="22">
        <v>47.456299999999999</v>
      </c>
    </row>
    <row r="17489" spans="18:19" x14ac:dyDescent="0.3">
      <c r="R17489" s="21" t="s">
        <v>5541</v>
      </c>
      <c r="S17489" s="22">
        <v>47.456299999999999</v>
      </c>
    </row>
    <row r="17490" spans="18:19" x14ac:dyDescent="0.3">
      <c r="R17490" s="21" t="s">
        <v>4330</v>
      </c>
      <c r="S17490" s="22">
        <v>47.437800000000003</v>
      </c>
    </row>
    <row r="17491" spans="18:19" x14ac:dyDescent="0.3">
      <c r="R17491" s="21" t="s">
        <v>13600</v>
      </c>
      <c r="S17491" s="22">
        <v>47.2622</v>
      </c>
    </row>
    <row r="17492" spans="18:19" x14ac:dyDescent="0.3">
      <c r="R17492" s="21" t="s">
        <v>11465</v>
      </c>
      <c r="S17492" s="22">
        <v>47.2622</v>
      </c>
    </row>
    <row r="17493" spans="18:19" x14ac:dyDescent="0.3">
      <c r="R17493" s="21" t="s">
        <v>4016</v>
      </c>
      <c r="S17493" s="22">
        <v>47.2622</v>
      </c>
    </row>
    <row r="17494" spans="18:19" x14ac:dyDescent="0.3">
      <c r="R17494" s="21" t="s">
        <v>13170</v>
      </c>
      <c r="S17494" s="22">
        <v>47.130700000000004</v>
      </c>
    </row>
    <row r="17495" spans="18:19" x14ac:dyDescent="0.3">
      <c r="R17495" s="21" t="s">
        <v>7722</v>
      </c>
      <c r="S17495" s="22">
        <v>47.005499999999998</v>
      </c>
    </row>
    <row r="17496" spans="18:19" x14ac:dyDescent="0.3">
      <c r="R17496" s="21" t="s">
        <v>5864</v>
      </c>
      <c r="S17496" s="22">
        <v>46.974400000000003</v>
      </c>
    </row>
    <row r="17497" spans="18:19" x14ac:dyDescent="0.3">
      <c r="R17497" s="21" t="s">
        <v>14777</v>
      </c>
      <c r="S17497" s="22">
        <v>46.931100000000001</v>
      </c>
    </row>
    <row r="17498" spans="18:19" x14ac:dyDescent="0.3">
      <c r="R17498" s="21" t="s">
        <v>6121</v>
      </c>
      <c r="S17498" s="22">
        <v>46.931100000000001</v>
      </c>
    </row>
    <row r="17499" spans="18:19" x14ac:dyDescent="0.3">
      <c r="R17499" s="21" t="s">
        <v>3841</v>
      </c>
      <c r="S17499" s="22">
        <v>46.931100000000001</v>
      </c>
    </row>
    <row r="17500" spans="18:19" x14ac:dyDescent="0.3">
      <c r="R17500" s="21" t="s">
        <v>3072</v>
      </c>
      <c r="S17500" s="22">
        <v>46.931100000000001</v>
      </c>
    </row>
    <row r="17501" spans="18:19" x14ac:dyDescent="0.3">
      <c r="R17501" s="21" t="s">
        <v>1130</v>
      </c>
      <c r="S17501" s="22">
        <v>46.931100000000001</v>
      </c>
    </row>
    <row r="17502" spans="18:19" x14ac:dyDescent="0.3">
      <c r="R17502" s="21" t="s">
        <v>14453</v>
      </c>
      <c r="S17502" s="22">
        <v>46.8996</v>
      </c>
    </row>
    <row r="17503" spans="18:19" x14ac:dyDescent="0.3">
      <c r="R17503" s="21" t="s">
        <v>12839</v>
      </c>
      <c r="S17503" s="22">
        <v>46.893299999999996</v>
      </c>
    </row>
    <row r="17504" spans="18:19" x14ac:dyDescent="0.3">
      <c r="R17504" s="21" t="s">
        <v>11687</v>
      </c>
      <c r="S17504" s="22">
        <v>46.887</v>
      </c>
    </row>
    <row r="17505" spans="18:19" x14ac:dyDescent="0.3">
      <c r="R17505" s="21" t="s">
        <v>6991</v>
      </c>
      <c r="S17505" s="22">
        <v>46.887</v>
      </c>
    </row>
    <row r="17506" spans="18:19" x14ac:dyDescent="0.3">
      <c r="R17506" s="21" t="s">
        <v>14370</v>
      </c>
      <c r="S17506" s="22">
        <v>46.861800000000002</v>
      </c>
    </row>
    <row r="17507" spans="18:19" x14ac:dyDescent="0.3">
      <c r="R17507" s="21" t="s">
        <v>17758</v>
      </c>
      <c r="S17507" s="22">
        <v>46.855499999999999</v>
      </c>
    </row>
    <row r="17508" spans="18:19" x14ac:dyDescent="0.3">
      <c r="R17508" s="21" t="s">
        <v>17320</v>
      </c>
      <c r="S17508" s="22">
        <v>46.855499999999999</v>
      </c>
    </row>
    <row r="17509" spans="18:19" x14ac:dyDescent="0.3">
      <c r="R17509" s="21" t="s">
        <v>15164</v>
      </c>
      <c r="S17509" s="22">
        <v>46.855499999999999</v>
      </c>
    </row>
    <row r="17510" spans="18:19" x14ac:dyDescent="0.3">
      <c r="R17510" s="21" t="s">
        <v>14948</v>
      </c>
      <c r="S17510" s="22">
        <v>46.855499999999999</v>
      </c>
    </row>
    <row r="17511" spans="18:19" x14ac:dyDescent="0.3">
      <c r="R17511" s="21" t="s">
        <v>15884</v>
      </c>
      <c r="S17511" s="22">
        <v>46.855499999999999</v>
      </c>
    </row>
    <row r="17512" spans="18:19" x14ac:dyDescent="0.3">
      <c r="R17512" s="21" t="s">
        <v>12883</v>
      </c>
      <c r="S17512" s="22">
        <v>46.855499999999999</v>
      </c>
    </row>
    <row r="17513" spans="18:19" x14ac:dyDescent="0.3">
      <c r="R17513" s="21" t="s">
        <v>12631</v>
      </c>
      <c r="S17513" s="22">
        <v>46.855499999999999</v>
      </c>
    </row>
    <row r="17514" spans="18:19" x14ac:dyDescent="0.3">
      <c r="R17514" s="21" t="s">
        <v>11890</v>
      </c>
      <c r="S17514" s="22">
        <v>46.855499999999999</v>
      </c>
    </row>
    <row r="17515" spans="18:19" x14ac:dyDescent="0.3">
      <c r="R17515" s="21" t="s">
        <v>8683</v>
      </c>
      <c r="S17515" s="22">
        <v>46.855499999999999</v>
      </c>
    </row>
    <row r="17516" spans="18:19" x14ac:dyDescent="0.3">
      <c r="R17516" s="21" t="s">
        <v>8272</v>
      </c>
      <c r="S17516" s="22">
        <v>46.855499999999999</v>
      </c>
    </row>
    <row r="17517" spans="18:19" x14ac:dyDescent="0.3">
      <c r="R17517" s="21" t="s">
        <v>7331</v>
      </c>
      <c r="S17517" s="22">
        <v>46.855499999999999</v>
      </c>
    </row>
    <row r="17518" spans="18:19" x14ac:dyDescent="0.3">
      <c r="R17518" s="21" t="s">
        <v>7543</v>
      </c>
      <c r="S17518" s="22">
        <v>46.855499999999999</v>
      </c>
    </row>
    <row r="17519" spans="18:19" x14ac:dyDescent="0.3">
      <c r="R17519" s="21" t="s">
        <v>6201</v>
      </c>
      <c r="S17519" s="22">
        <v>46.855499999999999</v>
      </c>
    </row>
    <row r="17520" spans="18:19" x14ac:dyDescent="0.3">
      <c r="R17520" s="21" t="s">
        <v>6059</v>
      </c>
      <c r="S17520" s="22">
        <v>46.855499999999999</v>
      </c>
    </row>
    <row r="17521" spans="18:19" x14ac:dyDescent="0.3">
      <c r="R17521" s="21" t="s">
        <v>5189</v>
      </c>
      <c r="S17521" s="22">
        <v>46.855499999999999</v>
      </c>
    </row>
    <row r="17522" spans="18:19" x14ac:dyDescent="0.3">
      <c r="R17522" s="21" t="s">
        <v>4867</v>
      </c>
      <c r="S17522" s="22">
        <v>46.855499999999999</v>
      </c>
    </row>
    <row r="17523" spans="18:19" x14ac:dyDescent="0.3">
      <c r="R17523" s="21" t="s">
        <v>3565</v>
      </c>
      <c r="S17523" s="22">
        <v>46.855499999999999</v>
      </c>
    </row>
    <row r="17524" spans="18:19" x14ac:dyDescent="0.3">
      <c r="R17524" s="21" t="s">
        <v>2703</v>
      </c>
      <c r="S17524" s="22">
        <v>46.855499999999999</v>
      </c>
    </row>
    <row r="17525" spans="18:19" x14ac:dyDescent="0.3">
      <c r="R17525" s="21" t="s">
        <v>2202</v>
      </c>
      <c r="S17525" s="22">
        <v>46.855499999999999</v>
      </c>
    </row>
    <row r="17526" spans="18:19" x14ac:dyDescent="0.3">
      <c r="R17526" s="21" t="s">
        <v>3038</v>
      </c>
      <c r="S17526" s="22">
        <v>46.855499999999999</v>
      </c>
    </row>
    <row r="17527" spans="18:19" x14ac:dyDescent="0.3">
      <c r="R17527" s="21" t="s">
        <v>1671</v>
      </c>
      <c r="S17527" s="22">
        <v>46.855499999999999</v>
      </c>
    </row>
    <row r="17528" spans="18:19" x14ac:dyDescent="0.3">
      <c r="R17528" s="21" t="s">
        <v>6085</v>
      </c>
      <c r="S17528" s="22">
        <v>46.811199999999999</v>
      </c>
    </row>
    <row r="17529" spans="18:19" x14ac:dyDescent="0.3">
      <c r="R17529" s="21" t="s">
        <v>4968</v>
      </c>
      <c r="S17529" s="22">
        <v>46.805100000000003</v>
      </c>
    </row>
    <row r="17530" spans="18:19" x14ac:dyDescent="0.3">
      <c r="R17530" s="21" t="s">
        <v>11728</v>
      </c>
      <c r="S17530" s="22">
        <v>46.748800000000003</v>
      </c>
    </row>
    <row r="17531" spans="18:19" x14ac:dyDescent="0.3">
      <c r="R17531" s="21" t="s">
        <v>2002</v>
      </c>
      <c r="S17531" s="22">
        <v>46.7226</v>
      </c>
    </row>
    <row r="17532" spans="18:19" x14ac:dyDescent="0.3">
      <c r="R17532" s="21" t="s">
        <v>10209</v>
      </c>
      <c r="S17532" s="22">
        <v>46.701300000000003</v>
      </c>
    </row>
    <row r="17533" spans="18:19" x14ac:dyDescent="0.3">
      <c r="R17533" s="21" t="s">
        <v>12550</v>
      </c>
      <c r="S17533" s="22">
        <v>46.680099999999996</v>
      </c>
    </row>
    <row r="17534" spans="18:19" x14ac:dyDescent="0.3">
      <c r="R17534" s="21" t="s">
        <v>2016</v>
      </c>
      <c r="S17534" s="22">
        <v>46.634</v>
      </c>
    </row>
    <row r="17535" spans="18:19" x14ac:dyDescent="0.3">
      <c r="R17535" s="21" t="s">
        <v>15831</v>
      </c>
      <c r="S17535" s="22">
        <v>46.618099999999998</v>
      </c>
    </row>
    <row r="17536" spans="18:19" x14ac:dyDescent="0.3">
      <c r="R17536" s="21" t="s">
        <v>7169</v>
      </c>
      <c r="S17536" s="22">
        <v>46.598799999999997</v>
      </c>
    </row>
    <row r="17537" spans="18:19" x14ac:dyDescent="0.3">
      <c r="R17537" s="21" t="s">
        <v>4861</v>
      </c>
      <c r="S17537" s="22">
        <v>46.598799999999997</v>
      </c>
    </row>
    <row r="17538" spans="18:19" x14ac:dyDescent="0.3">
      <c r="R17538" s="21" t="s">
        <v>17627</v>
      </c>
      <c r="S17538" s="22">
        <v>46.392099999999999</v>
      </c>
    </row>
    <row r="17539" spans="18:19" x14ac:dyDescent="0.3">
      <c r="R17539" s="21" t="s">
        <v>12999</v>
      </c>
      <c r="S17539" s="22">
        <v>46.392099999999999</v>
      </c>
    </row>
    <row r="17540" spans="18:19" x14ac:dyDescent="0.3">
      <c r="R17540" s="21" t="s">
        <v>5893</v>
      </c>
      <c r="S17540" s="22">
        <v>46.305100000000003</v>
      </c>
    </row>
    <row r="17541" spans="18:19" x14ac:dyDescent="0.3">
      <c r="R17541" s="21" t="s">
        <v>18260</v>
      </c>
      <c r="S17541" s="22">
        <v>46.110199999999999</v>
      </c>
    </row>
    <row r="17542" spans="18:19" x14ac:dyDescent="0.3">
      <c r="R17542" s="21" t="s">
        <v>8531</v>
      </c>
      <c r="S17542" s="22">
        <v>46.061</v>
      </c>
    </row>
    <row r="17543" spans="18:19" x14ac:dyDescent="0.3">
      <c r="R17543" s="21" t="s">
        <v>17364</v>
      </c>
      <c r="S17543" s="22">
        <v>45.9908</v>
      </c>
    </row>
    <row r="17544" spans="18:19" x14ac:dyDescent="0.3">
      <c r="R17544" s="21" t="s">
        <v>10872</v>
      </c>
      <c r="S17544" s="22">
        <v>45.9908</v>
      </c>
    </row>
    <row r="17545" spans="18:19" x14ac:dyDescent="0.3">
      <c r="R17545" s="21" t="s">
        <v>8934</v>
      </c>
      <c r="S17545" s="22">
        <v>45.9908</v>
      </c>
    </row>
    <row r="17546" spans="18:19" x14ac:dyDescent="0.3">
      <c r="R17546" s="21" t="s">
        <v>10927</v>
      </c>
      <c r="S17546" s="22">
        <v>45.978700000000003</v>
      </c>
    </row>
    <row r="17547" spans="18:19" x14ac:dyDescent="0.3">
      <c r="R17547" s="21" t="s">
        <v>10517</v>
      </c>
      <c r="S17547" s="22">
        <v>45.881399999999999</v>
      </c>
    </row>
    <row r="17548" spans="18:19" x14ac:dyDescent="0.3">
      <c r="R17548" s="21" t="s">
        <v>8762</v>
      </c>
      <c r="S17548" s="22">
        <v>45.828699999999998</v>
      </c>
    </row>
    <row r="17549" spans="18:19" x14ac:dyDescent="0.3">
      <c r="R17549" s="21" t="s">
        <v>1829</v>
      </c>
      <c r="S17549" s="22">
        <v>45.816500000000005</v>
      </c>
    </row>
    <row r="17550" spans="18:19" x14ac:dyDescent="0.3">
      <c r="R17550" s="21" t="s">
        <v>2284</v>
      </c>
      <c r="S17550" s="22">
        <v>45.622299999999996</v>
      </c>
    </row>
    <row r="17551" spans="18:19" x14ac:dyDescent="0.3">
      <c r="R17551" s="21" t="s">
        <v>17605</v>
      </c>
      <c r="S17551" s="22">
        <v>45.572000000000003</v>
      </c>
    </row>
    <row r="17552" spans="18:19" x14ac:dyDescent="0.3">
      <c r="R17552" s="21" t="s">
        <v>13904</v>
      </c>
      <c r="S17552" s="22">
        <v>45.540900000000001</v>
      </c>
    </row>
    <row r="17553" spans="18:19" x14ac:dyDescent="0.3">
      <c r="R17553" s="21" t="s">
        <v>8141</v>
      </c>
      <c r="S17553" s="22">
        <v>45.315300000000001</v>
      </c>
    </row>
    <row r="17554" spans="18:19" x14ac:dyDescent="0.3">
      <c r="R17554" s="21" t="s">
        <v>9658</v>
      </c>
      <c r="S17554" s="22">
        <v>45.045999999999999</v>
      </c>
    </row>
    <row r="17555" spans="18:19" x14ac:dyDescent="0.3">
      <c r="R17555" s="21" t="s">
        <v>1786</v>
      </c>
      <c r="S17555" s="22">
        <v>45.002299999999998</v>
      </c>
    </row>
    <row r="17556" spans="18:19" x14ac:dyDescent="0.3">
      <c r="R17556" s="21" t="s">
        <v>12420</v>
      </c>
      <c r="S17556" s="22">
        <v>44.958599999999997</v>
      </c>
    </row>
    <row r="17557" spans="18:19" x14ac:dyDescent="0.3">
      <c r="R17557" s="21" t="s">
        <v>11286</v>
      </c>
      <c r="S17557" s="22">
        <v>44.958599999999997</v>
      </c>
    </row>
    <row r="17558" spans="18:19" x14ac:dyDescent="0.3">
      <c r="R17558" s="21" t="s">
        <v>10394</v>
      </c>
      <c r="S17558" s="22">
        <v>44.958599999999997</v>
      </c>
    </row>
    <row r="17559" spans="18:19" x14ac:dyDescent="0.3">
      <c r="R17559" s="21" t="s">
        <v>14536</v>
      </c>
      <c r="S17559" s="22">
        <v>44.9086</v>
      </c>
    </row>
    <row r="17560" spans="18:19" x14ac:dyDescent="0.3">
      <c r="R17560" s="21" t="s">
        <v>17024</v>
      </c>
      <c r="S17560" s="22">
        <v>44.846400000000003</v>
      </c>
    </row>
    <row r="17561" spans="18:19" x14ac:dyDescent="0.3">
      <c r="R17561" s="21" t="s">
        <v>7258</v>
      </c>
      <c r="S17561" s="22">
        <v>44.720399999999998</v>
      </c>
    </row>
    <row r="17562" spans="18:19" x14ac:dyDescent="0.3">
      <c r="R17562" s="21" t="s">
        <v>3050</v>
      </c>
      <c r="S17562" s="22">
        <v>44.676699999999997</v>
      </c>
    </row>
    <row r="17563" spans="18:19" x14ac:dyDescent="0.3">
      <c r="R17563" s="21" t="s">
        <v>5836</v>
      </c>
      <c r="S17563" s="22">
        <v>44.6586</v>
      </c>
    </row>
    <row r="17564" spans="18:19" x14ac:dyDescent="0.3">
      <c r="R17564" s="21" t="s">
        <v>9487</v>
      </c>
      <c r="S17564" s="22">
        <v>44.651899999999998</v>
      </c>
    </row>
    <row r="17565" spans="18:19" x14ac:dyDescent="0.3">
      <c r="R17565" s="21" t="s">
        <v>8121</v>
      </c>
      <c r="S17565" s="22">
        <v>44.651899999999998</v>
      </c>
    </row>
    <row r="17566" spans="18:19" x14ac:dyDescent="0.3">
      <c r="R17566" s="21" t="s">
        <v>15873</v>
      </c>
      <c r="S17566" s="22">
        <v>44.610600000000005</v>
      </c>
    </row>
    <row r="17567" spans="18:19" x14ac:dyDescent="0.3">
      <c r="R17567" s="21" t="s">
        <v>1116</v>
      </c>
      <c r="S17567" s="22">
        <v>44.477699999999999</v>
      </c>
    </row>
    <row r="17568" spans="18:19" x14ac:dyDescent="0.3">
      <c r="R17568" s="21" t="s">
        <v>11051</v>
      </c>
      <c r="S17568" s="22">
        <v>44.382999999999996</v>
      </c>
    </row>
    <row r="17569" spans="18:19" x14ac:dyDescent="0.3">
      <c r="R17569" s="21" t="s">
        <v>5462</v>
      </c>
      <c r="S17569" s="22">
        <v>44.313700000000004</v>
      </c>
    </row>
    <row r="17570" spans="18:19" x14ac:dyDescent="0.3">
      <c r="R17570" s="21" t="s">
        <v>8532</v>
      </c>
      <c r="S17570" s="22">
        <v>44.138500000000001</v>
      </c>
    </row>
    <row r="17571" spans="18:19" x14ac:dyDescent="0.3">
      <c r="R17571" s="21" t="s">
        <v>4341</v>
      </c>
      <c r="S17571" s="22">
        <v>43.82</v>
      </c>
    </row>
    <row r="17572" spans="18:19" x14ac:dyDescent="0.3">
      <c r="R17572" s="21" t="s">
        <v>18040</v>
      </c>
      <c r="S17572" s="22">
        <v>43.813699999999997</v>
      </c>
    </row>
    <row r="17573" spans="18:19" x14ac:dyDescent="0.3">
      <c r="R17573" s="21" t="s">
        <v>16911</v>
      </c>
      <c r="S17573" s="22">
        <v>43.813699999999997</v>
      </c>
    </row>
    <row r="17574" spans="18:19" x14ac:dyDescent="0.3">
      <c r="R17574" s="21" t="s">
        <v>14650</v>
      </c>
      <c r="S17574" s="22">
        <v>43.813699999999997</v>
      </c>
    </row>
    <row r="17575" spans="18:19" x14ac:dyDescent="0.3">
      <c r="R17575" s="21" t="s">
        <v>11479</v>
      </c>
      <c r="S17575" s="22">
        <v>43.813699999999997</v>
      </c>
    </row>
    <row r="17576" spans="18:19" x14ac:dyDescent="0.3">
      <c r="R17576" s="21" t="s">
        <v>12313</v>
      </c>
      <c r="S17576" s="22">
        <v>43.813699999999997</v>
      </c>
    </row>
    <row r="17577" spans="18:19" x14ac:dyDescent="0.3">
      <c r="R17577" s="21" t="s">
        <v>12637</v>
      </c>
      <c r="S17577" s="22">
        <v>43.813699999999997</v>
      </c>
    </row>
    <row r="17578" spans="18:19" x14ac:dyDescent="0.3">
      <c r="R17578" s="21" t="s">
        <v>12698</v>
      </c>
      <c r="S17578" s="22">
        <v>43.813699999999997</v>
      </c>
    </row>
    <row r="17579" spans="18:19" x14ac:dyDescent="0.3">
      <c r="R17579" s="21" t="s">
        <v>8984</v>
      </c>
      <c r="S17579" s="22">
        <v>43.813699999999997</v>
      </c>
    </row>
    <row r="17580" spans="18:19" x14ac:dyDescent="0.3">
      <c r="R17580" s="21" t="s">
        <v>8277</v>
      </c>
      <c r="S17580" s="22">
        <v>43.813699999999997</v>
      </c>
    </row>
    <row r="17581" spans="18:19" x14ac:dyDescent="0.3">
      <c r="R17581" s="21" t="s">
        <v>8347</v>
      </c>
      <c r="S17581" s="22">
        <v>43.813699999999997</v>
      </c>
    </row>
    <row r="17582" spans="18:19" x14ac:dyDescent="0.3">
      <c r="R17582" s="21" t="s">
        <v>9471</v>
      </c>
      <c r="S17582" s="22">
        <v>43.813699999999997</v>
      </c>
    </row>
    <row r="17583" spans="18:19" x14ac:dyDescent="0.3">
      <c r="R17583" s="21" t="s">
        <v>8017</v>
      </c>
      <c r="S17583" s="22">
        <v>43.813699999999997</v>
      </c>
    </row>
    <row r="17584" spans="18:19" x14ac:dyDescent="0.3">
      <c r="R17584" s="21" t="s">
        <v>6556</v>
      </c>
      <c r="S17584" s="22">
        <v>43.813699999999997</v>
      </c>
    </row>
    <row r="17585" spans="18:19" x14ac:dyDescent="0.3">
      <c r="R17585" s="21" t="s">
        <v>3675</v>
      </c>
      <c r="S17585" s="22">
        <v>43.813699999999997</v>
      </c>
    </row>
    <row r="17586" spans="18:19" x14ac:dyDescent="0.3">
      <c r="R17586" s="21" t="s">
        <v>2648</v>
      </c>
      <c r="S17586" s="22">
        <v>43.813699999999997</v>
      </c>
    </row>
    <row r="17587" spans="18:19" x14ac:dyDescent="0.3">
      <c r="R17587" s="21" t="s">
        <v>3071</v>
      </c>
      <c r="S17587" s="22">
        <v>43.813699999999997</v>
      </c>
    </row>
    <row r="17588" spans="18:19" x14ac:dyDescent="0.3">
      <c r="R17588" s="21" t="s">
        <v>9588</v>
      </c>
      <c r="S17588" s="22">
        <v>43.807400000000001</v>
      </c>
    </row>
    <row r="17589" spans="18:19" x14ac:dyDescent="0.3">
      <c r="R17589" s="21" t="s">
        <v>10819</v>
      </c>
      <c r="S17589" s="22">
        <v>43.7759</v>
      </c>
    </row>
    <row r="17590" spans="18:19" x14ac:dyDescent="0.3">
      <c r="R17590" s="21" t="s">
        <v>5937</v>
      </c>
      <c r="S17590" s="22">
        <v>43.7759</v>
      </c>
    </row>
    <row r="17591" spans="18:19" x14ac:dyDescent="0.3">
      <c r="R17591" s="21" t="s">
        <v>921</v>
      </c>
      <c r="S17591" s="22">
        <v>43.7759</v>
      </c>
    </row>
    <row r="17592" spans="18:19" x14ac:dyDescent="0.3">
      <c r="R17592" s="21" t="s">
        <v>8716</v>
      </c>
      <c r="S17592" s="22">
        <v>43.769599999999997</v>
      </c>
    </row>
    <row r="17593" spans="18:19" x14ac:dyDescent="0.3">
      <c r="R17593" s="21" t="s">
        <v>5346</v>
      </c>
      <c r="S17593" s="22">
        <v>43.769599999999997</v>
      </c>
    </row>
    <row r="17594" spans="18:19" x14ac:dyDescent="0.3">
      <c r="R17594" s="21" t="s">
        <v>2917</v>
      </c>
      <c r="S17594" s="22">
        <v>43.769599999999997</v>
      </c>
    </row>
    <row r="17595" spans="18:19" x14ac:dyDescent="0.3">
      <c r="R17595" s="21" t="s">
        <v>689</v>
      </c>
      <c r="S17595" s="22">
        <v>43.769599999999997</v>
      </c>
    </row>
    <row r="17596" spans="18:19" x14ac:dyDescent="0.3">
      <c r="R17596" s="21" t="s">
        <v>10673</v>
      </c>
      <c r="S17596" s="22">
        <v>43.763300000000001</v>
      </c>
    </row>
    <row r="17597" spans="18:19" x14ac:dyDescent="0.3">
      <c r="R17597" s="21" t="s">
        <v>18527</v>
      </c>
      <c r="S17597" s="22">
        <v>43.7318</v>
      </c>
    </row>
    <row r="17598" spans="18:19" x14ac:dyDescent="0.3">
      <c r="R17598" s="21" t="s">
        <v>17687</v>
      </c>
      <c r="S17598" s="22">
        <v>43.7318</v>
      </c>
    </row>
    <row r="17599" spans="18:19" x14ac:dyDescent="0.3">
      <c r="R17599" s="21" t="s">
        <v>18176</v>
      </c>
      <c r="S17599" s="22">
        <v>43.7318</v>
      </c>
    </row>
    <row r="17600" spans="18:19" x14ac:dyDescent="0.3">
      <c r="R17600" s="21" t="s">
        <v>18230</v>
      </c>
      <c r="S17600" s="22">
        <v>43.7318</v>
      </c>
    </row>
    <row r="17601" spans="18:19" x14ac:dyDescent="0.3">
      <c r="R17601" s="21" t="s">
        <v>17011</v>
      </c>
      <c r="S17601" s="22">
        <v>43.7318</v>
      </c>
    </row>
    <row r="17602" spans="18:19" x14ac:dyDescent="0.3">
      <c r="R17602" s="21" t="s">
        <v>16460</v>
      </c>
      <c r="S17602" s="22">
        <v>43.7318</v>
      </c>
    </row>
    <row r="17603" spans="18:19" x14ac:dyDescent="0.3">
      <c r="R17603" s="21" t="s">
        <v>17325</v>
      </c>
      <c r="S17603" s="22">
        <v>43.7318</v>
      </c>
    </row>
    <row r="17604" spans="18:19" x14ac:dyDescent="0.3">
      <c r="R17604" s="21" t="s">
        <v>14853</v>
      </c>
      <c r="S17604" s="22">
        <v>43.7318</v>
      </c>
    </row>
    <row r="17605" spans="18:19" x14ac:dyDescent="0.3">
      <c r="R17605" s="21" t="s">
        <v>12044</v>
      </c>
      <c r="S17605" s="22">
        <v>43.7318</v>
      </c>
    </row>
    <row r="17606" spans="18:19" x14ac:dyDescent="0.3">
      <c r="R17606" s="21" t="s">
        <v>11717</v>
      </c>
      <c r="S17606" s="22">
        <v>43.7318</v>
      </c>
    </row>
    <row r="17607" spans="18:19" x14ac:dyDescent="0.3">
      <c r="R17607" s="21" t="s">
        <v>11276</v>
      </c>
      <c r="S17607" s="22">
        <v>43.7318</v>
      </c>
    </row>
    <row r="17608" spans="18:19" x14ac:dyDescent="0.3">
      <c r="R17608" s="21" t="s">
        <v>10307</v>
      </c>
      <c r="S17608" s="22">
        <v>43.7318</v>
      </c>
    </row>
    <row r="17609" spans="18:19" x14ac:dyDescent="0.3">
      <c r="R17609" s="21" t="s">
        <v>9156</v>
      </c>
      <c r="S17609" s="22">
        <v>43.7318</v>
      </c>
    </row>
    <row r="17610" spans="18:19" x14ac:dyDescent="0.3">
      <c r="R17610" s="21" t="s">
        <v>7058</v>
      </c>
      <c r="S17610" s="22">
        <v>43.7318</v>
      </c>
    </row>
    <row r="17611" spans="18:19" x14ac:dyDescent="0.3">
      <c r="R17611" s="21" t="s">
        <v>7510</v>
      </c>
      <c r="S17611" s="22">
        <v>43.7318</v>
      </c>
    </row>
    <row r="17612" spans="18:19" x14ac:dyDescent="0.3">
      <c r="R17612" s="21" t="s">
        <v>6428</v>
      </c>
      <c r="S17612" s="22">
        <v>43.7318</v>
      </c>
    </row>
    <row r="17613" spans="18:19" x14ac:dyDescent="0.3">
      <c r="R17613" s="21" t="s">
        <v>5428</v>
      </c>
      <c r="S17613" s="22">
        <v>43.7318</v>
      </c>
    </row>
    <row r="17614" spans="18:19" x14ac:dyDescent="0.3">
      <c r="R17614" s="21" t="s">
        <v>3770</v>
      </c>
      <c r="S17614" s="22">
        <v>43.7318</v>
      </c>
    </row>
    <row r="17615" spans="18:19" x14ac:dyDescent="0.3">
      <c r="R17615" s="21" t="s">
        <v>3937</v>
      </c>
      <c r="S17615" s="22">
        <v>43.7318</v>
      </c>
    </row>
    <row r="17616" spans="18:19" x14ac:dyDescent="0.3">
      <c r="R17616" s="21" t="s">
        <v>3540</v>
      </c>
      <c r="S17616" s="22">
        <v>43.7318</v>
      </c>
    </row>
    <row r="17617" spans="18:19" x14ac:dyDescent="0.3">
      <c r="R17617" s="21" t="s">
        <v>2166</v>
      </c>
      <c r="S17617" s="22">
        <v>43.7318</v>
      </c>
    </row>
    <row r="17618" spans="18:19" x14ac:dyDescent="0.3">
      <c r="R17618" s="21" t="s">
        <v>1246</v>
      </c>
      <c r="S17618" s="22">
        <v>43.7318</v>
      </c>
    </row>
    <row r="17619" spans="18:19" x14ac:dyDescent="0.3">
      <c r="R17619" s="21" t="s">
        <v>1167</v>
      </c>
      <c r="S17619" s="22">
        <v>43.7318</v>
      </c>
    </row>
    <row r="17620" spans="18:19" x14ac:dyDescent="0.3">
      <c r="R17620" s="21" t="s">
        <v>814</v>
      </c>
      <c r="S17620" s="22">
        <v>43.656199999999998</v>
      </c>
    </row>
    <row r="17621" spans="18:19" x14ac:dyDescent="0.3">
      <c r="R17621" s="21" t="s">
        <v>10658</v>
      </c>
      <c r="S17621" s="22">
        <v>43.6432</v>
      </c>
    </row>
    <row r="17622" spans="18:19" x14ac:dyDescent="0.3">
      <c r="R17622" s="21" t="s">
        <v>12192</v>
      </c>
      <c r="S17622" s="22">
        <v>43.625100000000003</v>
      </c>
    </row>
    <row r="17623" spans="18:19" x14ac:dyDescent="0.3">
      <c r="R17623" s="21" t="s">
        <v>15632</v>
      </c>
      <c r="S17623" s="22">
        <v>43.5989</v>
      </c>
    </row>
    <row r="17624" spans="18:19" x14ac:dyDescent="0.3">
      <c r="R17624" s="21" t="s">
        <v>15443</v>
      </c>
      <c r="S17624" s="22">
        <v>43.568799999999996</v>
      </c>
    </row>
    <row r="17625" spans="18:19" x14ac:dyDescent="0.3">
      <c r="R17625" s="21" t="s">
        <v>14748</v>
      </c>
      <c r="S17625" s="22">
        <v>43.568799999999996</v>
      </c>
    </row>
    <row r="17626" spans="18:19" x14ac:dyDescent="0.3">
      <c r="R17626" s="21" t="s">
        <v>8993</v>
      </c>
      <c r="S17626" s="22">
        <v>43.475099999999998</v>
      </c>
    </row>
    <row r="17627" spans="18:19" x14ac:dyDescent="0.3">
      <c r="R17627" s="21" t="s">
        <v>10027</v>
      </c>
      <c r="S17627" s="22">
        <v>43.4251</v>
      </c>
    </row>
    <row r="17628" spans="18:19" x14ac:dyDescent="0.3">
      <c r="R17628" s="21" t="s">
        <v>7472</v>
      </c>
      <c r="S17628" s="22">
        <v>43.287499999999994</v>
      </c>
    </row>
    <row r="17629" spans="18:19" x14ac:dyDescent="0.3">
      <c r="R17629" s="21" t="s">
        <v>18016</v>
      </c>
      <c r="S17629" s="22">
        <v>43.218400000000003</v>
      </c>
    </row>
    <row r="17630" spans="18:19" x14ac:dyDescent="0.3">
      <c r="R17630" s="21" t="s">
        <v>8745</v>
      </c>
      <c r="S17630" s="22">
        <v>43.111699999999999</v>
      </c>
    </row>
    <row r="17631" spans="18:19" x14ac:dyDescent="0.3">
      <c r="R17631" s="21" t="s">
        <v>10153</v>
      </c>
      <c r="S17631" s="22">
        <v>42.9373</v>
      </c>
    </row>
    <row r="17632" spans="18:19" x14ac:dyDescent="0.3">
      <c r="R17632" s="21" t="s">
        <v>16914</v>
      </c>
      <c r="S17632" s="22">
        <v>42.9176</v>
      </c>
    </row>
    <row r="17633" spans="18:19" x14ac:dyDescent="0.3">
      <c r="R17633" s="21" t="s">
        <v>6033</v>
      </c>
      <c r="S17633" s="22">
        <v>42.873899999999999</v>
      </c>
    </row>
    <row r="17634" spans="18:19" x14ac:dyDescent="0.3">
      <c r="R17634" s="21" t="s">
        <v>18558</v>
      </c>
      <c r="S17634" s="22">
        <v>42.704999999999998</v>
      </c>
    </row>
    <row r="17635" spans="18:19" x14ac:dyDescent="0.3">
      <c r="R17635" s="21" t="s">
        <v>12585</v>
      </c>
      <c r="S17635" s="22">
        <v>42.675800000000002</v>
      </c>
    </row>
    <row r="17636" spans="18:19" x14ac:dyDescent="0.3">
      <c r="R17636" s="21" t="s">
        <v>774</v>
      </c>
      <c r="S17636" s="22">
        <v>42.631500000000003</v>
      </c>
    </row>
    <row r="17637" spans="18:19" x14ac:dyDescent="0.3">
      <c r="R17637" s="21" t="s">
        <v>14334</v>
      </c>
      <c r="S17637" s="22">
        <v>42.5428</v>
      </c>
    </row>
    <row r="17638" spans="18:19" x14ac:dyDescent="0.3">
      <c r="R17638" s="21" t="s">
        <v>9993</v>
      </c>
      <c r="S17638" s="22">
        <v>42.511200000000002</v>
      </c>
    </row>
    <row r="17639" spans="18:19" x14ac:dyDescent="0.3">
      <c r="R17639" s="21" t="s">
        <v>8324</v>
      </c>
      <c r="S17639" s="22">
        <v>42.460900000000002</v>
      </c>
    </row>
    <row r="17640" spans="18:19" x14ac:dyDescent="0.3">
      <c r="R17640" s="21" t="s">
        <v>8070</v>
      </c>
      <c r="S17640" s="22">
        <v>42.460900000000002</v>
      </c>
    </row>
    <row r="17641" spans="18:19" x14ac:dyDescent="0.3">
      <c r="R17641" s="21" t="s">
        <v>8486</v>
      </c>
      <c r="S17641" s="22">
        <v>42.448300000000003</v>
      </c>
    </row>
    <row r="17642" spans="18:19" x14ac:dyDescent="0.3">
      <c r="R17642" s="21" t="s">
        <v>14466</v>
      </c>
      <c r="S17642" s="22">
        <v>42.2605</v>
      </c>
    </row>
    <row r="17643" spans="18:19" x14ac:dyDescent="0.3">
      <c r="R17643" s="21" t="s">
        <v>8520</v>
      </c>
      <c r="S17643" s="22">
        <v>42.223100000000002</v>
      </c>
    </row>
    <row r="17644" spans="18:19" x14ac:dyDescent="0.3">
      <c r="R17644" s="21" t="s">
        <v>6342</v>
      </c>
      <c r="S17644" s="22">
        <v>42.179000000000002</v>
      </c>
    </row>
    <row r="17645" spans="18:19" x14ac:dyDescent="0.3">
      <c r="R17645" s="21" t="s">
        <v>8223</v>
      </c>
      <c r="S17645" s="22">
        <v>42.041600000000003</v>
      </c>
    </row>
    <row r="17646" spans="18:19" x14ac:dyDescent="0.3">
      <c r="R17646" s="21" t="s">
        <v>5713</v>
      </c>
      <c r="S17646" s="22">
        <v>42.041600000000003</v>
      </c>
    </row>
    <row r="17647" spans="18:19" x14ac:dyDescent="0.3">
      <c r="R17647" s="21" t="s">
        <v>18773</v>
      </c>
      <c r="S17647" s="22">
        <v>41.872699999999995</v>
      </c>
    </row>
    <row r="17648" spans="18:19" x14ac:dyDescent="0.3">
      <c r="R17648" s="21" t="s">
        <v>11363</v>
      </c>
      <c r="S17648" s="22">
        <v>41.809699999999999</v>
      </c>
    </row>
    <row r="17649" spans="18:19" x14ac:dyDescent="0.3">
      <c r="R17649" s="21" t="s">
        <v>1975</v>
      </c>
      <c r="S17649" s="22">
        <v>41.7849</v>
      </c>
    </row>
    <row r="17650" spans="18:19" x14ac:dyDescent="0.3">
      <c r="R17650" s="21" t="s">
        <v>13638</v>
      </c>
      <c r="S17650" s="22">
        <v>41.709700000000005</v>
      </c>
    </row>
    <row r="17651" spans="18:19" x14ac:dyDescent="0.3">
      <c r="R17651" s="21" t="s">
        <v>10077</v>
      </c>
      <c r="S17651" s="22">
        <v>41.575499999999998</v>
      </c>
    </row>
    <row r="17652" spans="18:19" x14ac:dyDescent="0.3">
      <c r="R17652" s="21" t="s">
        <v>1708</v>
      </c>
      <c r="S17652" s="22">
        <v>41.528199999999998</v>
      </c>
    </row>
    <row r="17653" spans="18:19" x14ac:dyDescent="0.3">
      <c r="R17653" s="21" t="s">
        <v>11231</v>
      </c>
      <c r="S17653" s="22">
        <v>41.398299999999999</v>
      </c>
    </row>
    <row r="17654" spans="18:19" x14ac:dyDescent="0.3">
      <c r="R17654" s="21" t="s">
        <v>1858</v>
      </c>
      <c r="S17654" s="22">
        <v>41.379300000000001</v>
      </c>
    </row>
    <row r="17655" spans="18:19" x14ac:dyDescent="0.3">
      <c r="R17655" s="21" t="s">
        <v>13971</v>
      </c>
      <c r="S17655" s="22">
        <v>41.278500000000001</v>
      </c>
    </row>
    <row r="17656" spans="18:19" x14ac:dyDescent="0.3">
      <c r="R17656" s="21" t="s">
        <v>14127</v>
      </c>
      <c r="S17656" s="22">
        <v>41.278500000000001</v>
      </c>
    </row>
    <row r="17657" spans="18:19" x14ac:dyDescent="0.3">
      <c r="R17657" s="21" t="s">
        <v>12666</v>
      </c>
      <c r="S17657" s="22">
        <v>41.278500000000001</v>
      </c>
    </row>
    <row r="17658" spans="18:19" x14ac:dyDescent="0.3">
      <c r="R17658" s="21" t="s">
        <v>12778</v>
      </c>
      <c r="S17658" s="22">
        <v>41.278500000000001</v>
      </c>
    </row>
    <row r="17659" spans="18:19" x14ac:dyDescent="0.3">
      <c r="R17659" s="21" t="s">
        <v>10717</v>
      </c>
      <c r="S17659" s="22">
        <v>41.278500000000001</v>
      </c>
    </row>
    <row r="17660" spans="18:19" x14ac:dyDescent="0.3">
      <c r="R17660" s="21" t="s">
        <v>6852</v>
      </c>
      <c r="S17660" s="22">
        <v>41.271499999999996</v>
      </c>
    </row>
    <row r="17661" spans="18:19" x14ac:dyDescent="0.3">
      <c r="R17661" s="21" t="s">
        <v>5698</v>
      </c>
      <c r="S17661" s="22">
        <v>41.271499999999996</v>
      </c>
    </row>
    <row r="17662" spans="18:19" x14ac:dyDescent="0.3">
      <c r="R17662" s="21" t="s">
        <v>1750</v>
      </c>
      <c r="S17662" s="22">
        <v>41.1648</v>
      </c>
    </row>
    <row r="17663" spans="18:19" x14ac:dyDescent="0.3">
      <c r="R17663" s="21" t="s">
        <v>10454</v>
      </c>
      <c r="S17663" s="22">
        <v>41.084299999999999</v>
      </c>
    </row>
    <row r="17664" spans="18:19" x14ac:dyDescent="0.3">
      <c r="R17664" s="21" t="s">
        <v>14129</v>
      </c>
      <c r="S17664" s="22">
        <v>41.014800000000001</v>
      </c>
    </row>
    <row r="17665" spans="18:19" x14ac:dyDescent="0.3">
      <c r="R17665" s="21" t="s">
        <v>9787</v>
      </c>
      <c r="S17665" s="22">
        <v>41.014800000000001</v>
      </c>
    </row>
    <row r="17666" spans="18:19" x14ac:dyDescent="0.3">
      <c r="R17666" s="21" t="s">
        <v>4022</v>
      </c>
      <c r="S17666" s="22">
        <v>41.014800000000001</v>
      </c>
    </row>
    <row r="17667" spans="18:19" x14ac:dyDescent="0.3">
      <c r="R17667" s="21" t="s">
        <v>14882</v>
      </c>
      <c r="S17667" s="22">
        <v>40.815199999999997</v>
      </c>
    </row>
    <row r="17668" spans="18:19" x14ac:dyDescent="0.3">
      <c r="R17668" s="21" t="s">
        <v>12610</v>
      </c>
      <c r="S17668" s="22">
        <v>40.815199999999997</v>
      </c>
    </row>
    <row r="17669" spans="18:19" x14ac:dyDescent="0.3">
      <c r="R17669" s="21" t="s">
        <v>2676</v>
      </c>
      <c r="S17669" s="22">
        <v>40.815199999999997</v>
      </c>
    </row>
    <row r="17670" spans="18:19" x14ac:dyDescent="0.3">
      <c r="R17670" s="21" t="s">
        <v>1536</v>
      </c>
      <c r="S17670" s="22">
        <v>40.815199999999997</v>
      </c>
    </row>
    <row r="17671" spans="18:19" x14ac:dyDescent="0.3">
      <c r="R17671" s="21" t="s">
        <v>17728</v>
      </c>
      <c r="S17671" s="22">
        <v>40.6892</v>
      </c>
    </row>
    <row r="17672" spans="18:19" x14ac:dyDescent="0.3">
      <c r="R17672" s="21" t="s">
        <v>6424</v>
      </c>
      <c r="S17672" s="22">
        <v>40.671099999999996</v>
      </c>
    </row>
    <row r="17673" spans="18:19" x14ac:dyDescent="0.3">
      <c r="R17673" s="21" t="s">
        <v>9177</v>
      </c>
      <c r="S17673" s="22">
        <v>40.645899999999997</v>
      </c>
    </row>
    <row r="17674" spans="18:19" x14ac:dyDescent="0.3">
      <c r="R17674" s="21" t="s">
        <v>15769</v>
      </c>
      <c r="S17674" s="22">
        <v>40.639600000000002</v>
      </c>
    </row>
    <row r="17675" spans="18:19" x14ac:dyDescent="0.3">
      <c r="R17675" s="21" t="s">
        <v>13379</v>
      </c>
      <c r="S17675" s="22">
        <v>40.639600000000002</v>
      </c>
    </row>
    <row r="17676" spans="18:19" x14ac:dyDescent="0.3">
      <c r="R17676" s="21" t="s">
        <v>2655</v>
      </c>
      <c r="S17676" s="22">
        <v>40.633299999999998</v>
      </c>
    </row>
    <row r="17677" spans="18:19" x14ac:dyDescent="0.3">
      <c r="R17677" s="21" t="s">
        <v>12837</v>
      </c>
      <c r="S17677" s="22">
        <v>40.626999999999995</v>
      </c>
    </row>
    <row r="17678" spans="18:19" x14ac:dyDescent="0.3">
      <c r="R17678" s="21" t="s">
        <v>10761</v>
      </c>
      <c r="S17678" s="22">
        <v>40.626999999999995</v>
      </c>
    </row>
    <row r="17679" spans="18:19" x14ac:dyDescent="0.3">
      <c r="R17679" s="21" t="s">
        <v>14890</v>
      </c>
      <c r="S17679" s="22">
        <v>40.614400000000003</v>
      </c>
    </row>
    <row r="17680" spans="18:19" x14ac:dyDescent="0.3">
      <c r="R17680" s="21" t="s">
        <v>13403</v>
      </c>
      <c r="S17680" s="22">
        <v>40.614400000000003</v>
      </c>
    </row>
    <row r="17681" spans="18:19" x14ac:dyDescent="0.3">
      <c r="R17681" s="21" t="s">
        <v>18238</v>
      </c>
      <c r="S17681" s="22">
        <v>40.6081</v>
      </c>
    </row>
    <row r="17682" spans="18:19" x14ac:dyDescent="0.3">
      <c r="R17682" s="21" t="s">
        <v>16214</v>
      </c>
      <c r="S17682" s="22">
        <v>40.6081</v>
      </c>
    </row>
    <row r="17683" spans="18:19" x14ac:dyDescent="0.3">
      <c r="R17683" s="21" t="s">
        <v>16609</v>
      </c>
      <c r="S17683" s="22">
        <v>40.6081</v>
      </c>
    </row>
    <row r="17684" spans="18:19" x14ac:dyDescent="0.3">
      <c r="R17684" s="21" t="s">
        <v>16628</v>
      </c>
      <c r="S17684" s="22">
        <v>40.6081</v>
      </c>
    </row>
    <row r="17685" spans="18:19" x14ac:dyDescent="0.3">
      <c r="R17685" s="21" t="s">
        <v>16154</v>
      </c>
      <c r="S17685" s="22">
        <v>40.6081</v>
      </c>
    </row>
    <row r="17686" spans="18:19" x14ac:dyDescent="0.3">
      <c r="R17686" s="21" t="s">
        <v>16100</v>
      </c>
      <c r="S17686" s="22">
        <v>40.6081</v>
      </c>
    </row>
    <row r="17687" spans="18:19" x14ac:dyDescent="0.3">
      <c r="R17687" s="21" t="s">
        <v>15452</v>
      </c>
      <c r="S17687" s="22">
        <v>40.6081</v>
      </c>
    </row>
    <row r="17688" spans="18:19" x14ac:dyDescent="0.3">
      <c r="R17688" s="21" t="s">
        <v>15631</v>
      </c>
      <c r="S17688" s="22">
        <v>40.6081</v>
      </c>
    </row>
    <row r="17689" spans="18:19" x14ac:dyDescent="0.3">
      <c r="R17689" s="21" t="s">
        <v>15179</v>
      </c>
      <c r="S17689" s="22">
        <v>40.6081</v>
      </c>
    </row>
    <row r="17690" spans="18:19" x14ac:dyDescent="0.3">
      <c r="R17690" s="21" t="s">
        <v>14385</v>
      </c>
      <c r="S17690" s="22">
        <v>40.6081</v>
      </c>
    </row>
    <row r="17691" spans="18:19" x14ac:dyDescent="0.3">
      <c r="R17691" s="21" t="s">
        <v>13366</v>
      </c>
      <c r="S17691" s="22">
        <v>40.6081</v>
      </c>
    </row>
    <row r="17692" spans="18:19" x14ac:dyDescent="0.3">
      <c r="R17692" s="21" t="s">
        <v>14000</v>
      </c>
      <c r="S17692" s="22">
        <v>40.6081</v>
      </c>
    </row>
    <row r="17693" spans="18:19" x14ac:dyDescent="0.3">
      <c r="R17693" s="21" t="s">
        <v>13125</v>
      </c>
      <c r="S17693" s="22">
        <v>40.6081</v>
      </c>
    </row>
    <row r="17694" spans="18:19" x14ac:dyDescent="0.3">
      <c r="R17694" s="21" t="s">
        <v>12062</v>
      </c>
      <c r="S17694" s="22">
        <v>40.6081</v>
      </c>
    </row>
    <row r="17695" spans="18:19" x14ac:dyDescent="0.3">
      <c r="R17695" s="21" t="s">
        <v>12673</v>
      </c>
      <c r="S17695" s="22">
        <v>40.6081</v>
      </c>
    </row>
    <row r="17696" spans="18:19" x14ac:dyDescent="0.3">
      <c r="R17696" s="21" t="s">
        <v>11562</v>
      </c>
      <c r="S17696" s="22">
        <v>40.6081</v>
      </c>
    </row>
    <row r="17697" spans="18:19" x14ac:dyDescent="0.3">
      <c r="R17697" s="21" t="s">
        <v>11826</v>
      </c>
      <c r="S17697" s="22">
        <v>40.6081</v>
      </c>
    </row>
    <row r="17698" spans="18:19" x14ac:dyDescent="0.3">
      <c r="R17698" s="21" t="s">
        <v>10171</v>
      </c>
      <c r="S17698" s="22">
        <v>40.6081</v>
      </c>
    </row>
    <row r="17699" spans="18:19" x14ac:dyDescent="0.3">
      <c r="R17699" s="21" t="s">
        <v>11070</v>
      </c>
      <c r="S17699" s="22">
        <v>40.6081</v>
      </c>
    </row>
    <row r="17700" spans="18:19" x14ac:dyDescent="0.3">
      <c r="R17700" s="21" t="s">
        <v>9504</v>
      </c>
      <c r="S17700" s="22">
        <v>40.6081</v>
      </c>
    </row>
    <row r="17701" spans="18:19" x14ac:dyDescent="0.3">
      <c r="R17701" s="21" t="s">
        <v>4402</v>
      </c>
      <c r="S17701" s="22">
        <v>40.6081</v>
      </c>
    </row>
    <row r="17702" spans="18:19" x14ac:dyDescent="0.3">
      <c r="R17702" s="21" t="s">
        <v>4337</v>
      </c>
      <c r="S17702" s="22">
        <v>40.6081</v>
      </c>
    </row>
    <row r="17703" spans="18:19" x14ac:dyDescent="0.3">
      <c r="R17703" s="21" t="s">
        <v>4985</v>
      </c>
      <c r="S17703" s="22">
        <v>40.6081</v>
      </c>
    </row>
    <row r="17704" spans="18:19" x14ac:dyDescent="0.3">
      <c r="R17704" s="21" t="s">
        <v>3331</v>
      </c>
      <c r="S17704" s="22">
        <v>40.6081</v>
      </c>
    </row>
    <row r="17705" spans="18:19" x14ac:dyDescent="0.3">
      <c r="R17705" s="21" t="s">
        <v>832</v>
      </c>
      <c r="S17705" s="22">
        <v>40.6081</v>
      </c>
    </row>
    <row r="17706" spans="18:19" x14ac:dyDescent="0.3">
      <c r="R17706" s="21" t="s">
        <v>1117</v>
      </c>
      <c r="S17706" s="22">
        <v>40.6081</v>
      </c>
    </row>
    <row r="17707" spans="18:19" x14ac:dyDescent="0.3">
      <c r="R17707" s="21" t="s">
        <v>629</v>
      </c>
      <c r="S17707" s="22">
        <v>40.6081</v>
      </c>
    </row>
    <row r="17708" spans="18:19" x14ac:dyDescent="0.3">
      <c r="R17708" s="21" t="s">
        <v>638</v>
      </c>
      <c r="S17708" s="22">
        <v>40.6081</v>
      </c>
    </row>
    <row r="17709" spans="18:19" x14ac:dyDescent="0.3">
      <c r="R17709" s="21" t="s">
        <v>8822</v>
      </c>
      <c r="S17709" s="22">
        <v>40.502000000000002</v>
      </c>
    </row>
    <row r="17710" spans="18:19" x14ac:dyDescent="0.3">
      <c r="R17710" s="21" t="s">
        <v>8871</v>
      </c>
      <c r="S17710" s="22">
        <v>40.481499999999997</v>
      </c>
    </row>
    <row r="17711" spans="18:19" x14ac:dyDescent="0.3">
      <c r="R17711" s="21" t="s">
        <v>8722</v>
      </c>
      <c r="S17711" s="22">
        <v>40.419899999999998</v>
      </c>
    </row>
    <row r="17712" spans="18:19" x14ac:dyDescent="0.3">
      <c r="R17712" s="21" t="s">
        <v>16089</v>
      </c>
      <c r="S17712" s="22">
        <v>40.3581</v>
      </c>
    </row>
    <row r="17713" spans="18:19" x14ac:dyDescent="0.3">
      <c r="R17713" s="21" t="s">
        <v>15108</v>
      </c>
      <c r="S17713" s="22">
        <v>40.3581</v>
      </c>
    </row>
    <row r="17714" spans="18:19" x14ac:dyDescent="0.3">
      <c r="R17714" s="21" t="s">
        <v>18779</v>
      </c>
      <c r="S17714" s="22">
        <v>40.332499999999996</v>
      </c>
    </row>
    <row r="17715" spans="18:19" x14ac:dyDescent="0.3">
      <c r="R17715" s="21" t="s">
        <v>7717</v>
      </c>
      <c r="S17715" s="22">
        <v>40.244700000000002</v>
      </c>
    </row>
    <row r="17716" spans="18:19" x14ac:dyDescent="0.3">
      <c r="R17716" s="21" t="s">
        <v>3735</v>
      </c>
      <c r="S17716" s="22">
        <v>40.013599999999997</v>
      </c>
    </row>
    <row r="17717" spans="18:19" x14ac:dyDescent="0.3">
      <c r="R17717" s="21" t="s">
        <v>15073</v>
      </c>
      <c r="S17717" s="22">
        <v>39.988</v>
      </c>
    </row>
    <row r="17718" spans="18:19" x14ac:dyDescent="0.3">
      <c r="R17718" s="21" t="s">
        <v>11594</v>
      </c>
      <c r="S17718" s="22">
        <v>39.963200000000001</v>
      </c>
    </row>
    <row r="17719" spans="18:19" x14ac:dyDescent="0.3">
      <c r="R17719" s="21" t="s">
        <v>15735</v>
      </c>
      <c r="S17719" s="22">
        <v>39.806899999999999</v>
      </c>
    </row>
    <row r="17720" spans="18:19" x14ac:dyDescent="0.3">
      <c r="R17720" s="21" t="s">
        <v>3741</v>
      </c>
      <c r="S17720" s="22">
        <v>39.731900000000003</v>
      </c>
    </row>
    <row r="17721" spans="18:19" x14ac:dyDescent="0.3">
      <c r="R17721" s="21" t="s">
        <v>12484</v>
      </c>
      <c r="S17721" s="22">
        <v>39.725000000000001</v>
      </c>
    </row>
    <row r="17722" spans="18:19" x14ac:dyDescent="0.3">
      <c r="R17722" s="21" t="s">
        <v>12993</v>
      </c>
      <c r="S17722" s="22">
        <v>39.387599999999999</v>
      </c>
    </row>
    <row r="17723" spans="18:19" x14ac:dyDescent="0.3">
      <c r="R17723" s="21" t="s">
        <v>9210</v>
      </c>
      <c r="S17723" s="22">
        <v>39.286299999999997</v>
      </c>
    </row>
    <row r="17724" spans="18:19" x14ac:dyDescent="0.3">
      <c r="R17724" s="21" t="s">
        <v>8155</v>
      </c>
      <c r="S17724" s="22">
        <v>39.286299999999997</v>
      </c>
    </row>
    <row r="17725" spans="18:19" x14ac:dyDescent="0.3">
      <c r="R17725" s="21" t="s">
        <v>3307</v>
      </c>
      <c r="S17725" s="22">
        <v>39.286299999999997</v>
      </c>
    </row>
    <row r="17726" spans="18:19" x14ac:dyDescent="0.3">
      <c r="R17726" s="21" t="s">
        <v>7940</v>
      </c>
      <c r="S17726" s="22">
        <v>38.842700000000001</v>
      </c>
    </row>
    <row r="17727" spans="18:19" x14ac:dyDescent="0.3">
      <c r="R17727" s="21" t="s">
        <v>9266</v>
      </c>
      <c r="S17727" s="22">
        <v>38.811199999999999</v>
      </c>
    </row>
    <row r="17728" spans="18:19" x14ac:dyDescent="0.3">
      <c r="R17728" s="21" t="s">
        <v>17180</v>
      </c>
      <c r="S17728" s="22">
        <v>38.660800000000002</v>
      </c>
    </row>
    <row r="17729" spans="18:19" x14ac:dyDescent="0.3">
      <c r="R17729" s="21" t="s">
        <v>4534</v>
      </c>
      <c r="S17729" s="22">
        <v>38.590900000000005</v>
      </c>
    </row>
    <row r="17730" spans="18:19" x14ac:dyDescent="0.3">
      <c r="R17730" s="21" t="s">
        <v>13931</v>
      </c>
      <c r="S17730" s="22">
        <v>38.496099999999998</v>
      </c>
    </row>
    <row r="17731" spans="18:19" x14ac:dyDescent="0.3">
      <c r="R17731" s="21" t="s">
        <v>14121</v>
      </c>
      <c r="S17731" s="22">
        <v>38.458100000000002</v>
      </c>
    </row>
    <row r="17732" spans="18:19" x14ac:dyDescent="0.3">
      <c r="R17732" s="21" t="s">
        <v>14827</v>
      </c>
      <c r="S17732" s="22">
        <v>38.451799999999999</v>
      </c>
    </row>
    <row r="17733" spans="18:19" x14ac:dyDescent="0.3">
      <c r="R17733" s="21" t="s">
        <v>9345</v>
      </c>
      <c r="S17733" s="22">
        <v>38.407499999999999</v>
      </c>
    </row>
    <row r="17734" spans="18:19" x14ac:dyDescent="0.3">
      <c r="R17734" s="21" t="s">
        <v>5770</v>
      </c>
      <c r="S17734" s="22">
        <v>38.404499999999999</v>
      </c>
    </row>
    <row r="17735" spans="18:19" x14ac:dyDescent="0.3">
      <c r="R17735" s="21" t="s">
        <v>5655</v>
      </c>
      <c r="S17735" s="22">
        <v>38.297800000000002</v>
      </c>
    </row>
    <row r="17736" spans="18:19" x14ac:dyDescent="0.3">
      <c r="R17736" s="21" t="s">
        <v>16186</v>
      </c>
      <c r="S17736" s="22">
        <v>38.129300000000001</v>
      </c>
    </row>
    <row r="17737" spans="18:19" x14ac:dyDescent="0.3">
      <c r="R17737" s="21" t="s">
        <v>9340</v>
      </c>
      <c r="S17737" s="22">
        <v>38.0411</v>
      </c>
    </row>
    <row r="17738" spans="18:19" x14ac:dyDescent="0.3">
      <c r="R17738" s="21" t="s">
        <v>4203</v>
      </c>
      <c r="S17738" s="22">
        <v>38.0411</v>
      </c>
    </row>
    <row r="17739" spans="18:19" x14ac:dyDescent="0.3">
      <c r="R17739" s="21" t="s">
        <v>13281</v>
      </c>
      <c r="S17739" s="22">
        <v>37.834799999999994</v>
      </c>
    </row>
    <row r="17740" spans="18:19" x14ac:dyDescent="0.3">
      <c r="R17740" s="21" t="s">
        <v>11431</v>
      </c>
      <c r="S17740" s="22">
        <v>37.834799999999994</v>
      </c>
    </row>
    <row r="17741" spans="18:19" x14ac:dyDescent="0.3">
      <c r="R17741" s="21" t="s">
        <v>11693</v>
      </c>
      <c r="S17741" s="22">
        <v>37.822199999999995</v>
      </c>
    </row>
    <row r="17742" spans="18:19" x14ac:dyDescent="0.3">
      <c r="R17742" s="21" t="s">
        <v>10810</v>
      </c>
      <c r="S17742" s="22">
        <v>37.822199999999995</v>
      </c>
    </row>
    <row r="17743" spans="18:19" x14ac:dyDescent="0.3">
      <c r="R17743" s="21" t="s">
        <v>1220</v>
      </c>
      <c r="S17743" s="22">
        <v>37.616799999999998</v>
      </c>
    </row>
    <row r="17744" spans="18:19" x14ac:dyDescent="0.3">
      <c r="R17744" s="21" t="s">
        <v>11409</v>
      </c>
      <c r="S17744" s="22">
        <v>37.6096</v>
      </c>
    </row>
    <row r="17745" spans="18:19" x14ac:dyDescent="0.3">
      <c r="R17745" s="21" t="s">
        <v>3249</v>
      </c>
      <c r="S17745" s="22">
        <v>37.552899999999994</v>
      </c>
    </row>
    <row r="17746" spans="18:19" x14ac:dyDescent="0.3">
      <c r="R17746" s="21" t="s">
        <v>10104</v>
      </c>
      <c r="S17746" s="22">
        <v>37.547400000000003</v>
      </c>
    </row>
    <row r="17747" spans="18:19" x14ac:dyDescent="0.3">
      <c r="R17747" s="21" t="s">
        <v>2975</v>
      </c>
      <c r="S17747" s="22">
        <v>37.547400000000003</v>
      </c>
    </row>
    <row r="17748" spans="18:19" x14ac:dyDescent="0.3">
      <c r="R17748" s="21" t="s">
        <v>850</v>
      </c>
      <c r="S17748" s="22">
        <v>37.547400000000003</v>
      </c>
    </row>
    <row r="17749" spans="18:19" x14ac:dyDescent="0.3">
      <c r="R17749" s="21" t="s">
        <v>1056</v>
      </c>
      <c r="S17749" s="22">
        <v>37.547400000000003</v>
      </c>
    </row>
    <row r="17750" spans="18:19" x14ac:dyDescent="0.3">
      <c r="R17750" s="21" t="s">
        <v>5484</v>
      </c>
      <c r="S17750" s="22">
        <v>37.547399999999996</v>
      </c>
    </row>
    <row r="17751" spans="18:19" x14ac:dyDescent="0.3">
      <c r="R17751" s="21" t="s">
        <v>17485</v>
      </c>
      <c r="S17751" s="22">
        <v>37.522199999999998</v>
      </c>
    </row>
    <row r="17752" spans="18:19" x14ac:dyDescent="0.3">
      <c r="R17752" s="21" t="s">
        <v>16327</v>
      </c>
      <c r="S17752" s="22">
        <v>37.522199999999998</v>
      </c>
    </row>
    <row r="17753" spans="18:19" x14ac:dyDescent="0.3">
      <c r="R17753" s="21" t="s">
        <v>10421</v>
      </c>
      <c r="S17753" s="22">
        <v>37.522199999999998</v>
      </c>
    </row>
    <row r="17754" spans="18:19" x14ac:dyDescent="0.3">
      <c r="R17754" s="21" t="s">
        <v>4045</v>
      </c>
      <c r="S17754" s="22">
        <v>37.522199999999998</v>
      </c>
    </row>
    <row r="17755" spans="18:19" x14ac:dyDescent="0.3">
      <c r="R17755" s="21" t="s">
        <v>7043</v>
      </c>
      <c r="S17755" s="22">
        <v>37.515900000000002</v>
      </c>
    </row>
    <row r="17756" spans="18:19" x14ac:dyDescent="0.3">
      <c r="R17756" s="21" t="s">
        <v>6407</v>
      </c>
      <c r="S17756" s="22">
        <v>37.515900000000002</v>
      </c>
    </row>
    <row r="17757" spans="18:19" x14ac:dyDescent="0.3">
      <c r="R17757" s="21" t="s">
        <v>18664</v>
      </c>
      <c r="S17757" s="22">
        <v>37.484400000000001</v>
      </c>
    </row>
    <row r="17758" spans="18:19" x14ac:dyDescent="0.3">
      <c r="R17758" s="21" t="s">
        <v>17651</v>
      </c>
      <c r="S17758" s="22">
        <v>37.484400000000001</v>
      </c>
    </row>
    <row r="17759" spans="18:19" x14ac:dyDescent="0.3">
      <c r="R17759" s="21" t="s">
        <v>15503</v>
      </c>
      <c r="S17759" s="22">
        <v>37.484400000000001</v>
      </c>
    </row>
    <row r="17760" spans="18:19" x14ac:dyDescent="0.3">
      <c r="R17760" s="21" t="s">
        <v>13192</v>
      </c>
      <c r="S17760" s="22">
        <v>37.484400000000001</v>
      </c>
    </row>
    <row r="17761" spans="18:19" x14ac:dyDescent="0.3">
      <c r="R17761" s="21" t="s">
        <v>14208</v>
      </c>
      <c r="S17761" s="22">
        <v>37.484400000000001</v>
      </c>
    </row>
    <row r="17762" spans="18:19" x14ac:dyDescent="0.3">
      <c r="R17762" s="21" t="s">
        <v>11613</v>
      </c>
      <c r="S17762" s="22">
        <v>37.484400000000001</v>
      </c>
    </row>
    <row r="17763" spans="18:19" x14ac:dyDescent="0.3">
      <c r="R17763" s="21" t="s">
        <v>10061</v>
      </c>
      <c r="S17763" s="22">
        <v>37.484400000000001</v>
      </c>
    </row>
    <row r="17764" spans="18:19" x14ac:dyDescent="0.3">
      <c r="R17764" s="21" t="s">
        <v>8391</v>
      </c>
      <c r="S17764" s="22">
        <v>37.484400000000001</v>
      </c>
    </row>
    <row r="17765" spans="18:19" x14ac:dyDescent="0.3">
      <c r="R17765" s="21" t="s">
        <v>7534</v>
      </c>
      <c r="S17765" s="22">
        <v>37.484400000000001</v>
      </c>
    </row>
    <row r="17766" spans="18:19" x14ac:dyDescent="0.3">
      <c r="R17766" s="21" t="s">
        <v>7655</v>
      </c>
      <c r="S17766" s="22">
        <v>37.484400000000001</v>
      </c>
    </row>
    <row r="17767" spans="18:19" x14ac:dyDescent="0.3">
      <c r="R17767" s="21" t="s">
        <v>6820</v>
      </c>
      <c r="S17767" s="22">
        <v>37.484400000000001</v>
      </c>
    </row>
    <row r="17768" spans="18:19" x14ac:dyDescent="0.3">
      <c r="R17768" s="21" t="s">
        <v>6326</v>
      </c>
      <c r="S17768" s="22">
        <v>37.484400000000001</v>
      </c>
    </row>
    <row r="17769" spans="18:19" x14ac:dyDescent="0.3">
      <c r="R17769" s="21" t="s">
        <v>6118</v>
      </c>
      <c r="S17769" s="22">
        <v>37.484400000000001</v>
      </c>
    </row>
    <row r="17770" spans="18:19" x14ac:dyDescent="0.3">
      <c r="R17770" s="21" t="s">
        <v>6548</v>
      </c>
      <c r="S17770" s="22">
        <v>37.484400000000001</v>
      </c>
    </row>
    <row r="17771" spans="18:19" x14ac:dyDescent="0.3">
      <c r="R17771" s="21" t="s">
        <v>6183</v>
      </c>
      <c r="S17771" s="22">
        <v>37.484400000000001</v>
      </c>
    </row>
    <row r="17772" spans="18:19" x14ac:dyDescent="0.3">
      <c r="R17772" s="21" t="s">
        <v>3921</v>
      </c>
      <c r="S17772" s="22">
        <v>37.484400000000001</v>
      </c>
    </row>
    <row r="17773" spans="18:19" x14ac:dyDescent="0.3">
      <c r="R17773" s="21" t="s">
        <v>5111</v>
      </c>
      <c r="S17773" s="22">
        <v>37.484400000000001</v>
      </c>
    </row>
    <row r="17774" spans="18:19" x14ac:dyDescent="0.3">
      <c r="R17774" s="21" t="s">
        <v>2699</v>
      </c>
      <c r="S17774" s="22">
        <v>37.484400000000001</v>
      </c>
    </row>
    <row r="17775" spans="18:19" x14ac:dyDescent="0.3">
      <c r="R17775" s="21" t="s">
        <v>2736</v>
      </c>
      <c r="S17775" s="22">
        <v>37.484400000000001</v>
      </c>
    </row>
    <row r="17776" spans="18:19" x14ac:dyDescent="0.3">
      <c r="R17776" s="21" t="s">
        <v>3125</v>
      </c>
      <c r="S17776" s="22">
        <v>37.484400000000001</v>
      </c>
    </row>
    <row r="17777" spans="18:19" x14ac:dyDescent="0.3">
      <c r="R17777" s="21" t="s">
        <v>2084</v>
      </c>
      <c r="S17777" s="22">
        <v>37.484400000000001</v>
      </c>
    </row>
    <row r="17778" spans="18:19" x14ac:dyDescent="0.3">
      <c r="R17778" s="21" t="s">
        <v>1816</v>
      </c>
      <c r="S17778" s="22">
        <v>37.484400000000001</v>
      </c>
    </row>
    <row r="17779" spans="18:19" x14ac:dyDescent="0.3">
      <c r="R17779" s="21" t="s">
        <v>16137</v>
      </c>
      <c r="S17779" s="22">
        <v>37.465499999999999</v>
      </c>
    </row>
    <row r="17780" spans="18:19" x14ac:dyDescent="0.3">
      <c r="R17780" s="21" t="s">
        <v>13945</v>
      </c>
      <c r="S17780" s="22">
        <v>37.465499999999999</v>
      </c>
    </row>
    <row r="17781" spans="18:19" x14ac:dyDescent="0.3">
      <c r="R17781" s="21" t="s">
        <v>5359</v>
      </c>
      <c r="S17781" s="22">
        <v>37.465499999999999</v>
      </c>
    </row>
    <row r="17782" spans="18:19" x14ac:dyDescent="0.3">
      <c r="R17782" s="21" t="s">
        <v>4934</v>
      </c>
      <c r="S17782" s="22">
        <v>37.465499999999999</v>
      </c>
    </row>
    <row r="17783" spans="18:19" x14ac:dyDescent="0.3">
      <c r="R17783" s="21" t="s">
        <v>1402</v>
      </c>
      <c r="S17783" s="22">
        <v>37.465499999999999</v>
      </c>
    </row>
    <row r="17784" spans="18:19" x14ac:dyDescent="0.3">
      <c r="R17784" s="21" t="s">
        <v>17312</v>
      </c>
      <c r="S17784" s="22">
        <v>37.377700000000004</v>
      </c>
    </row>
    <row r="17785" spans="18:19" x14ac:dyDescent="0.3">
      <c r="R17785" s="21" t="s">
        <v>17964</v>
      </c>
      <c r="S17785" s="22">
        <v>37.351500000000001</v>
      </c>
    </row>
    <row r="17786" spans="18:19" x14ac:dyDescent="0.3">
      <c r="R17786" s="21" t="s">
        <v>4244</v>
      </c>
      <c r="S17786" s="22">
        <v>37.351500000000001</v>
      </c>
    </row>
    <row r="17787" spans="18:19" x14ac:dyDescent="0.3">
      <c r="R17787" s="21" t="s">
        <v>1626</v>
      </c>
      <c r="S17787" s="22">
        <v>37.262900000000002</v>
      </c>
    </row>
    <row r="17788" spans="18:19" x14ac:dyDescent="0.3">
      <c r="R17788" s="21" t="s">
        <v>12236</v>
      </c>
      <c r="S17788" s="22">
        <v>37.253100000000003</v>
      </c>
    </row>
    <row r="17789" spans="18:19" x14ac:dyDescent="0.3">
      <c r="R17789" s="21" t="s">
        <v>1406</v>
      </c>
      <c r="S17789" s="22">
        <v>37.253100000000003</v>
      </c>
    </row>
    <row r="17790" spans="18:19" x14ac:dyDescent="0.3">
      <c r="R17790" s="21" t="s">
        <v>4826</v>
      </c>
      <c r="S17790" s="22">
        <v>37.252899999999997</v>
      </c>
    </row>
    <row r="17791" spans="18:19" x14ac:dyDescent="0.3">
      <c r="R17791" s="21" t="s">
        <v>18390</v>
      </c>
      <c r="S17791" s="22">
        <v>37.218600000000002</v>
      </c>
    </row>
    <row r="17792" spans="18:19" x14ac:dyDescent="0.3">
      <c r="R17792" s="21" t="s">
        <v>11863</v>
      </c>
      <c r="S17792" s="22">
        <v>37.218600000000002</v>
      </c>
    </row>
    <row r="17793" spans="18:19" x14ac:dyDescent="0.3">
      <c r="R17793" s="21" t="s">
        <v>2674</v>
      </c>
      <c r="S17793" s="22">
        <v>37.139899999999997</v>
      </c>
    </row>
    <row r="17794" spans="18:19" x14ac:dyDescent="0.3">
      <c r="R17794" s="21" t="s">
        <v>17628</v>
      </c>
      <c r="S17794" s="22">
        <v>36.8643</v>
      </c>
    </row>
    <row r="17795" spans="18:19" x14ac:dyDescent="0.3">
      <c r="R17795" s="21" t="s">
        <v>15608</v>
      </c>
      <c r="S17795" s="22">
        <v>36.8643</v>
      </c>
    </row>
    <row r="17796" spans="18:19" x14ac:dyDescent="0.3">
      <c r="R17796" s="21" t="s">
        <v>13773</v>
      </c>
      <c r="S17796" s="22">
        <v>36.8643</v>
      </c>
    </row>
    <row r="17797" spans="18:19" x14ac:dyDescent="0.3">
      <c r="R17797" s="21" t="s">
        <v>2915</v>
      </c>
      <c r="S17797" s="22">
        <v>36.457599999999999</v>
      </c>
    </row>
    <row r="17798" spans="18:19" x14ac:dyDescent="0.3">
      <c r="R17798" s="21" t="s">
        <v>3389</v>
      </c>
      <c r="S17798" s="22">
        <v>36.457599999999999</v>
      </c>
    </row>
    <row r="17799" spans="18:19" x14ac:dyDescent="0.3">
      <c r="R17799" s="21" t="s">
        <v>1594</v>
      </c>
      <c r="S17799" s="22">
        <v>36.384099999999997</v>
      </c>
    </row>
    <row r="17800" spans="18:19" x14ac:dyDescent="0.3">
      <c r="R17800" s="21" t="s">
        <v>12933</v>
      </c>
      <c r="S17800" s="22">
        <v>36.295400000000001</v>
      </c>
    </row>
    <row r="17801" spans="18:19" x14ac:dyDescent="0.3">
      <c r="R17801" s="21" t="s">
        <v>12843</v>
      </c>
      <c r="S17801" s="22">
        <v>36.295400000000001</v>
      </c>
    </row>
    <row r="17802" spans="18:19" x14ac:dyDescent="0.3">
      <c r="R17802" s="21" t="s">
        <v>1092</v>
      </c>
      <c r="S17802" s="22">
        <v>36.295400000000001</v>
      </c>
    </row>
    <row r="17803" spans="18:19" x14ac:dyDescent="0.3">
      <c r="R17803" s="21" t="s">
        <v>1456</v>
      </c>
      <c r="S17803" s="22">
        <v>36.295400000000001</v>
      </c>
    </row>
    <row r="17804" spans="18:19" x14ac:dyDescent="0.3">
      <c r="R17804" s="21" t="s">
        <v>9721</v>
      </c>
      <c r="S17804" s="22">
        <v>36.282800000000002</v>
      </c>
    </row>
    <row r="17805" spans="18:19" x14ac:dyDescent="0.3">
      <c r="R17805" s="21" t="s">
        <v>8129</v>
      </c>
      <c r="S17805" s="22">
        <v>36.200900000000004</v>
      </c>
    </row>
    <row r="17806" spans="18:19" x14ac:dyDescent="0.3">
      <c r="R17806" s="21" t="s">
        <v>15289</v>
      </c>
      <c r="S17806" s="22">
        <v>36.119999999999997</v>
      </c>
    </row>
    <row r="17807" spans="18:19" x14ac:dyDescent="0.3">
      <c r="R17807" s="21" t="s">
        <v>7609</v>
      </c>
      <c r="S17807" s="22">
        <v>35.706400000000002</v>
      </c>
    </row>
    <row r="17808" spans="18:19" x14ac:dyDescent="0.3">
      <c r="R17808" s="21" t="s">
        <v>8434</v>
      </c>
      <c r="S17808" s="22">
        <v>35.6875</v>
      </c>
    </row>
    <row r="17809" spans="18:19" x14ac:dyDescent="0.3">
      <c r="R17809" s="21" t="s">
        <v>9353</v>
      </c>
      <c r="S17809" s="22">
        <v>35.625300000000003</v>
      </c>
    </row>
    <row r="17810" spans="18:19" x14ac:dyDescent="0.3">
      <c r="R17810" s="21" t="s">
        <v>9100</v>
      </c>
      <c r="S17810" s="22">
        <v>35.625299999999996</v>
      </c>
    </row>
    <row r="17811" spans="18:19" x14ac:dyDescent="0.3">
      <c r="R17811" s="21" t="s">
        <v>11633</v>
      </c>
      <c r="S17811" s="22">
        <v>35.537500000000001</v>
      </c>
    </row>
    <row r="17812" spans="18:19" x14ac:dyDescent="0.3">
      <c r="R17812" s="21" t="s">
        <v>18149</v>
      </c>
      <c r="S17812" s="22">
        <v>35.506399999999999</v>
      </c>
    </row>
    <row r="17813" spans="18:19" x14ac:dyDescent="0.3">
      <c r="R17813" s="21" t="s">
        <v>16205</v>
      </c>
      <c r="S17813" s="22">
        <v>35.506399999999999</v>
      </c>
    </row>
    <row r="17814" spans="18:19" x14ac:dyDescent="0.3">
      <c r="R17814" s="21" t="s">
        <v>7119</v>
      </c>
      <c r="S17814" s="22">
        <v>35.424500000000002</v>
      </c>
    </row>
    <row r="17815" spans="18:19" x14ac:dyDescent="0.3">
      <c r="R17815" s="21" t="s">
        <v>12106</v>
      </c>
      <c r="S17815" s="22">
        <v>35.3123</v>
      </c>
    </row>
    <row r="17816" spans="18:19" x14ac:dyDescent="0.3">
      <c r="R17816" s="21" t="s">
        <v>6982</v>
      </c>
      <c r="S17816" s="22">
        <v>35.174100000000003</v>
      </c>
    </row>
    <row r="17817" spans="18:19" x14ac:dyDescent="0.3">
      <c r="R17817" s="21" t="s">
        <v>10545</v>
      </c>
      <c r="S17817" s="22">
        <v>34.967799999999997</v>
      </c>
    </row>
    <row r="17818" spans="18:19" x14ac:dyDescent="0.3">
      <c r="R17818" s="21" t="s">
        <v>10714</v>
      </c>
      <c r="S17818" s="22">
        <v>34.967799999999997</v>
      </c>
    </row>
    <row r="17819" spans="18:19" x14ac:dyDescent="0.3">
      <c r="R17819" s="21" t="s">
        <v>17352</v>
      </c>
      <c r="S17819" s="22">
        <v>34.942999999999998</v>
      </c>
    </row>
    <row r="17820" spans="18:19" x14ac:dyDescent="0.3">
      <c r="R17820" s="21" t="s">
        <v>14581</v>
      </c>
      <c r="S17820" s="22">
        <v>34.917400000000001</v>
      </c>
    </row>
    <row r="17821" spans="18:19" x14ac:dyDescent="0.3">
      <c r="R17821" s="21" t="s">
        <v>12678</v>
      </c>
      <c r="S17821" s="22">
        <v>34.917400000000001</v>
      </c>
    </row>
    <row r="17822" spans="18:19" x14ac:dyDescent="0.3">
      <c r="R17822" s="21" t="s">
        <v>7853</v>
      </c>
      <c r="S17822" s="22">
        <v>34.8369</v>
      </c>
    </row>
    <row r="17823" spans="18:19" x14ac:dyDescent="0.3">
      <c r="R17823" s="21" t="s">
        <v>3090</v>
      </c>
      <c r="S17823" s="22">
        <v>34.8369</v>
      </c>
    </row>
    <row r="17824" spans="18:19" x14ac:dyDescent="0.3">
      <c r="R17824" s="21" t="s">
        <v>15327</v>
      </c>
      <c r="S17824" s="22">
        <v>34.767400000000002</v>
      </c>
    </row>
    <row r="17825" spans="18:19" x14ac:dyDescent="0.3">
      <c r="R17825" s="21" t="s">
        <v>17509</v>
      </c>
      <c r="S17825" s="22">
        <v>34.5107</v>
      </c>
    </row>
    <row r="17826" spans="18:19" x14ac:dyDescent="0.3">
      <c r="R17826" s="21" t="s">
        <v>16857</v>
      </c>
      <c r="S17826" s="22">
        <v>34.398499999999999</v>
      </c>
    </row>
    <row r="17827" spans="18:19" x14ac:dyDescent="0.3">
      <c r="R17827" s="21" t="s">
        <v>18988</v>
      </c>
      <c r="S17827" s="22">
        <v>34.385899999999999</v>
      </c>
    </row>
    <row r="17828" spans="18:19" x14ac:dyDescent="0.3">
      <c r="R17828" s="21" t="s">
        <v>15850</v>
      </c>
      <c r="S17828" s="22">
        <v>34.366999999999997</v>
      </c>
    </row>
    <row r="17829" spans="18:19" x14ac:dyDescent="0.3">
      <c r="R17829" s="21" t="s">
        <v>17847</v>
      </c>
      <c r="S17829" s="22">
        <v>34.360700000000001</v>
      </c>
    </row>
    <row r="17830" spans="18:19" x14ac:dyDescent="0.3">
      <c r="R17830" s="21" t="s">
        <v>18751</v>
      </c>
      <c r="S17830" s="22">
        <v>34.360700000000001</v>
      </c>
    </row>
    <row r="17831" spans="18:19" x14ac:dyDescent="0.3">
      <c r="R17831" s="21" t="s">
        <v>17179</v>
      </c>
      <c r="S17831" s="22">
        <v>34.360700000000001</v>
      </c>
    </row>
    <row r="17832" spans="18:19" x14ac:dyDescent="0.3">
      <c r="R17832" s="21" t="s">
        <v>17294</v>
      </c>
      <c r="S17832" s="22">
        <v>34.360700000000001</v>
      </c>
    </row>
    <row r="17833" spans="18:19" x14ac:dyDescent="0.3">
      <c r="R17833" s="21" t="s">
        <v>16307</v>
      </c>
      <c r="S17833" s="22">
        <v>34.360700000000001</v>
      </c>
    </row>
    <row r="17834" spans="18:19" x14ac:dyDescent="0.3">
      <c r="R17834" s="21" t="s">
        <v>16753</v>
      </c>
      <c r="S17834" s="22">
        <v>34.360700000000001</v>
      </c>
    </row>
    <row r="17835" spans="18:19" x14ac:dyDescent="0.3">
      <c r="R17835" s="21" t="s">
        <v>16547</v>
      </c>
      <c r="S17835" s="22">
        <v>34.360700000000001</v>
      </c>
    </row>
    <row r="17836" spans="18:19" x14ac:dyDescent="0.3">
      <c r="R17836" s="21" t="s">
        <v>13381</v>
      </c>
      <c r="S17836" s="22">
        <v>34.360700000000001</v>
      </c>
    </row>
    <row r="17837" spans="18:19" x14ac:dyDescent="0.3">
      <c r="R17837" s="21" t="s">
        <v>14392</v>
      </c>
      <c r="S17837" s="22">
        <v>34.360700000000001</v>
      </c>
    </row>
    <row r="17838" spans="18:19" x14ac:dyDescent="0.3">
      <c r="R17838" s="21" t="s">
        <v>10325</v>
      </c>
      <c r="S17838" s="22">
        <v>34.360700000000001</v>
      </c>
    </row>
    <row r="17839" spans="18:19" x14ac:dyDescent="0.3">
      <c r="R17839" s="21" t="s">
        <v>10423</v>
      </c>
      <c r="S17839" s="22">
        <v>34.360700000000001</v>
      </c>
    </row>
    <row r="17840" spans="18:19" x14ac:dyDescent="0.3">
      <c r="R17840" s="21" t="s">
        <v>11194</v>
      </c>
      <c r="S17840" s="22">
        <v>34.360700000000001</v>
      </c>
    </row>
    <row r="17841" spans="18:19" x14ac:dyDescent="0.3">
      <c r="R17841" s="21" t="s">
        <v>10312</v>
      </c>
      <c r="S17841" s="22">
        <v>34.360700000000001</v>
      </c>
    </row>
    <row r="17842" spans="18:19" x14ac:dyDescent="0.3">
      <c r="R17842" s="21" t="s">
        <v>8789</v>
      </c>
      <c r="S17842" s="22">
        <v>34.360700000000001</v>
      </c>
    </row>
    <row r="17843" spans="18:19" x14ac:dyDescent="0.3">
      <c r="R17843" s="21" t="s">
        <v>8974</v>
      </c>
      <c r="S17843" s="22">
        <v>34.360700000000001</v>
      </c>
    </row>
    <row r="17844" spans="18:19" x14ac:dyDescent="0.3">
      <c r="R17844" s="21" t="s">
        <v>7355</v>
      </c>
      <c r="S17844" s="22">
        <v>34.360700000000001</v>
      </c>
    </row>
    <row r="17845" spans="18:19" x14ac:dyDescent="0.3">
      <c r="R17845" s="21" t="s">
        <v>7784</v>
      </c>
      <c r="S17845" s="22">
        <v>34.360700000000001</v>
      </c>
    </row>
    <row r="17846" spans="18:19" x14ac:dyDescent="0.3">
      <c r="R17846" s="21" t="s">
        <v>6803</v>
      </c>
      <c r="S17846" s="22">
        <v>34.360700000000001</v>
      </c>
    </row>
    <row r="17847" spans="18:19" x14ac:dyDescent="0.3">
      <c r="R17847" s="21" t="s">
        <v>6372</v>
      </c>
      <c r="S17847" s="22">
        <v>34.360700000000001</v>
      </c>
    </row>
    <row r="17848" spans="18:19" x14ac:dyDescent="0.3">
      <c r="R17848" s="21" t="s">
        <v>4492</v>
      </c>
      <c r="S17848" s="22">
        <v>34.360700000000001</v>
      </c>
    </row>
    <row r="17849" spans="18:19" x14ac:dyDescent="0.3">
      <c r="R17849" s="21" t="s">
        <v>5026</v>
      </c>
      <c r="S17849" s="22">
        <v>34.360700000000001</v>
      </c>
    </row>
    <row r="17850" spans="18:19" x14ac:dyDescent="0.3">
      <c r="R17850" s="21" t="s">
        <v>2851</v>
      </c>
      <c r="S17850" s="22">
        <v>34.360700000000001</v>
      </c>
    </row>
    <row r="17851" spans="18:19" x14ac:dyDescent="0.3">
      <c r="R17851" s="21" t="s">
        <v>2773</v>
      </c>
      <c r="S17851" s="22">
        <v>34.360700000000001</v>
      </c>
    </row>
    <row r="17852" spans="18:19" x14ac:dyDescent="0.3">
      <c r="R17852" s="21" t="s">
        <v>2956</v>
      </c>
      <c r="S17852" s="22">
        <v>34.360700000000001</v>
      </c>
    </row>
    <row r="17853" spans="18:19" x14ac:dyDescent="0.3">
      <c r="R17853" s="21" t="s">
        <v>2413</v>
      </c>
      <c r="S17853" s="22">
        <v>34.360700000000001</v>
      </c>
    </row>
    <row r="17854" spans="18:19" x14ac:dyDescent="0.3">
      <c r="R17854" s="21" t="s">
        <v>720</v>
      </c>
      <c r="S17854" s="22">
        <v>34.360700000000001</v>
      </c>
    </row>
    <row r="17855" spans="18:19" x14ac:dyDescent="0.3">
      <c r="R17855" s="21" t="s">
        <v>1549</v>
      </c>
      <c r="S17855" s="22">
        <v>34.360700000000001</v>
      </c>
    </row>
    <row r="17856" spans="18:19" x14ac:dyDescent="0.3">
      <c r="R17856" s="21" t="s">
        <v>1954</v>
      </c>
      <c r="S17856" s="22">
        <v>34.316400000000002</v>
      </c>
    </row>
    <row r="17857" spans="18:19" x14ac:dyDescent="0.3">
      <c r="R17857" s="21" t="s">
        <v>16558</v>
      </c>
      <c r="S17857" s="22">
        <v>34.189799999999998</v>
      </c>
    </row>
    <row r="17858" spans="18:19" x14ac:dyDescent="0.3">
      <c r="R17858" s="21" t="s">
        <v>14052</v>
      </c>
      <c r="S17858" s="22">
        <v>34.183500000000002</v>
      </c>
    </row>
    <row r="17859" spans="18:19" x14ac:dyDescent="0.3">
      <c r="R17859" s="21" t="s">
        <v>11235</v>
      </c>
      <c r="S17859" s="22">
        <v>34.154400000000003</v>
      </c>
    </row>
    <row r="17860" spans="18:19" x14ac:dyDescent="0.3">
      <c r="R17860" s="21" t="s">
        <v>7719</v>
      </c>
      <c r="S17860" s="22">
        <v>34.139200000000002</v>
      </c>
    </row>
    <row r="17861" spans="18:19" x14ac:dyDescent="0.3">
      <c r="R17861" s="21" t="s">
        <v>9544</v>
      </c>
      <c r="S17861" s="22">
        <v>33.665400000000005</v>
      </c>
    </row>
    <row r="17862" spans="18:19" x14ac:dyDescent="0.3">
      <c r="R17862" s="21" t="s">
        <v>10660</v>
      </c>
      <c r="S17862" s="22">
        <v>33.483899999999998</v>
      </c>
    </row>
    <row r="17863" spans="18:19" x14ac:dyDescent="0.3">
      <c r="R17863" s="21" t="s">
        <v>7668</v>
      </c>
      <c r="S17863" s="22">
        <v>33.3339</v>
      </c>
    </row>
    <row r="17864" spans="18:19" x14ac:dyDescent="0.3">
      <c r="R17864" s="21" t="s">
        <v>13788</v>
      </c>
      <c r="S17864" s="22">
        <v>33.127499999999998</v>
      </c>
    </row>
    <row r="17865" spans="18:19" x14ac:dyDescent="0.3">
      <c r="R17865" s="21" t="s">
        <v>4698</v>
      </c>
      <c r="S17865" s="22">
        <v>33.108499999999999</v>
      </c>
    </row>
    <row r="17866" spans="18:19" x14ac:dyDescent="0.3">
      <c r="R17866" s="21" t="s">
        <v>16930</v>
      </c>
      <c r="S17866" s="22">
        <v>33.077200000000005</v>
      </c>
    </row>
    <row r="17867" spans="18:19" x14ac:dyDescent="0.3">
      <c r="R17867" s="21" t="s">
        <v>17177</v>
      </c>
      <c r="S17867" s="22">
        <v>32.883099999999999</v>
      </c>
    </row>
    <row r="17868" spans="18:19" x14ac:dyDescent="0.3">
      <c r="R17868" s="21" t="s">
        <v>9253</v>
      </c>
      <c r="S17868" s="22">
        <v>32.883099999999999</v>
      </c>
    </row>
    <row r="17869" spans="18:19" x14ac:dyDescent="0.3">
      <c r="R17869" s="21" t="s">
        <v>17503</v>
      </c>
      <c r="S17869" s="22">
        <v>32.639400000000002</v>
      </c>
    </row>
    <row r="17870" spans="18:19" x14ac:dyDescent="0.3">
      <c r="R17870" s="21" t="s">
        <v>3691</v>
      </c>
      <c r="S17870" s="22">
        <v>32.639400000000002</v>
      </c>
    </row>
    <row r="17871" spans="18:19" x14ac:dyDescent="0.3">
      <c r="R17871" s="21" t="s">
        <v>3388</v>
      </c>
      <c r="S17871" s="22">
        <v>32.563800000000001</v>
      </c>
    </row>
    <row r="17872" spans="18:19" x14ac:dyDescent="0.3">
      <c r="R17872" s="21" t="s">
        <v>7780</v>
      </c>
      <c r="S17872" s="22">
        <v>32.513799999999996</v>
      </c>
    </row>
    <row r="17873" spans="18:19" x14ac:dyDescent="0.3">
      <c r="R17873" s="21" t="s">
        <v>3765</v>
      </c>
      <c r="S17873" s="22">
        <v>32.470100000000002</v>
      </c>
    </row>
    <row r="17874" spans="18:19" x14ac:dyDescent="0.3">
      <c r="R17874" s="21" t="s">
        <v>2933</v>
      </c>
      <c r="S17874" s="22">
        <v>32.470100000000002</v>
      </c>
    </row>
    <row r="17875" spans="18:19" x14ac:dyDescent="0.3">
      <c r="R17875" s="21" t="s">
        <v>3393</v>
      </c>
      <c r="S17875" s="22">
        <v>32.307099999999998</v>
      </c>
    </row>
    <row r="17876" spans="18:19" x14ac:dyDescent="0.3">
      <c r="R17876" s="21" t="s">
        <v>2906</v>
      </c>
      <c r="S17876" s="22">
        <v>32.307099999999998</v>
      </c>
    </row>
    <row r="17877" spans="18:19" x14ac:dyDescent="0.3">
      <c r="R17877" s="21" t="s">
        <v>13089</v>
      </c>
      <c r="S17877" s="22">
        <v>32.1571</v>
      </c>
    </row>
    <row r="17878" spans="18:19" x14ac:dyDescent="0.3">
      <c r="R17878" s="21" t="s">
        <v>10282</v>
      </c>
      <c r="S17878" s="22">
        <v>32.1571</v>
      </c>
    </row>
    <row r="17879" spans="18:19" x14ac:dyDescent="0.3">
      <c r="R17879" s="21" t="s">
        <v>10670</v>
      </c>
      <c r="S17879" s="22">
        <v>32.1571</v>
      </c>
    </row>
    <row r="17880" spans="18:19" x14ac:dyDescent="0.3">
      <c r="R17880" s="21" t="s">
        <v>6497</v>
      </c>
      <c r="S17880" s="22">
        <v>31.793700000000001</v>
      </c>
    </row>
    <row r="17881" spans="18:19" x14ac:dyDescent="0.3">
      <c r="R17881" s="21" t="s">
        <v>1264</v>
      </c>
      <c r="S17881" s="22">
        <v>31.793700000000001</v>
      </c>
    </row>
    <row r="17882" spans="18:19" x14ac:dyDescent="0.3">
      <c r="R17882" s="21" t="s">
        <v>702</v>
      </c>
      <c r="S17882" s="22">
        <v>31.675200000000004</v>
      </c>
    </row>
    <row r="17883" spans="18:19" x14ac:dyDescent="0.3">
      <c r="R17883" s="21" t="s">
        <v>9921</v>
      </c>
      <c r="S17883" s="22">
        <v>31.643700000000003</v>
      </c>
    </row>
    <row r="17884" spans="18:19" x14ac:dyDescent="0.3">
      <c r="R17884" s="21" t="s">
        <v>18129</v>
      </c>
      <c r="S17884" s="22">
        <v>31.4496</v>
      </c>
    </row>
    <row r="17885" spans="18:19" x14ac:dyDescent="0.3">
      <c r="R17885" s="21" t="s">
        <v>9522</v>
      </c>
      <c r="S17885" s="22">
        <v>31.4496</v>
      </c>
    </row>
    <row r="17886" spans="18:19" x14ac:dyDescent="0.3">
      <c r="R17886" s="21" t="s">
        <v>7207</v>
      </c>
      <c r="S17886" s="22">
        <v>31.412199999999999</v>
      </c>
    </row>
    <row r="17887" spans="18:19" x14ac:dyDescent="0.3">
      <c r="R17887" s="21" t="s">
        <v>2515</v>
      </c>
      <c r="S17887" s="22">
        <v>31.387</v>
      </c>
    </row>
    <row r="17888" spans="18:19" x14ac:dyDescent="0.3">
      <c r="R17888" s="21" t="s">
        <v>15270</v>
      </c>
      <c r="S17888" s="22">
        <v>31.287400000000002</v>
      </c>
    </row>
    <row r="17889" spans="18:19" x14ac:dyDescent="0.3">
      <c r="R17889" s="21" t="s">
        <v>2240</v>
      </c>
      <c r="S17889" s="22">
        <v>31.287400000000002</v>
      </c>
    </row>
    <row r="17890" spans="18:19" x14ac:dyDescent="0.3">
      <c r="R17890" s="21" t="s">
        <v>1224</v>
      </c>
      <c r="S17890" s="22">
        <v>31.287400000000002</v>
      </c>
    </row>
    <row r="17891" spans="18:19" x14ac:dyDescent="0.3">
      <c r="R17891" s="21" t="s">
        <v>1042</v>
      </c>
      <c r="S17891" s="22">
        <v>31.287400000000002</v>
      </c>
    </row>
    <row r="17892" spans="18:19" x14ac:dyDescent="0.3">
      <c r="R17892" s="21" t="s">
        <v>1250</v>
      </c>
      <c r="S17892" s="22">
        <v>31.287400000000002</v>
      </c>
    </row>
    <row r="17893" spans="18:19" x14ac:dyDescent="0.3">
      <c r="R17893" s="21" t="s">
        <v>14476</v>
      </c>
      <c r="S17893" s="22">
        <v>31.274799999999999</v>
      </c>
    </row>
    <row r="17894" spans="18:19" x14ac:dyDescent="0.3">
      <c r="R17894" s="21" t="s">
        <v>14869</v>
      </c>
      <c r="S17894" s="22">
        <v>31.274799999999999</v>
      </c>
    </row>
    <row r="17895" spans="18:19" x14ac:dyDescent="0.3">
      <c r="R17895" s="21" t="s">
        <v>10310</v>
      </c>
      <c r="S17895" s="22">
        <v>31.2685</v>
      </c>
    </row>
    <row r="17896" spans="18:19" x14ac:dyDescent="0.3">
      <c r="R17896" s="21" t="s">
        <v>9089</v>
      </c>
      <c r="S17896" s="22">
        <v>31.2685</v>
      </c>
    </row>
    <row r="17897" spans="18:19" x14ac:dyDescent="0.3">
      <c r="R17897" s="21" t="s">
        <v>4671</v>
      </c>
      <c r="S17897" s="22">
        <v>31.2685</v>
      </c>
    </row>
    <row r="17898" spans="18:19" x14ac:dyDescent="0.3">
      <c r="R17898" s="21" t="s">
        <v>4270</v>
      </c>
      <c r="S17898" s="22">
        <v>31.2685</v>
      </c>
    </row>
    <row r="17899" spans="18:19" x14ac:dyDescent="0.3">
      <c r="R17899" s="21" t="s">
        <v>18485</v>
      </c>
      <c r="S17899" s="22">
        <v>31.236999999999998</v>
      </c>
    </row>
    <row r="17900" spans="18:19" x14ac:dyDescent="0.3">
      <c r="R17900" s="21" t="s">
        <v>18838</v>
      </c>
      <c r="S17900" s="22">
        <v>31.236999999999998</v>
      </c>
    </row>
    <row r="17901" spans="18:19" x14ac:dyDescent="0.3">
      <c r="R17901" s="21" t="s">
        <v>17919</v>
      </c>
      <c r="S17901" s="22">
        <v>31.236999999999998</v>
      </c>
    </row>
    <row r="17902" spans="18:19" x14ac:dyDescent="0.3">
      <c r="R17902" s="21" t="s">
        <v>16476</v>
      </c>
      <c r="S17902" s="22">
        <v>31.236999999999998</v>
      </c>
    </row>
    <row r="17903" spans="18:19" x14ac:dyDescent="0.3">
      <c r="R17903" s="21" t="s">
        <v>17170</v>
      </c>
      <c r="S17903" s="22">
        <v>31.236999999999998</v>
      </c>
    </row>
    <row r="17904" spans="18:19" x14ac:dyDescent="0.3">
      <c r="R17904" s="21" t="s">
        <v>14500</v>
      </c>
      <c r="S17904" s="22">
        <v>31.236999999999998</v>
      </c>
    </row>
    <row r="17905" spans="18:19" x14ac:dyDescent="0.3">
      <c r="R17905" s="21" t="s">
        <v>13806</v>
      </c>
      <c r="S17905" s="22">
        <v>31.236999999999998</v>
      </c>
    </row>
    <row r="17906" spans="18:19" x14ac:dyDescent="0.3">
      <c r="R17906" s="21" t="s">
        <v>10141</v>
      </c>
      <c r="S17906" s="22">
        <v>31.236999999999998</v>
      </c>
    </row>
    <row r="17907" spans="18:19" x14ac:dyDescent="0.3">
      <c r="R17907" s="21" t="s">
        <v>9851</v>
      </c>
      <c r="S17907" s="22">
        <v>31.236999999999998</v>
      </c>
    </row>
    <row r="17908" spans="18:19" x14ac:dyDescent="0.3">
      <c r="R17908" s="21" t="s">
        <v>9025</v>
      </c>
      <c r="S17908" s="22">
        <v>31.236999999999998</v>
      </c>
    </row>
    <row r="17909" spans="18:19" x14ac:dyDescent="0.3">
      <c r="R17909" s="21" t="s">
        <v>8807</v>
      </c>
      <c r="S17909" s="22">
        <v>31.236999999999998</v>
      </c>
    </row>
    <row r="17910" spans="18:19" x14ac:dyDescent="0.3">
      <c r="R17910" s="21" t="s">
        <v>8537</v>
      </c>
      <c r="S17910" s="22">
        <v>31.236999999999998</v>
      </c>
    </row>
    <row r="17911" spans="18:19" x14ac:dyDescent="0.3">
      <c r="R17911" s="21" t="s">
        <v>9098</v>
      </c>
      <c r="S17911" s="22">
        <v>31.236999999999998</v>
      </c>
    </row>
    <row r="17912" spans="18:19" x14ac:dyDescent="0.3">
      <c r="R17912" s="21" t="s">
        <v>5390</v>
      </c>
      <c r="S17912" s="22">
        <v>31.236999999999998</v>
      </c>
    </row>
    <row r="17913" spans="18:19" x14ac:dyDescent="0.3">
      <c r="R17913" s="21" t="s">
        <v>5450</v>
      </c>
      <c r="S17913" s="22">
        <v>31.236999999999998</v>
      </c>
    </row>
    <row r="17914" spans="18:19" x14ac:dyDescent="0.3">
      <c r="R17914" s="21" t="s">
        <v>6636</v>
      </c>
      <c r="S17914" s="22">
        <v>31.236999999999998</v>
      </c>
    </row>
    <row r="17915" spans="18:19" x14ac:dyDescent="0.3">
      <c r="R17915" s="21" t="s">
        <v>3713</v>
      </c>
      <c r="S17915" s="22">
        <v>31.236999999999998</v>
      </c>
    </row>
    <row r="17916" spans="18:19" x14ac:dyDescent="0.3">
      <c r="R17916" s="21" t="s">
        <v>3732</v>
      </c>
      <c r="S17916" s="22">
        <v>31.236999999999998</v>
      </c>
    </row>
    <row r="17917" spans="18:19" x14ac:dyDescent="0.3">
      <c r="R17917" s="21" t="s">
        <v>4336</v>
      </c>
      <c r="S17917" s="22">
        <v>31.236999999999998</v>
      </c>
    </row>
    <row r="17918" spans="18:19" x14ac:dyDescent="0.3">
      <c r="R17918" s="21" t="s">
        <v>3467</v>
      </c>
      <c r="S17918" s="22">
        <v>31.236999999999998</v>
      </c>
    </row>
    <row r="17919" spans="18:19" x14ac:dyDescent="0.3">
      <c r="R17919" s="21" t="s">
        <v>1401</v>
      </c>
      <c r="S17919" s="22">
        <v>31.236999999999998</v>
      </c>
    </row>
    <row r="17920" spans="18:19" x14ac:dyDescent="0.3">
      <c r="R17920" s="21" t="s">
        <v>2034</v>
      </c>
      <c r="S17920" s="22">
        <v>31.236999999999998</v>
      </c>
    </row>
    <row r="17921" spans="18:19" x14ac:dyDescent="0.3">
      <c r="R17921" s="21" t="s">
        <v>16992</v>
      </c>
      <c r="S17921" s="22">
        <v>31.148400000000002</v>
      </c>
    </row>
    <row r="17922" spans="18:19" x14ac:dyDescent="0.3">
      <c r="R17922" s="21" t="s">
        <v>10151</v>
      </c>
      <c r="S17922" s="22">
        <v>31.130299999999998</v>
      </c>
    </row>
    <row r="17923" spans="18:19" x14ac:dyDescent="0.3">
      <c r="R17923" s="21" t="s">
        <v>15262</v>
      </c>
      <c r="S17923" s="22">
        <v>31.015499999999999</v>
      </c>
    </row>
    <row r="17924" spans="18:19" x14ac:dyDescent="0.3">
      <c r="R17924" s="21" t="s">
        <v>17492</v>
      </c>
      <c r="S17924" s="22">
        <v>30.873600000000003</v>
      </c>
    </row>
    <row r="17925" spans="18:19" x14ac:dyDescent="0.3">
      <c r="R17925" s="21" t="s">
        <v>3252</v>
      </c>
      <c r="S17925" s="22">
        <v>30.7547</v>
      </c>
    </row>
    <row r="17926" spans="18:19" x14ac:dyDescent="0.3">
      <c r="R17926" s="21" t="s">
        <v>18876</v>
      </c>
      <c r="S17926" s="22">
        <v>30.723599999999998</v>
      </c>
    </row>
    <row r="17927" spans="18:19" x14ac:dyDescent="0.3">
      <c r="R17927" s="21" t="s">
        <v>6742</v>
      </c>
      <c r="S17927" s="22">
        <v>30.642499999999998</v>
      </c>
    </row>
    <row r="17928" spans="18:19" x14ac:dyDescent="0.3">
      <c r="R17928" s="21" t="s">
        <v>14114</v>
      </c>
      <c r="S17928" s="22">
        <v>30.616899999999998</v>
      </c>
    </row>
    <row r="17929" spans="18:19" x14ac:dyDescent="0.3">
      <c r="R17929" s="21" t="s">
        <v>9246</v>
      </c>
      <c r="S17929" s="22">
        <v>30.504300000000001</v>
      </c>
    </row>
    <row r="17930" spans="18:19" x14ac:dyDescent="0.3">
      <c r="R17930" s="21" t="s">
        <v>17486</v>
      </c>
      <c r="S17930" s="22">
        <v>30.2102</v>
      </c>
    </row>
    <row r="17931" spans="18:19" x14ac:dyDescent="0.3">
      <c r="R17931" s="21" t="s">
        <v>13038</v>
      </c>
      <c r="S17931" s="22">
        <v>30.2102</v>
      </c>
    </row>
    <row r="17932" spans="18:19" x14ac:dyDescent="0.3">
      <c r="R17932" s="21" t="s">
        <v>5860</v>
      </c>
      <c r="S17932" s="22">
        <v>30.180999999999997</v>
      </c>
    </row>
    <row r="17933" spans="18:19" x14ac:dyDescent="0.3">
      <c r="R17933" s="21" t="s">
        <v>2299</v>
      </c>
      <c r="S17933" s="22">
        <v>30.048099999999998</v>
      </c>
    </row>
    <row r="17934" spans="18:19" x14ac:dyDescent="0.3">
      <c r="R17934" s="21" t="s">
        <v>7842</v>
      </c>
      <c r="S17934" s="22">
        <v>29.997599999999998</v>
      </c>
    </row>
    <row r="17935" spans="18:19" x14ac:dyDescent="0.3">
      <c r="R17935" s="21" t="s">
        <v>9893</v>
      </c>
      <c r="S17935" s="22">
        <v>29.9724</v>
      </c>
    </row>
    <row r="17936" spans="18:19" x14ac:dyDescent="0.3">
      <c r="R17936" s="21" t="s">
        <v>8488</v>
      </c>
      <c r="S17936" s="22">
        <v>29.9724</v>
      </c>
    </row>
    <row r="17937" spans="18:19" x14ac:dyDescent="0.3">
      <c r="R17937" s="21" t="s">
        <v>1948</v>
      </c>
      <c r="S17937" s="22">
        <v>29.9724</v>
      </c>
    </row>
    <row r="17938" spans="18:19" x14ac:dyDescent="0.3">
      <c r="R17938" s="21" t="s">
        <v>12342</v>
      </c>
      <c r="S17938" s="22">
        <v>29.9663</v>
      </c>
    </row>
    <row r="17939" spans="18:19" x14ac:dyDescent="0.3">
      <c r="R17939" s="21" t="s">
        <v>3153</v>
      </c>
      <c r="S17939" s="22">
        <v>29.860199999999999</v>
      </c>
    </row>
    <row r="17940" spans="18:19" x14ac:dyDescent="0.3">
      <c r="R17940" s="21" t="s">
        <v>10411</v>
      </c>
      <c r="S17940" s="22">
        <v>29.696800000000003</v>
      </c>
    </row>
    <row r="17941" spans="18:19" x14ac:dyDescent="0.3">
      <c r="R17941" s="21" t="s">
        <v>9074</v>
      </c>
      <c r="S17941" s="22">
        <v>29.277900000000002</v>
      </c>
    </row>
    <row r="17942" spans="18:19" x14ac:dyDescent="0.3">
      <c r="R17942" s="21" t="s">
        <v>7090</v>
      </c>
      <c r="S17942" s="22">
        <v>29.125</v>
      </c>
    </row>
    <row r="17943" spans="18:19" x14ac:dyDescent="0.3">
      <c r="R17943" s="21" t="s">
        <v>4289</v>
      </c>
      <c r="S17943" s="22">
        <v>29.125</v>
      </c>
    </row>
    <row r="17944" spans="18:19" x14ac:dyDescent="0.3">
      <c r="R17944" s="21" t="s">
        <v>3160</v>
      </c>
      <c r="S17944" s="22">
        <v>29.112200000000001</v>
      </c>
    </row>
    <row r="17945" spans="18:19" x14ac:dyDescent="0.3">
      <c r="R17945" s="21" t="s">
        <v>7131</v>
      </c>
      <c r="S17945" s="22">
        <v>29.0364</v>
      </c>
    </row>
    <row r="17946" spans="18:19" x14ac:dyDescent="0.3">
      <c r="R17946" s="21" t="s">
        <v>12463</v>
      </c>
      <c r="S17946" s="22">
        <v>29.0334</v>
      </c>
    </row>
    <row r="17947" spans="18:19" x14ac:dyDescent="0.3">
      <c r="R17947" s="21" t="s">
        <v>5916</v>
      </c>
      <c r="S17947" s="22">
        <v>29.0334</v>
      </c>
    </row>
    <row r="17948" spans="18:19" x14ac:dyDescent="0.3">
      <c r="R17948" s="21" t="s">
        <v>4508</v>
      </c>
      <c r="S17948" s="22">
        <v>29.0334</v>
      </c>
    </row>
    <row r="17949" spans="18:19" x14ac:dyDescent="0.3">
      <c r="R17949" s="21" t="s">
        <v>10851</v>
      </c>
      <c r="S17949" s="22">
        <v>28.951899999999998</v>
      </c>
    </row>
    <row r="17950" spans="18:19" x14ac:dyDescent="0.3">
      <c r="R17950" s="21" t="s">
        <v>3020</v>
      </c>
      <c r="S17950" s="22">
        <v>28.951899999999998</v>
      </c>
    </row>
    <row r="17951" spans="18:19" x14ac:dyDescent="0.3">
      <c r="R17951" s="21" t="s">
        <v>17777</v>
      </c>
      <c r="S17951" s="22">
        <v>28.947800000000001</v>
      </c>
    </row>
    <row r="17952" spans="18:19" x14ac:dyDescent="0.3">
      <c r="R17952" s="21" t="s">
        <v>5915</v>
      </c>
      <c r="S17952" s="22">
        <v>28.947800000000001</v>
      </c>
    </row>
    <row r="17953" spans="18:19" x14ac:dyDescent="0.3">
      <c r="R17953" s="21" t="s">
        <v>3815</v>
      </c>
      <c r="S17953" s="22">
        <v>28.947800000000001</v>
      </c>
    </row>
    <row r="17954" spans="18:19" x14ac:dyDescent="0.3">
      <c r="R17954" s="21" t="s">
        <v>4335</v>
      </c>
      <c r="S17954" s="22">
        <v>28.947800000000001</v>
      </c>
    </row>
    <row r="17955" spans="18:19" x14ac:dyDescent="0.3">
      <c r="R17955" s="21" t="s">
        <v>17042</v>
      </c>
      <c r="S17955" s="22">
        <v>28.9267</v>
      </c>
    </row>
    <row r="17956" spans="18:19" x14ac:dyDescent="0.3">
      <c r="R17956" s="21" t="s">
        <v>5955</v>
      </c>
      <c r="S17956" s="22">
        <v>28.776699999999998</v>
      </c>
    </row>
    <row r="17957" spans="18:19" x14ac:dyDescent="0.3">
      <c r="R17957" s="21" t="s">
        <v>4343</v>
      </c>
      <c r="S17957" s="22">
        <v>28.776699999999998</v>
      </c>
    </row>
    <row r="17958" spans="18:19" x14ac:dyDescent="0.3">
      <c r="R17958" s="21" t="s">
        <v>13920</v>
      </c>
      <c r="S17958" s="22">
        <v>28.7393</v>
      </c>
    </row>
    <row r="17959" spans="18:19" x14ac:dyDescent="0.3">
      <c r="R17959" s="21" t="s">
        <v>12965</v>
      </c>
      <c r="S17959" s="22">
        <v>28.67</v>
      </c>
    </row>
    <row r="17960" spans="18:19" x14ac:dyDescent="0.3">
      <c r="R17960" s="21" t="s">
        <v>5304</v>
      </c>
      <c r="S17960" s="22">
        <v>28.582599999999999</v>
      </c>
    </row>
    <row r="17961" spans="18:19" x14ac:dyDescent="0.3">
      <c r="R17961" s="21" t="s">
        <v>8546</v>
      </c>
      <c r="S17961" s="22">
        <v>28.256999999999998</v>
      </c>
    </row>
    <row r="17962" spans="18:19" x14ac:dyDescent="0.3">
      <c r="R17962" s="21" t="s">
        <v>16313</v>
      </c>
      <c r="S17962" s="22">
        <v>28.1511</v>
      </c>
    </row>
    <row r="17963" spans="18:19" x14ac:dyDescent="0.3">
      <c r="R17963" s="21" t="s">
        <v>17930</v>
      </c>
      <c r="S17963" s="22">
        <v>28.113299999999999</v>
      </c>
    </row>
    <row r="17964" spans="18:19" x14ac:dyDescent="0.3">
      <c r="R17964" s="21" t="s">
        <v>18654</v>
      </c>
      <c r="S17964" s="22">
        <v>28.113299999999999</v>
      </c>
    </row>
    <row r="17965" spans="18:19" x14ac:dyDescent="0.3">
      <c r="R17965" s="21" t="s">
        <v>16320</v>
      </c>
      <c r="S17965" s="22">
        <v>28.113299999999999</v>
      </c>
    </row>
    <row r="17966" spans="18:19" x14ac:dyDescent="0.3">
      <c r="R17966" s="21" t="s">
        <v>14631</v>
      </c>
      <c r="S17966" s="22">
        <v>28.113299999999999</v>
      </c>
    </row>
    <row r="17967" spans="18:19" x14ac:dyDescent="0.3">
      <c r="R17967" s="21" t="s">
        <v>15330</v>
      </c>
      <c r="S17967" s="22">
        <v>28.113299999999999</v>
      </c>
    </row>
    <row r="17968" spans="18:19" x14ac:dyDescent="0.3">
      <c r="R17968" s="21" t="s">
        <v>13368</v>
      </c>
      <c r="S17968" s="22">
        <v>28.113299999999999</v>
      </c>
    </row>
    <row r="17969" spans="18:19" x14ac:dyDescent="0.3">
      <c r="R17969" s="21" t="s">
        <v>13897</v>
      </c>
      <c r="S17969" s="22">
        <v>28.113299999999999</v>
      </c>
    </row>
    <row r="17970" spans="18:19" x14ac:dyDescent="0.3">
      <c r="R17970" s="21" t="s">
        <v>11483</v>
      </c>
      <c r="S17970" s="22">
        <v>28.113299999999999</v>
      </c>
    </row>
    <row r="17971" spans="18:19" x14ac:dyDescent="0.3">
      <c r="R17971" s="21" t="s">
        <v>11011</v>
      </c>
      <c r="S17971" s="22">
        <v>28.113299999999999</v>
      </c>
    </row>
    <row r="17972" spans="18:19" x14ac:dyDescent="0.3">
      <c r="R17972" s="21" t="s">
        <v>11005</v>
      </c>
      <c r="S17972" s="22">
        <v>28.113299999999999</v>
      </c>
    </row>
    <row r="17973" spans="18:19" x14ac:dyDescent="0.3">
      <c r="R17973" s="21" t="s">
        <v>7003</v>
      </c>
      <c r="S17973" s="22">
        <v>28.113299999999999</v>
      </c>
    </row>
    <row r="17974" spans="18:19" x14ac:dyDescent="0.3">
      <c r="R17974" s="21" t="s">
        <v>7078</v>
      </c>
      <c r="S17974" s="22">
        <v>28.113299999999999</v>
      </c>
    </row>
    <row r="17975" spans="18:19" x14ac:dyDescent="0.3">
      <c r="R17975" s="21" t="s">
        <v>6713</v>
      </c>
      <c r="S17975" s="22">
        <v>28.113299999999999</v>
      </c>
    </row>
    <row r="17976" spans="18:19" x14ac:dyDescent="0.3">
      <c r="R17976" s="21" t="s">
        <v>6250</v>
      </c>
      <c r="S17976" s="22">
        <v>28.113299999999999</v>
      </c>
    </row>
    <row r="17977" spans="18:19" x14ac:dyDescent="0.3">
      <c r="R17977" s="21" t="s">
        <v>4207</v>
      </c>
      <c r="S17977" s="22">
        <v>28.113299999999999</v>
      </c>
    </row>
    <row r="17978" spans="18:19" x14ac:dyDescent="0.3">
      <c r="R17978" s="21" t="s">
        <v>4606</v>
      </c>
      <c r="S17978" s="22">
        <v>28.113299999999999</v>
      </c>
    </row>
    <row r="17979" spans="18:19" x14ac:dyDescent="0.3">
      <c r="R17979" s="21" t="s">
        <v>4308</v>
      </c>
      <c r="S17979" s="22">
        <v>28.113299999999999</v>
      </c>
    </row>
    <row r="17980" spans="18:19" x14ac:dyDescent="0.3">
      <c r="R17980" s="21" t="s">
        <v>3174</v>
      </c>
      <c r="S17980" s="22">
        <v>28.113299999999999</v>
      </c>
    </row>
    <row r="17981" spans="18:19" x14ac:dyDescent="0.3">
      <c r="R17981" s="21" t="s">
        <v>1164</v>
      </c>
      <c r="S17981" s="22">
        <v>28.113299999999999</v>
      </c>
    </row>
    <row r="17982" spans="18:19" x14ac:dyDescent="0.3">
      <c r="R17982" s="21" t="s">
        <v>1963</v>
      </c>
      <c r="S17982" s="22">
        <v>28.113299999999999</v>
      </c>
    </row>
    <row r="17983" spans="18:19" x14ac:dyDescent="0.3">
      <c r="R17983" s="21" t="s">
        <v>17950</v>
      </c>
      <c r="S17983" s="22">
        <v>28.024699999999999</v>
      </c>
    </row>
    <row r="17984" spans="18:19" x14ac:dyDescent="0.3">
      <c r="R17984" s="21" t="s">
        <v>7769</v>
      </c>
      <c r="S17984" s="22">
        <v>28.024699999999999</v>
      </c>
    </row>
    <row r="17985" spans="18:19" x14ac:dyDescent="0.3">
      <c r="R17985" s="21" t="s">
        <v>14749</v>
      </c>
      <c r="S17985" s="22">
        <v>28.006599999999999</v>
      </c>
    </row>
    <row r="17986" spans="18:19" x14ac:dyDescent="0.3">
      <c r="R17986" s="21" t="s">
        <v>1480</v>
      </c>
      <c r="S17986" s="22">
        <v>27.887700000000002</v>
      </c>
    </row>
    <row r="17987" spans="18:19" x14ac:dyDescent="0.3">
      <c r="R17987" s="21" t="s">
        <v>16308</v>
      </c>
      <c r="S17987" s="22">
        <v>27.8566</v>
      </c>
    </row>
    <row r="17988" spans="18:19" x14ac:dyDescent="0.3">
      <c r="R17988" s="21" t="s">
        <v>2647</v>
      </c>
      <c r="S17988" s="22">
        <v>27.7499</v>
      </c>
    </row>
    <row r="17989" spans="18:19" x14ac:dyDescent="0.3">
      <c r="R17989" s="21" t="s">
        <v>11438</v>
      </c>
      <c r="S17989" s="22">
        <v>27.562100000000001</v>
      </c>
    </row>
    <row r="17990" spans="18:19" x14ac:dyDescent="0.3">
      <c r="R17990" s="21" t="s">
        <v>16131</v>
      </c>
      <c r="S17990" s="22">
        <v>27.518999999999998</v>
      </c>
    </row>
    <row r="17991" spans="18:19" x14ac:dyDescent="0.3">
      <c r="R17991" s="21" t="s">
        <v>15928</v>
      </c>
      <c r="S17991" s="22">
        <v>27.518999999999998</v>
      </c>
    </row>
    <row r="17992" spans="18:19" x14ac:dyDescent="0.3">
      <c r="R17992" s="21" t="s">
        <v>15013</v>
      </c>
      <c r="S17992" s="22">
        <v>27.518999999999998</v>
      </c>
    </row>
    <row r="17993" spans="18:19" x14ac:dyDescent="0.3">
      <c r="R17993" s="21" t="s">
        <v>10613</v>
      </c>
      <c r="S17993" s="22">
        <v>27.518999999999998</v>
      </c>
    </row>
    <row r="17994" spans="18:19" x14ac:dyDescent="0.3">
      <c r="R17994" s="21" t="s">
        <v>5519</v>
      </c>
      <c r="S17994" s="22">
        <v>27.518999999999998</v>
      </c>
    </row>
    <row r="17995" spans="18:19" x14ac:dyDescent="0.3">
      <c r="R17995" s="21" t="s">
        <v>3049</v>
      </c>
      <c r="S17995" s="22">
        <v>27.518999999999998</v>
      </c>
    </row>
    <row r="17996" spans="18:19" x14ac:dyDescent="0.3">
      <c r="R17996" s="21" t="s">
        <v>2083</v>
      </c>
      <c r="S17996" s="22">
        <v>27.518999999999998</v>
      </c>
    </row>
    <row r="17997" spans="18:19" x14ac:dyDescent="0.3">
      <c r="R17997" s="21" t="s">
        <v>5326</v>
      </c>
      <c r="S17997" s="22">
        <v>27.5062</v>
      </c>
    </row>
    <row r="17998" spans="18:19" x14ac:dyDescent="0.3">
      <c r="R17998" s="21" t="s">
        <v>18158</v>
      </c>
      <c r="S17998" s="22">
        <v>27.474699999999999</v>
      </c>
    </row>
    <row r="17999" spans="18:19" x14ac:dyDescent="0.3">
      <c r="R17999" s="21" t="s">
        <v>5386</v>
      </c>
      <c r="S17999" s="22">
        <v>27.474699999999999</v>
      </c>
    </row>
    <row r="18000" spans="18:19" x14ac:dyDescent="0.3">
      <c r="R18000" s="21" t="s">
        <v>1477</v>
      </c>
      <c r="S18000" s="22">
        <v>27.474699999999999</v>
      </c>
    </row>
    <row r="18001" spans="18:19" x14ac:dyDescent="0.3">
      <c r="R18001" s="21" t="s">
        <v>7157</v>
      </c>
      <c r="S18001" s="22">
        <v>27.111699999999999</v>
      </c>
    </row>
    <row r="18002" spans="18:19" x14ac:dyDescent="0.3">
      <c r="R18002" s="21" t="s">
        <v>18206</v>
      </c>
      <c r="S18002" s="22">
        <v>27.057299999999998</v>
      </c>
    </row>
    <row r="18003" spans="18:19" x14ac:dyDescent="0.3">
      <c r="R18003" s="21" t="s">
        <v>15609</v>
      </c>
      <c r="S18003" s="22">
        <v>26.9054</v>
      </c>
    </row>
    <row r="18004" spans="18:19" x14ac:dyDescent="0.3">
      <c r="R18004" s="21" t="s">
        <v>13679</v>
      </c>
      <c r="S18004" s="22">
        <v>26.9054</v>
      </c>
    </row>
    <row r="18005" spans="18:19" x14ac:dyDescent="0.3">
      <c r="R18005" s="21" t="s">
        <v>8966</v>
      </c>
      <c r="S18005" s="22">
        <v>26.9054</v>
      </c>
    </row>
    <row r="18006" spans="18:19" x14ac:dyDescent="0.3">
      <c r="R18006" s="21" t="s">
        <v>5774</v>
      </c>
      <c r="S18006" s="22">
        <v>26.9054</v>
      </c>
    </row>
    <row r="18007" spans="18:19" x14ac:dyDescent="0.3">
      <c r="R18007" s="21" t="s">
        <v>5946</v>
      </c>
      <c r="S18007" s="22">
        <v>26.9054</v>
      </c>
    </row>
    <row r="18008" spans="18:19" x14ac:dyDescent="0.3">
      <c r="R18008" s="21" t="s">
        <v>2418</v>
      </c>
      <c r="S18008" s="22">
        <v>26.9054</v>
      </c>
    </row>
    <row r="18009" spans="18:19" x14ac:dyDescent="0.3">
      <c r="R18009" s="21" t="s">
        <v>1775</v>
      </c>
      <c r="S18009" s="22">
        <v>26.9054</v>
      </c>
    </row>
    <row r="18010" spans="18:19" x14ac:dyDescent="0.3">
      <c r="R18010" s="21" t="s">
        <v>7732</v>
      </c>
      <c r="S18010" s="22">
        <v>26.880099999999999</v>
      </c>
    </row>
    <row r="18011" spans="18:19" x14ac:dyDescent="0.3">
      <c r="R18011" s="21" t="s">
        <v>9715</v>
      </c>
      <c r="S18011" s="22">
        <v>26.410499999999999</v>
      </c>
    </row>
    <row r="18012" spans="18:19" x14ac:dyDescent="0.3">
      <c r="R18012" s="21" t="s">
        <v>1771</v>
      </c>
      <c r="S18012" s="22">
        <v>26.3918</v>
      </c>
    </row>
    <row r="18013" spans="18:19" x14ac:dyDescent="0.3">
      <c r="R18013" s="21" t="s">
        <v>10528</v>
      </c>
      <c r="S18013" s="22">
        <v>26.316399999999998</v>
      </c>
    </row>
    <row r="18014" spans="18:19" x14ac:dyDescent="0.3">
      <c r="R18014" s="21" t="s">
        <v>4921</v>
      </c>
      <c r="S18014" s="22">
        <v>26.316399999999998</v>
      </c>
    </row>
    <row r="18015" spans="18:19" x14ac:dyDescent="0.3">
      <c r="R18015" s="21" t="s">
        <v>17759</v>
      </c>
      <c r="S18015" s="22">
        <v>26.2105</v>
      </c>
    </row>
    <row r="18016" spans="18:19" x14ac:dyDescent="0.3">
      <c r="R18016" s="21" t="s">
        <v>18049</v>
      </c>
      <c r="S18016" s="22">
        <v>26.166399999999999</v>
      </c>
    </row>
    <row r="18017" spans="18:19" x14ac:dyDescent="0.3">
      <c r="R18017" s="21" t="s">
        <v>4686</v>
      </c>
      <c r="S18017" s="22">
        <v>26.084899999999998</v>
      </c>
    </row>
    <row r="18018" spans="18:19" x14ac:dyDescent="0.3">
      <c r="R18018" s="21" t="s">
        <v>6626</v>
      </c>
      <c r="S18018" s="22">
        <v>26.001300000000001</v>
      </c>
    </row>
    <row r="18019" spans="18:19" x14ac:dyDescent="0.3">
      <c r="R18019" s="21" t="s">
        <v>1259</v>
      </c>
      <c r="S18019" s="22">
        <v>25.909700000000001</v>
      </c>
    </row>
    <row r="18020" spans="18:19" x14ac:dyDescent="0.3">
      <c r="R18020" s="21" t="s">
        <v>6106</v>
      </c>
      <c r="S18020" s="22">
        <v>25.803000000000001</v>
      </c>
    </row>
    <row r="18021" spans="18:19" x14ac:dyDescent="0.3">
      <c r="R18021" s="21" t="s">
        <v>8680</v>
      </c>
      <c r="S18021" s="22">
        <v>25.652999999999999</v>
      </c>
    </row>
    <row r="18022" spans="18:19" x14ac:dyDescent="0.3">
      <c r="R18022" s="21" t="s">
        <v>11799</v>
      </c>
      <c r="S18022" s="22">
        <v>25.634499999999999</v>
      </c>
    </row>
    <row r="18023" spans="18:19" x14ac:dyDescent="0.3">
      <c r="R18023" s="21" t="s">
        <v>15768</v>
      </c>
      <c r="S18023" s="22">
        <v>25.3963</v>
      </c>
    </row>
    <row r="18024" spans="18:19" x14ac:dyDescent="0.3">
      <c r="R18024" s="21" t="s">
        <v>15338</v>
      </c>
      <c r="S18024" s="22">
        <v>25.257199999999997</v>
      </c>
    </row>
    <row r="18025" spans="18:19" x14ac:dyDescent="0.3">
      <c r="R18025" s="21" t="s">
        <v>9931</v>
      </c>
      <c r="S18025" s="22">
        <v>25.242400000000004</v>
      </c>
    </row>
    <row r="18026" spans="18:19" x14ac:dyDescent="0.3">
      <c r="R18026" s="21" t="s">
        <v>14128</v>
      </c>
      <c r="S18026" s="22">
        <v>25.064399999999999</v>
      </c>
    </row>
    <row r="18027" spans="18:19" x14ac:dyDescent="0.3">
      <c r="R18027" s="21" t="s">
        <v>14136</v>
      </c>
      <c r="S18027" s="22">
        <v>25.0274</v>
      </c>
    </row>
    <row r="18028" spans="18:19" x14ac:dyDescent="0.3">
      <c r="R18028" s="21" t="s">
        <v>2217</v>
      </c>
      <c r="S18028" s="22">
        <v>25.0274</v>
      </c>
    </row>
    <row r="18029" spans="18:19" x14ac:dyDescent="0.3">
      <c r="R18029" s="21" t="s">
        <v>8605</v>
      </c>
      <c r="S18029" s="22">
        <v>25.002200000000002</v>
      </c>
    </row>
    <row r="18030" spans="18:19" x14ac:dyDescent="0.3">
      <c r="R18030" s="21" t="s">
        <v>18375</v>
      </c>
      <c r="S18030" s="22">
        <v>24.989599999999999</v>
      </c>
    </row>
    <row r="18031" spans="18:19" x14ac:dyDescent="0.3">
      <c r="R18031" s="21" t="s">
        <v>18559</v>
      </c>
      <c r="S18031" s="22">
        <v>24.989599999999999</v>
      </c>
    </row>
    <row r="18032" spans="18:19" x14ac:dyDescent="0.3">
      <c r="R18032" s="21" t="s">
        <v>17988</v>
      </c>
      <c r="S18032" s="22">
        <v>24.989599999999999</v>
      </c>
    </row>
    <row r="18033" spans="18:19" x14ac:dyDescent="0.3">
      <c r="R18033" s="21" t="s">
        <v>18362</v>
      </c>
      <c r="S18033" s="22">
        <v>24.989599999999999</v>
      </c>
    </row>
    <row r="18034" spans="18:19" x14ac:dyDescent="0.3">
      <c r="R18034" s="21" t="s">
        <v>17635</v>
      </c>
      <c r="S18034" s="22">
        <v>24.989599999999999</v>
      </c>
    </row>
    <row r="18035" spans="18:19" x14ac:dyDescent="0.3">
      <c r="R18035" s="21" t="s">
        <v>16873</v>
      </c>
      <c r="S18035" s="22">
        <v>24.989599999999999</v>
      </c>
    </row>
    <row r="18036" spans="18:19" x14ac:dyDescent="0.3">
      <c r="R18036" s="21" t="s">
        <v>16129</v>
      </c>
      <c r="S18036" s="22">
        <v>24.989599999999999</v>
      </c>
    </row>
    <row r="18037" spans="18:19" x14ac:dyDescent="0.3">
      <c r="R18037" s="21" t="s">
        <v>13725</v>
      </c>
      <c r="S18037" s="22">
        <v>24.989599999999999</v>
      </c>
    </row>
    <row r="18038" spans="18:19" x14ac:dyDescent="0.3">
      <c r="R18038" s="21" t="s">
        <v>13478</v>
      </c>
      <c r="S18038" s="22">
        <v>24.989599999999999</v>
      </c>
    </row>
    <row r="18039" spans="18:19" x14ac:dyDescent="0.3">
      <c r="R18039" s="21" t="s">
        <v>11557</v>
      </c>
      <c r="S18039" s="22">
        <v>24.989599999999999</v>
      </c>
    </row>
    <row r="18040" spans="18:19" x14ac:dyDescent="0.3">
      <c r="R18040" s="21" t="s">
        <v>11397</v>
      </c>
      <c r="S18040" s="22">
        <v>24.989599999999999</v>
      </c>
    </row>
    <row r="18041" spans="18:19" x14ac:dyDescent="0.3">
      <c r="R18041" s="21" t="s">
        <v>12648</v>
      </c>
      <c r="S18041" s="22">
        <v>24.989599999999999</v>
      </c>
    </row>
    <row r="18042" spans="18:19" x14ac:dyDescent="0.3">
      <c r="R18042" s="21" t="s">
        <v>10733</v>
      </c>
      <c r="S18042" s="22">
        <v>24.989599999999999</v>
      </c>
    </row>
    <row r="18043" spans="18:19" x14ac:dyDescent="0.3">
      <c r="R18043" s="21" t="s">
        <v>10552</v>
      </c>
      <c r="S18043" s="22">
        <v>24.989599999999999</v>
      </c>
    </row>
    <row r="18044" spans="18:19" x14ac:dyDescent="0.3">
      <c r="R18044" s="21" t="s">
        <v>11215</v>
      </c>
      <c r="S18044" s="22">
        <v>24.989599999999999</v>
      </c>
    </row>
    <row r="18045" spans="18:19" x14ac:dyDescent="0.3">
      <c r="R18045" s="21" t="s">
        <v>9655</v>
      </c>
      <c r="S18045" s="22">
        <v>24.989599999999999</v>
      </c>
    </row>
    <row r="18046" spans="18:19" x14ac:dyDescent="0.3">
      <c r="R18046" s="21" t="s">
        <v>9032</v>
      </c>
      <c r="S18046" s="22">
        <v>24.989599999999999</v>
      </c>
    </row>
    <row r="18047" spans="18:19" x14ac:dyDescent="0.3">
      <c r="R18047" s="21" t="s">
        <v>7890</v>
      </c>
      <c r="S18047" s="22">
        <v>24.989599999999999</v>
      </c>
    </row>
    <row r="18048" spans="18:19" x14ac:dyDescent="0.3">
      <c r="R18048" s="21" t="s">
        <v>7692</v>
      </c>
      <c r="S18048" s="22">
        <v>24.989599999999999</v>
      </c>
    </row>
    <row r="18049" spans="18:19" x14ac:dyDescent="0.3">
      <c r="R18049" s="21" t="s">
        <v>8219</v>
      </c>
      <c r="S18049" s="22">
        <v>24.989599999999999</v>
      </c>
    </row>
    <row r="18050" spans="18:19" x14ac:dyDescent="0.3">
      <c r="R18050" s="21" t="s">
        <v>6208</v>
      </c>
      <c r="S18050" s="22">
        <v>24.989599999999999</v>
      </c>
    </row>
    <row r="18051" spans="18:19" x14ac:dyDescent="0.3">
      <c r="R18051" s="21" t="s">
        <v>5980</v>
      </c>
      <c r="S18051" s="22">
        <v>24.989599999999999</v>
      </c>
    </row>
    <row r="18052" spans="18:19" x14ac:dyDescent="0.3">
      <c r="R18052" s="21" t="s">
        <v>4202</v>
      </c>
      <c r="S18052" s="22">
        <v>24.989599999999999</v>
      </c>
    </row>
    <row r="18053" spans="18:19" x14ac:dyDescent="0.3">
      <c r="R18053" s="21" t="s">
        <v>4858</v>
      </c>
      <c r="S18053" s="22">
        <v>24.989599999999999</v>
      </c>
    </row>
    <row r="18054" spans="18:19" x14ac:dyDescent="0.3">
      <c r="R18054" s="21" t="s">
        <v>3110</v>
      </c>
      <c r="S18054" s="22">
        <v>24.989599999999999</v>
      </c>
    </row>
    <row r="18055" spans="18:19" x14ac:dyDescent="0.3">
      <c r="R18055" s="21" t="s">
        <v>1326</v>
      </c>
      <c r="S18055" s="22">
        <v>24.989599999999999</v>
      </c>
    </row>
    <row r="18056" spans="18:19" x14ac:dyDescent="0.3">
      <c r="R18056" s="21" t="s">
        <v>18087</v>
      </c>
      <c r="S18056" s="22">
        <v>24.977</v>
      </c>
    </row>
    <row r="18057" spans="18:19" x14ac:dyDescent="0.3">
      <c r="R18057" s="21" t="s">
        <v>18120</v>
      </c>
      <c r="S18057" s="22">
        <v>24.977</v>
      </c>
    </row>
    <row r="18058" spans="18:19" x14ac:dyDescent="0.3">
      <c r="R18058" s="21" t="s">
        <v>6640</v>
      </c>
      <c r="S18058" s="22">
        <v>24.977</v>
      </c>
    </row>
    <row r="18059" spans="18:19" x14ac:dyDescent="0.3">
      <c r="R18059" s="21" t="s">
        <v>2268</v>
      </c>
      <c r="S18059" s="22">
        <v>24.977</v>
      </c>
    </row>
    <row r="18060" spans="18:19" x14ac:dyDescent="0.3">
      <c r="R18060" s="21" t="s">
        <v>12687</v>
      </c>
      <c r="S18060" s="22">
        <v>24.9453</v>
      </c>
    </row>
    <row r="18061" spans="18:19" x14ac:dyDescent="0.3">
      <c r="R18061" s="21" t="s">
        <v>4612</v>
      </c>
      <c r="S18061" s="22">
        <v>24.9207</v>
      </c>
    </row>
    <row r="18062" spans="18:19" x14ac:dyDescent="0.3">
      <c r="R18062" s="21" t="s">
        <v>18955</v>
      </c>
      <c r="S18062" s="22">
        <v>24.912500000000001</v>
      </c>
    </row>
    <row r="18063" spans="18:19" x14ac:dyDescent="0.3">
      <c r="R18063" s="21" t="s">
        <v>8938</v>
      </c>
      <c r="S18063" s="22">
        <v>24.901</v>
      </c>
    </row>
    <row r="18064" spans="18:19" x14ac:dyDescent="0.3">
      <c r="R18064" s="21" t="s">
        <v>5295</v>
      </c>
      <c r="S18064" s="22">
        <v>24.8354</v>
      </c>
    </row>
    <row r="18065" spans="18:19" x14ac:dyDescent="0.3">
      <c r="R18065" s="21" t="s">
        <v>1513</v>
      </c>
      <c r="S18065" s="22">
        <v>24.8354</v>
      </c>
    </row>
    <row r="18066" spans="18:19" x14ac:dyDescent="0.3">
      <c r="R18066" s="21" t="s">
        <v>10177</v>
      </c>
      <c r="S18066" s="22">
        <v>24.8124</v>
      </c>
    </row>
    <row r="18067" spans="18:19" x14ac:dyDescent="0.3">
      <c r="R18067" s="21" t="s">
        <v>10951</v>
      </c>
      <c r="S18067" s="22">
        <v>24.8124</v>
      </c>
    </row>
    <row r="18068" spans="18:19" x14ac:dyDescent="0.3">
      <c r="R18068" s="21" t="s">
        <v>8654</v>
      </c>
      <c r="S18068" s="22">
        <v>24.8124</v>
      </c>
    </row>
    <row r="18069" spans="18:19" x14ac:dyDescent="0.3">
      <c r="R18069" s="21" t="s">
        <v>944</v>
      </c>
      <c r="S18069" s="22">
        <v>24.8124</v>
      </c>
    </row>
    <row r="18070" spans="18:19" x14ac:dyDescent="0.3">
      <c r="R18070" s="21" t="s">
        <v>17118</v>
      </c>
      <c r="S18070" s="22">
        <v>24.2195</v>
      </c>
    </row>
    <row r="18071" spans="18:19" x14ac:dyDescent="0.3">
      <c r="R18071" s="21" t="s">
        <v>6264</v>
      </c>
      <c r="S18071" s="22">
        <v>23.962800000000001</v>
      </c>
    </row>
    <row r="18072" spans="18:19" x14ac:dyDescent="0.3">
      <c r="R18072" s="21" t="s">
        <v>4288</v>
      </c>
      <c r="S18072" s="22">
        <v>23.962800000000001</v>
      </c>
    </row>
    <row r="18073" spans="18:19" x14ac:dyDescent="0.3">
      <c r="R18073" s="21" t="s">
        <v>13529</v>
      </c>
      <c r="S18073" s="22">
        <v>23.7912</v>
      </c>
    </row>
    <row r="18074" spans="18:19" x14ac:dyDescent="0.3">
      <c r="R18074" s="21" t="s">
        <v>11818</v>
      </c>
      <c r="S18074" s="22">
        <v>23.706099999999999</v>
      </c>
    </row>
    <row r="18075" spans="18:19" x14ac:dyDescent="0.3">
      <c r="R18075" s="21" t="s">
        <v>9192</v>
      </c>
      <c r="S18075" s="22">
        <v>23.487200000000001</v>
      </c>
    </row>
    <row r="18076" spans="18:19" x14ac:dyDescent="0.3">
      <c r="R18076" s="21" t="s">
        <v>18257</v>
      </c>
      <c r="S18076" s="22">
        <v>23.299399999999999</v>
      </c>
    </row>
    <row r="18077" spans="18:19" x14ac:dyDescent="0.3">
      <c r="R18077" s="21" t="s">
        <v>16160</v>
      </c>
      <c r="S18077" s="22">
        <v>23.299399999999999</v>
      </c>
    </row>
    <row r="18078" spans="18:19" x14ac:dyDescent="0.3">
      <c r="R18078" s="21" t="s">
        <v>6689</v>
      </c>
      <c r="S18078" s="22">
        <v>23.299399999999999</v>
      </c>
    </row>
    <row r="18079" spans="18:19" x14ac:dyDescent="0.3">
      <c r="R18079" s="21" t="s">
        <v>15527</v>
      </c>
      <c r="S18079" s="22">
        <v>23.2179</v>
      </c>
    </row>
    <row r="18080" spans="18:19" x14ac:dyDescent="0.3">
      <c r="R18080" s="21" t="s">
        <v>15837</v>
      </c>
      <c r="S18080" s="22">
        <v>22.9954</v>
      </c>
    </row>
    <row r="18081" spans="18:19" x14ac:dyDescent="0.3">
      <c r="R18081" s="21" t="s">
        <v>17440</v>
      </c>
      <c r="S18081" s="22">
        <v>22.877600000000001</v>
      </c>
    </row>
    <row r="18082" spans="18:19" x14ac:dyDescent="0.3">
      <c r="R18082" s="21" t="s">
        <v>3142</v>
      </c>
      <c r="S18082" s="22">
        <v>22.877600000000001</v>
      </c>
    </row>
    <row r="18083" spans="18:19" x14ac:dyDescent="0.3">
      <c r="R18083" s="21" t="s">
        <v>8753</v>
      </c>
      <c r="S18083" s="22">
        <v>22.811199999999999</v>
      </c>
    </row>
    <row r="18084" spans="18:19" x14ac:dyDescent="0.3">
      <c r="R18084" s="21" t="s">
        <v>7327</v>
      </c>
      <c r="S18084" s="22">
        <v>22.792300000000001</v>
      </c>
    </row>
    <row r="18085" spans="18:19" x14ac:dyDescent="0.3">
      <c r="R18085" s="21" t="s">
        <v>15595</v>
      </c>
      <c r="S18085" s="22">
        <v>22.786000000000001</v>
      </c>
    </row>
    <row r="18086" spans="18:19" x14ac:dyDescent="0.3">
      <c r="R18086" s="21" t="s">
        <v>11157</v>
      </c>
      <c r="S18086" s="22">
        <v>22.744700000000002</v>
      </c>
    </row>
    <row r="18087" spans="18:19" x14ac:dyDescent="0.3">
      <c r="R18087" s="21" t="s">
        <v>10121</v>
      </c>
      <c r="S18087" s="22">
        <v>22.744700000000002</v>
      </c>
    </row>
    <row r="18088" spans="18:19" x14ac:dyDescent="0.3">
      <c r="R18088" s="21" t="s">
        <v>13787</v>
      </c>
      <c r="S18088" s="22">
        <v>22.479299999999999</v>
      </c>
    </row>
    <row r="18089" spans="18:19" x14ac:dyDescent="0.3">
      <c r="R18089" s="21" t="s">
        <v>13441</v>
      </c>
      <c r="S18089" s="22">
        <v>22.479299999999999</v>
      </c>
    </row>
    <row r="18090" spans="18:19" x14ac:dyDescent="0.3">
      <c r="R18090" s="21" t="s">
        <v>11743</v>
      </c>
      <c r="S18090" s="22">
        <v>22.479299999999999</v>
      </c>
    </row>
    <row r="18091" spans="18:19" x14ac:dyDescent="0.3">
      <c r="R18091" s="21" t="s">
        <v>13744</v>
      </c>
      <c r="S18091" s="22">
        <v>22.272600000000001</v>
      </c>
    </row>
    <row r="18092" spans="18:19" x14ac:dyDescent="0.3">
      <c r="R18092" s="21" t="s">
        <v>4637</v>
      </c>
      <c r="S18092" s="22">
        <v>22.272600000000001</v>
      </c>
    </row>
    <row r="18093" spans="18:19" x14ac:dyDescent="0.3">
      <c r="R18093" s="21" t="s">
        <v>15201</v>
      </c>
      <c r="S18093" s="22">
        <v>22.197400000000002</v>
      </c>
    </row>
    <row r="18094" spans="18:19" x14ac:dyDescent="0.3">
      <c r="R18094" s="21" t="s">
        <v>14759</v>
      </c>
      <c r="S18094" s="22">
        <v>21.91</v>
      </c>
    </row>
    <row r="18095" spans="18:19" x14ac:dyDescent="0.3">
      <c r="R18095" s="21" t="s">
        <v>4442</v>
      </c>
      <c r="S18095" s="22">
        <v>21.91</v>
      </c>
    </row>
    <row r="18096" spans="18:19" x14ac:dyDescent="0.3">
      <c r="R18096" s="21" t="s">
        <v>12232</v>
      </c>
      <c r="S18096" s="22">
        <v>21.903700000000001</v>
      </c>
    </row>
    <row r="18097" spans="18:19" x14ac:dyDescent="0.3">
      <c r="R18097" s="21" t="s">
        <v>6172</v>
      </c>
      <c r="S18097" s="22">
        <v>21.903700000000001</v>
      </c>
    </row>
    <row r="18098" spans="18:19" x14ac:dyDescent="0.3">
      <c r="R18098" s="21" t="s">
        <v>13086</v>
      </c>
      <c r="S18098" s="22">
        <v>21.878500000000003</v>
      </c>
    </row>
    <row r="18099" spans="18:19" x14ac:dyDescent="0.3">
      <c r="R18099" s="21" t="s">
        <v>2785</v>
      </c>
      <c r="S18099" s="22">
        <v>21.878500000000003</v>
      </c>
    </row>
    <row r="18100" spans="18:19" x14ac:dyDescent="0.3">
      <c r="R18100" s="21" t="s">
        <v>17901</v>
      </c>
      <c r="S18100" s="22">
        <v>21.8659</v>
      </c>
    </row>
    <row r="18101" spans="18:19" x14ac:dyDescent="0.3">
      <c r="R18101" s="21" t="s">
        <v>18295</v>
      </c>
      <c r="S18101" s="22">
        <v>21.8659</v>
      </c>
    </row>
    <row r="18102" spans="18:19" x14ac:dyDescent="0.3">
      <c r="R18102" s="21" t="s">
        <v>18434</v>
      </c>
      <c r="S18102" s="22">
        <v>21.8659</v>
      </c>
    </row>
    <row r="18103" spans="18:19" x14ac:dyDescent="0.3">
      <c r="R18103" s="21" t="s">
        <v>17979</v>
      </c>
      <c r="S18103" s="22">
        <v>21.8659</v>
      </c>
    </row>
    <row r="18104" spans="18:19" x14ac:dyDescent="0.3">
      <c r="R18104" s="21" t="s">
        <v>18048</v>
      </c>
      <c r="S18104" s="22">
        <v>21.8659</v>
      </c>
    </row>
    <row r="18105" spans="18:19" x14ac:dyDescent="0.3">
      <c r="R18105" s="21" t="s">
        <v>17375</v>
      </c>
      <c r="S18105" s="22">
        <v>21.8659</v>
      </c>
    </row>
    <row r="18106" spans="18:19" x14ac:dyDescent="0.3">
      <c r="R18106" s="21" t="s">
        <v>16893</v>
      </c>
      <c r="S18106" s="22">
        <v>21.8659</v>
      </c>
    </row>
    <row r="18107" spans="18:19" x14ac:dyDescent="0.3">
      <c r="R18107" s="21" t="s">
        <v>14625</v>
      </c>
      <c r="S18107" s="22">
        <v>21.8659</v>
      </c>
    </row>
    <row r="18108" spans="18:19" x14ac:dyDescent="0.3">
      <c r="R18108" s="21" t="s">
        <v>12932</v>
      </c>
      <c r="S18108" s="22">
        <v>21.8659</v>
      </c>
    </row>
    <row r="18109" spans="18:19" x14ac:dyDescent="0.3">
      <c r="R18109" s="21" t="s">
        <v>14102</v>
      </c>
      <c r="S18109" s="22">
        <v>21.8659</v>
      </c>
    </row>
    <row r="18110" spans="18:19" x14ac:dyDescent="0.3">
      <c r="R18110" s="21" t="s">
        <v>13893</v>
      </c>
      <c r="S18110" s="22">
        <v>21.8659</v>
      </c>
    </row>
    <row r="18111" spans="18:19" x14ac:dyDescent="0.3">
      <c r="R18111" s="21" t="s">
        <v>14032</v>
      </c>
      <c r="S18111" s="22">
        <v>21.8659</v>
      </c>
    </row>
    <row r="18112" spans="18:19" x14ac:dyDescent="0.3">
      <c r="R18112" s="21" t="s">
        <v>12569</v>
      </c>
      <c r="S18112" s="22">
        <v>21.8659</v>
      </c>
    </row>
    <row r="18113" spans="18:19" x14ac:dyDescent="0.3">
      <c r="R18113" s="21" t="s">
        <v>11418</v>
      </c>
      <c r="S18113" s="22">
        <v>21.8659</v>
      </c>
    </row>
    <row r="18114" spans="18:19" x14ac:dyDescent="0.3">
      <c r="R18114" s="21" t="s">
        <v>12529</v>
      </c>
      <c r="S18114" s="22">
        <v>21.8659</v>
      </c>
    </row>
    <row r="18115" spans="18:19" x14ac:dyDescent="0.3">
      <c r="R18115" s="21" t="s">
        <v>10845</v>
      </c>
      <c r="S18115" s="22">
        <v>21.8659</v>
      </c>
    </row>
    <row r="18116" spans="18:19" x14ac:dyDescent="0.3">
      <c r="R18116" s="21" t="s">
        <v>10542</v>
      </c>
      <c r="S18116" s="22">
        <v>21.8659</v>
      </c>
    </row>
    <row r="18117" spans="18:19" x14ac:dyDescent="0.3">
      <c r="R18117" s="21" t="s">
        <v>10065</v>
      </c>
      <c r="S18117" s="22">
        <v>21.8659</v>
      </c>
    </row>
    <row r="18118" spans="18:19" x14ac:dyDescent="0.3">
      <c r="R18118" s="21" t="s">
        <v>10110</v>
      </c>
      <c r="S18118" s="22">
        <v>21.8659</v>
      </c>
    </row>
    <row r="18119" spans="18:19" x14ac:dyDescent="0.3">
      <c r="R18119" s="21" t="s">
        <v>8705</v>
      </c>
      <c r="S18119" s="22">
        <v>21.8659</v>
      </c>
    </row>
    <row r="18120" spans="18:19" x14ac:dyDescent="0.3">
      <c r="R18120" s="21" t="s">
        <v>7645</v>
      </c>
      <c r="S18120" s="22">
        <v>21.8659</v>
      </c>
    </row>
    <row r="18121" spans="18:19" x14ac:dyDescent="0.3">
      <c r="R18121" s="21" t="s">
        <v>7395</v>
      </c>
      <c r="S18121" s="22">
        <v>21.8659</v>
      </c>
    </row>
    <row r="18122" spans="18:19" x14ac:dyDescent="0.3">
      <c r="R18122" s="21" t="s">
        <v>3866</v>
      </c>
      <c r="S18122" s="22">
        <v>21.8659</v>
      </c>
    </row>
    <row r="18123" spans="18:19" x14ac:dyDescent="0.3">
      <c r="R18123" s="21" t="s">
        <v>4632</v>
      </c>
      <c r="S18123" s="22">
        <v>21.8659</v>
      </c>
    </row>
    <row r="18124" spans="18:19" x14ac:dyDescent="0.3">
      <c r="R18124" s="21" t="s">
        <v>3796</v>
      </c>
      <c r="S18124" s="22">
        <v>21.8659</v>
      </c>
    </row>
    <row r="18125" spans="18:19" x14ac:dyDescent="0.3">
      <c r="R18125" s="21" t="s">
        <v>4212</v>
      </c>
      <c r="S18125" s="22">
        <v>21.8659</v>
      </c>
    </row>
    <row r="18126" spans="18:19" x14ac:dyDescent="0.3">
      <c r="R18126" s="21" t="s">
        <v>3033</v>
      </c>
      <c r="S18126" s="22">
        <v>21.8659</v>
      </c>
    </row>
    <row r="18127" spans="18:19" x14ac:dyDescent="0.3">
      <c r="R18127" s="21" t="s">
        <v>3517</v>
      </c>
      <c r="S18127" s="22">
        <v>21.8659</v>
      </c>
    </row>
    <row r="18128" spans="18:19" x14ac:dyDescent="0.3">
      <c r="R18128" s="21" t="s">
        <v>786</v>
      </c>
      <c r="S18128" s="22">
        <v>21.8659</v>
      </c>
    </row>
    <row r="18129" spans="18:19" x14ac:dyDescent="0.3">
      <c r="R18129" s="21" t="s">
        <v>1275</v>
      </c>
      <c r="S18129" s="22">
        <v>21.8659</v>
      </c>
    </row>
    <row r="18130" spans="18:19" x14ac:dyDescent="0.3">
      <c r="R18130" s="21" t="s">
        <v>2028</v>
      </c>
      <c r="S18130" s="22">
        <v>21.8659</v>
      </c>
    </row>
    <row r="18131" spans="18:19" x14ac:dyDescent="0.3">
      <c r="R18131" s="21" t="s">
        <v>11735</v>
      </c>
      <c r="S18131" s="22">
        <v>21.7592</v>
      </c>
    </row>
    <row r="18132" spans="18:19" x14ac:dyDescent="0.3">
      <c r="R18132" s="21" t="s">
        <v>8767</v>
      </c>
      <c r="S18132" s="22">
        <v>21.7592</v>
      </c>
    </row>
    <row r="18133" spans="18:19" x14ac:dyDescent="0.3">
      <c r="R18133" s="21" t="s">
        <v>7652</v>
      </c>
      <c r="S18133" s="22">
        <v>21.609200000000001</v>
      </c>
    </row>
    <row r="18134" spans="18:19" x14ac:dyDescent="0.3">
      <c r="R18134" s="21" t="s">
        <v>3852</v>
      </c>
      <c r="S18134" s="22">
        <v>21.609200000000001</v>
      </c>
    </row>
    <row r="18135" spans="18:19" x14ac:dyDescent="0.3">
      <c r="R18135" s="21" t="s">
        <v>13660</v>
      </c>
      <c r="S18135" s="22">
        <v>21.502500000000001</v>
      </c>
    </row>
    <row r="18136" spans="18:19" x14ac:dyDescent="0.3">
      <c r="R18136" s="21" t="s">
        <v>4170</v>
      </c>
      <c r="S18136" s="22">
        <v>21.177499999999998</v>
      </c>
    </row>
    <row r="18137" spans="18:19" x14ac:dyDescent="0.3">
      <c r="R18137" s="21" t="s">
        <v>1481</v>
      </c>
      <c r="S18137" s="22">
        <v>20.839100000000002</v>
      </c>
    </row>
    <row r="18138" spans="18:19" x14ac:dyDescent="0.3">
      <c r="R18138" s="21" t="s">
        <v>18953</v>
      </c>
      <c r="S18138" s="22">
        <v>20.809899999999999</v>
      </c>
    </row>
    <row r="18139" spans="18:19" x14ac:dyDescent="0.3">
      <c r="R18139" s="21" t="s">
        <v>12788</v>
      </c>
      <c r="S18139" s="22">
        <v>20.7639</v>
      </c>
    </row>
    <row r="18140" spans="18:19" x14ac:dyDescent="0.3">
      <c r="R18140" s="21" t="s">
        <v>14347</v>
      </c>
      <c r="S18140" s="22">
        <v>20.720199999999998</v>
      </c>
    </row>
    <row r="18141" spans="18:19" x14ac:dyDescent="0.3">
      <c r="R18141" s="21" t="s">
        <v>6045</v>
      </c>
      <c r="S18141" s="22">
        <v>20.620200000000001</v>
      </c>
    </row>
    <row r="18142" spans="18:19" x14ac:dyDescent="0.3">
      <c r="R18142" s="21" t="s">
        <v>10309</v>
      </c>
      <c r="S18142" s="22">
        <v>20.407599999999999</v>
      </c>
    </row>
    <row r="18143" spans="18:19" x14ac:dyDescent="0.3">
      <c r="R18143" s="21" t="s">
        <v>5768</v>
      </c>
      <c r="S18143" s="22">
        <v>20.407599999999999</v>
      </c>
    </row>
    <row r="18144" spans="18:19" x14ac:dyDescent="0.3">
      <c r="R18144" s="21" t="s">
        <v>4614</v>
      </c>
      <c r="S18144" s="22">
        <v>20.407599999999999</v>
      </c>
    </row>
    <row r="18145" spans="18:19" x14ac:dyDescent="0.3">
      <c r="R18145" s="21" t="s">
        <v>3829</v>
      </c>
      <c r="S18145" s="22">
        <v>20.407599999999999</v>
      </c>
    </row>
    <row r="18146" spans="18:19" x14ac:dyDescent="0.3">
      <c r="R18146" s="21" t="s">
        <v>3872</v>
      </c>
      <c r="S18146" s="22">
        <v>20.407599999999999</v>
      </c>
    </row>
    <row r="18147" spans="18:19" x14ac:dyDescent="0.3">
      <c r="R18147" s="21" t="s">
        <v>5682</v>
      </c>
      <c r="S18147" s="22">
        <v>20.325700000000001</v>
      </c>
    </row>
    <row r="18148" spans="18:19" x14ac:dyDescent="0.3">
      <c r="R18148" s="21" t="s">
        <v>18348</v>
      </c>
      <c r="S18148" s="22">
        <v>19.9816</v>
      </c>
    </row>
    <row r="18149" spans="18:19" x14ac:dyDescent="0.3">
      <c r="R18149" s="21" t="s">
        <v>16721</v>
      </c>
      <c r="S18149" s="22">
        <v>19.9816</v>
      </c>
    </row>
    <row r="18150" spans="18:19" x14ac:dyDescent="0.3">
      <c r="R18150" s="21" t="s">
        <v>2485</v>
      </c>
      <c r="S18150" s="22">
        <v>19.9816</v>
      </c>
    </row>
    <row r="18151" spans="18:19" x14ac:dyDescent="0.3">
      <c r="R18151" s="21" t="s">
        <v>15401</v>
      </c>
      <c r="S18151" s="22">
        <v>19.919</v>
      </c>
    </row>
    <row r="18152" spans="18:19" x14ac:dyDescent="0.3">
      <c r="R18152" s="21" t="s">
        <v>6784</v>
      </c>
      <c r="S18152" s="22">
        <v>19.8993</v>
      </c>
    </row>
    <row r="18153" spans="18:19" x14ac:dyDescent="0.3">
      <c r="R18153" s="21" t="s">
        <v>15155</v>
      </c>
      <c r="S18153" s="22">
        <v>19.4056</v>
      </c>
    </row>
    <row r="18154" spans="18:19" x14ac:dyDescent="0.3">
      <c r="R18154" s="21" t="s">
        <v>15695</v>
      </c>
      <c r="S18154" s="22">
        <v>19.4056</v>
      </c>
    </row>
    <row r="18155" spans="18:19" x14ac:dyDescent="0.3">
      <c r="R18155" s="21" t="s">
        <v>2586</v>
      </c>
      <c r="S18155" s="22">
        <v>19.2867</v>
      </c>
    </row>
    <row r="18156" spans="18:19" x14ac:dyDescent="0.3">
      <c r="R18156" s="21" t="s">
        <v>7025</v>
      </c>
      <c r="S18156" s="22">
        <v>19.186700000000002</v>
      </c>
    </row>
    <row r="18157" spans="18:19" x14ac:dyDescent="0.3">
      <c r="R18157" s="21" t="s">
        <v>8429</v>
      </c>
      <c r="S18157" s="22">
        <v>19.148900000000001</v>
      </c>
    </row>
    <row r="18158" spans="18:19" x14ac:dyDescent="0.3">
      <c r="R18158" s="21" t="s">
        <v>15770</v>
      </c>
      <c r="S18158" s="22">
        <v>18.773700000000002</v>
      </c>
    </row>
    <row r="18159" spans="18:19" x14ac:dyDescent="0.3">
      <c r="R18159" s="21" t="s">
        <v>9468</v>
      </c>
      <c r="S18159" s="22">
        <v>18.773700000000002</v>
      </c>
    </row>
    <row r="18160" spans="18:19" x14ac:dyDescent="0.3">
      <c r="R18160" s="21" t="s">
        <v>1906</v>
      </c>
      <c r="S18160" s="22">
        <v>18.773700000000002</v>
      </c>
    </row>
    <row r="18161" spans="18:19" x14ac:dyDescent="0.3">
      <c r="R18161" s="21" t="s">
        <v>9994</v>
      </c>
      <c r="S18161" s="22">
        <v>18.761099999999999</v>
      </c>
    </row>
    <row r="18162" spans="18:19" x14ac:dyDescent="0.3">
      <c r="R18162" s="21" t="s">
        <v>1479</v>
      </c>
      <c r="S18162" s="22">
        <v>18.761099999999999</v>
      </c>
    </row>
    <row r="18163" spans="18:19" x14ac:dyDescent="0.3">
      <c r="R18163" s="21" t="s">
        <v>17095</v>
      </c>
      <c r="S18163" s="22">
        <v>18.7485</v>
      </c>
    </row>
    <row r="18164" spans="18:19" x14ac:dyDescent="0.3">
      <c r="R18164" s="21" t="s">
        <v>18385</v>
      </c>
      <c r="S18164" s="22">
        <v>18.7422</v>
      </c>
    </row>
    <row r="18165" spans="18:19" x14ac:dyDescent="0.3">
      <c r="R18165" s="21" t="s">
        <v>17571</v>
      </c>
      <c r="S18165" s="22">
        <v>18.7422</v>
      </c>
    </row>
    <row r="18166" spans="18:19" x14ac:dyDescent="0.3">
      <c r="R18166" s="21" t="s">
        <v>17477</v>
      </c>
      <c r="S18166" s="22">
        <v>18.7422</v>
      </c>
    </row>
    <row r="18167" spans="18:19" x14ac:dyDescent="0.3">
      <c r="R18167" s="21" t="s">
        <v>18683</v>
      </c>
      <c r="S18167" s="22">
        <v>18.7422</v>
      </c>
    </row>
    <row r="18168" spans="18:19" x14ac:dyDescent="0.3">
      <c r="R18168" s="21" t="s">
        <v>17299</v>
      </c>
      <c r="S18168" s="22">
        <v>18.7422</v>
      </c>
    </row>
    <row r="18169" spans="18:19" x14ac:dyDescent="0.3">
      <c r="R18169" s="21" t="s">
        <v>17167</v>
      </c>
      <c r="S18169" s="22">
        <v>18.7422</v>
      </c>
    </row>
    <row r="18170" spans="18:19" x14ac:dyDescent="0.3">
      <c r="R18170" s="21" t="s">
        <v>17054</v>
      </c>
      <c r="S18170" s="22">
        <v>18.7422</v>
      </c>
    </row>
    <row r="18171" spans="18:19" x14ac:dyDescent="0.3">
      <c r="R18171" s="21" t="s">
        <v>14682</v>
      </c>
      <c r="S18171" s="22">
        <v>18.7422</v>
      </c>
    </row>
    <row r="18172" spans="18:19" x14ac:dyDescent="0.3">
      <c r="R18172" s="21" t="s">
        <v>14557</v>
      </c>
      <c r="S18172" s="22">
        <v>18.7422</v>
      </c>
    </row>
    <row r="18173" spans="18:19" x14ac:dyDescent="0.3">
      <c r="R18173" s="21" t="s">
        <v>13416</v>
      </c>
      <c r="S18173" s="22">
        <v>18.7422</v>
      </c>
    </row>
    <row r="18174" spans="18:19" x14ac:dyDescent="0.3">
      <c r="R18174" s="21" t="s">
        <v>13020</v>
      </c>
      <c r="S18174" s="22">
        <v>18.7422</v>
      </c>
    </row>
    <row r="18175" spans="18:19" x14ac:dyDescent="0.3">
      <c r="R18175" s="21" t="s">
        <v>14171</v>
      </c>
      <c r="S18175" s="22">
        <v>18.7422</v>
      </c>
    </row>
    <row r="18176" spans="18:19" x14ac:dyDescent="0.3">
      <c r="R18176" s="21" t="s">
        <v>12915</v>
      </c>
      <c r="S18176" s="22">
        <v>18.7422</v>
      </c>
    </row>
    <row r="18177" spans="18:19" x14ac:dyDescent="0.3">
      <c r="R18177" s="21" t="s">
        <v>14297</v>
      </c>
      <c r="S18177" s="22">
        <v>18.7422</v>
      </c>
    </row>
    <row r="18178" spans="18:19" x14ac:dyDescent="0.3">
      <c r="R18178" s="21" t="s">
        <v>12280</v>
      </c>
      <c r="S18178" s="22">
        <v>18.7422</v>
      </c>
    </row>
    <row r="18179" spans="18:19" x14ac:dyDescent="0.3">
      <c r="R18179" s="21" t="s">
        <v>12231</v>
      </c>
      <c r="S18179" s="22">
        <v>18.7422</v>
      </c>
    </row>
    <row r="18180" spans="18:19" x14ac:dyDescent="0.3">
      <c r="R18180" s="21" t="s">
        <v>12186</v>
      </c>
      <c r="S18180" s="22">
        <v>18.7422</v>
      </c>
    </row>
    <row r="18181" spans="18:19" x14ac:dyDescent="0.3">
      <c r="R18181" s="21" t="s">
        <v>9391</v>
      </c>
      <c r="S18181" s="22">
        <v>18.7422</v>
      </c>
    </row>
    <row r="18182" spans="18:19" x14ac:dyDescent="0.3">
      <c r="R18182" s="21" t="s">
        <v>9369</v>
      </c>
      <c r="S18182" s="22">
        <v>18.7422</v>
      </c>
    </row>
    <row r="18183" spans="18:19" x14ac:dyDescent="0.3">
      <c r="R18183" s="21" t="s">
        <v>9157</v>
      </c>
      <c r="S18183" s="22">
        <v>18.7422</v>
      </c>
    </row>
    <row r="18184" spans="18:19" x14ac:dyDescent="0.3">
      <c r="R18184" s="21" t="s">
        <v>9511</v>
      </c>
      <c r="S18184" s="22">
        <v>18.7422</v>
      </c>
    </row>
    <row r="18185" spans="18:19" x14ac:dyDescent="0.3">
      <c r="R18185" s="21" t="s">
        <v>7678</v>
      </c>
      <c r="S18185" s="22">
        <v>18.7422</v>
      </c>
    </row>
    <row r="18186" spans="18:19" x14ac:dyDescent="0.3">
      <c r="R18186" s="21" t="s">
        <v>7344</v>
      </c>
      <c r="S18186" s="22">
        <v>18.7422</v>
      </c>
    </row>
    <row r="18187" spans="18:19" x14ac:dyDescent="0.3">
      <c r="R18187" s="21" t="s">
        <v>5237</v>
      </c>
      <c r="S18187" s="22">
        <v>18.7422</v>
      </c>
    </row>
    <row r="18188" spans="18:19" x14ac:dyDescent="0.3">
      <c r="R18188" s="21" t="s">
        <v>6537</v>
      </c>
      <c r="S18188" s="22">
        <v>18.7422</v>
      </c>
    </row>
    <row r="18189" spans="18:19" x14ac:dyDescent="0.3">
      <c r="R18189" s="21" t="s">
        <v>6453</v>
      </c>
      <c r="S18189" s="22">
        <v>18.7422</v>
      </c>
    </row>
    <row r="18190" spans="18:19" x14ac:dyDescent="0.3">
      <c r="R18190" s="21" t="s">
        <v>5730</v>
      </c>
      <c r="S18190" s="22">
        <v>18.7422</v>
      </c>
    </row>
    <row r="18191" spans="18:19" x14ac:dyDescent="0.3">
      <c r="R18191" s="21" t="s">
        <v>4977</v>
      </c>
      <c r="S18191" s="22">
        <v>18.7422</v>
      </c>
    </row>
    <row r="18192" spans="18:19" x14ac:dyDescent="0.3">
      <c r="R18192" s="21" t="s">
        <v>4569</v>
      </c>
      <c r="S18192" s="22">
        <v>18.7422</v>
      </c>
    </row>
    <row r="18193" spans="18:19" x14ac:dyDescent="0.3">
      <c r="R18193" s="21" t="s">
        <v>2825</v>
      </c>
      <c r="S18193" s="22">
        <v>18.7422</v>
      </c>
    </row>
    <row r="18194" spans="18:19" x14ac:dyDescent="0.3">
      <c r="R18194" s="21" t="s">
        <v>2454</v>
      </c>
      <c r="S18194" s="22">
        <v>18.7422</v>
      </c>
    </row>
    <row r="18195" spans="18:19" x14ac:dyDescent="0.3">
      <c r="R18195" s="21" t="s">
        <v>1897</v>
      </c>
      <c r="S18195" s="22">
        <v>18.7422</v>
      </c>
    </row>
    <row r="18196" spans="18:19" x14ac:dyDescent="0.3">
      <c r="R18196" s="21" t="s">
        <v>668</v>
      </c>
      <c r="S18196" s="22">
        <v>18.6355</v>
      </c>
    </row>
    <row r="18197" spans="18:19" x14ac:dyDescent="0.3">
      <c r="R18197" s="21" t="s">
        <v>8849</v>
      </c>
      <c r="S18197" s="22">
        <v>18.609300000000001</v>
      </c>
    </row>
    <row r="18198" spans="18:19" x14ac:dyDescent="0.3">
      <c r="R18198" s="21" t="s">
        <v>4624</v>
      </c>
      <c r="S18198" s="22">
        <v>18.609300000000001</v>
      </c>
    </row>
    <row r="18199" spans="18:19" x14ac:dyDescent="0.3">
      <c r="R18199" s="21" t="s">
        <v>11779</v>
      </c>
      <c r="S18199" s="22">
        <v>18.485499999999998</v>
      </c>
    </row>
    <row r="18200" spans="18:19" x14ac:dyDescent="0.3">
      <c r="R18200" s="21" t="s">
        <v>16728</v>
      </c>
      <c r="S18200" s="22">
        <v>18.266199999999998</v>
      </c>
    </row>
    <row r="18201" spans="18:19" x14ac:dyDescent="0.3">
      <c r="R18201" s="21" t="s">
        <v>6048</v>
      </c>
      <c r="S18201" s="22">
        <v>18.266199999999998</v>
      </c>
    </row>
    <row r="18202" spans="18:19" x14ac:dyDescent="0.3">
      <c r="R18202" s="21" t="s">
        <v>16600</v>
      </c>
      <c r="S18202" s="22">
        <v>18.1477</v>
      </c>
    </row>
    <row r="18203" spans="18:19" x14ac:dyDescent="0.3">
      <c r="R18203" s="21" t="s">
        <v>14987</v>
      </c>
      <c r="S18203" s="22">
        <v>18.1477</v>
      </c>
    </row>
    <row r="18204" spans="18:19" x14ac:dyDescent="0.3">
      <c r="R18204" s="21" t="s">
        <v>7227</v>
      </c>
      <c r="S18204" s="22">
        <v>18.1477</v>
      </c>
    </row>
    <row r="18205" spans="18:19" x14ac:dyDescent="0.3">
      <c r="R18205" s="21" t="s">
        <v>2846</v>
      </c>
      <c r="S18205" s="22">
        <v>18.1477</v>
      </c>
    </row>
    <row r="18206" spans="18:19" x14ac:dyDescent="0.3">
      <c r="R18206" s="21" t="s">
        <v>12737</v>
      </c>
      <c r="S18206" s="22">
        <v>17.972100000000001</v>
      </c>
    </row>
    <row r="18207" spans="18:19" x14ac:dyDescent="0.3">
      <c r="R18207" s="21" t="s">
        <v>18586</v>
      </c>
      <c r="S18207" s="22">
        <v>17.715399999999999</v>
      </c>
    </row>
    <row r="18208" spans="18:19" x14ac:dyDescent="0.3">
      <c r="R18208" s="21" t="s">
        <v>7647</v>
      </c>
      <c r="S18208" s="22">
        <v>17.686199999999999</v>
      </c>
    </row>
    <row r="18209" spans="18:19" x14ac:dyDescent="0.3">
      <c r="R18209" s="21" t="s">
        <v>18218</v>
      </c>
      <c r="S18209" s="22">
        <v>17.483899999999998</v>
      </c>
    </row>
    <row r="18210" spans="18:19" x14ac:dyDescent="0.3">
      <c r="R18210" s="21" t="s">
        <v>12647</v>
      </c>
      <c r="S18210" s="22">
        <v>17.483899999999998</v>
      </c>
    </row>
    <row r="18211" spans="18:19" x14ac:dyDescent="0.3">
      <c r="R18211" s="21" t="s">
        <v>12679</v>
      </c>
      <c r="S18211" s="22">
        <v>17.483899999999998</v>
      </c>
    </row>
    <row r="18212" spans="18:19" x14ac:dyDescent="0.3">
      <c r="R18212" s="21" t="s">
        <v>5073</v>
      </c>
      <c r="S18212" s="22">
        <v>17.483899999999998</v>
      </c>
    </row>
    <row r="18213" spans="18:19" x14ac:dyDescent="0.3">
      <c r="R18213" s="21" t="s">
        <v>3823</v>
      </c>
      <c r="S18213" s="22">
        <v>17.483899999999998</v>
      </c>
    </row>
    <row r="18214" spans="18:19" x14ac:dyDescent="0.3">
      <c r="R18214" s="21" t="s">
        <v>2262</v>
      </c>
      <c r="S18214" s="22">
        <v>17.483899999999998</v>
      </c>
    </row>
    <row r="18215" spans="18:19" x14ac:dyDescent="0.3">
      <c r="R18215" s="21" t="s">
        <v>13330</v>
      </c>
      <c r="S18215" s="22">
        <v>17.4587</v>
      </c>
    </row>
    <row r="18216" spans="18:19" x14ac:dyDescent="0.3">
      <c r="R18216" s="21" t="s">
        <v>16821</v>
      </c>
      <c r="S18216" s="22">
        <v>17.052</v>
      </c>
    </row>
    <row r="18217" spans="18:19" x14ac:dyDescent="0.3">
      <c r="R18217" s="21" t="s">
        <v>18884</v>
      </c>
      <c r="S18217" s="22">
        <v>16.795300000000001</v>
      </c>
    </row>
    <row r="18218" spans="18:19" x14ac:dyDescent="0.3">
      <c r="R18218" s="21" t="s">
        <v>5297</v>
      </c>
      <c r="S18218" s="22">
        <v>16.795300000000001</v>
      </c>
    </row>
    <row r="18219" spans="18:19" x14ac:dyDescent="0.3">
      <c r="R18219" s="21" t="s">
        <v>5592</v>
      </c>
      <c r="S18219" s="22">
        <v>16.795300000000001</v>
      </c>
    </row>
    <row r="18220" spans="18:19" x14ac:dyDescent="0.3">
      <c r="R18220" s="21" t="s">
        <v>16208</v>
      </c>
      <c r="S18220" s="22">
        <v>16.541599999999999</v>
      </c>
    </row>
    <row r="18221" spans="18:19" x14ac:dyDescent="0.3">
      <c r="R18221" s="21" t="s">
        <v>11978</v>
      </c>
      <c r="S18221" s="22">
        <v>16.541599999999999</v>
      </c>
    </row>
    <row r="18222" spans="18:19" x14ac:dyDescent="0.3">
      <c r="R18222" s="21" t="s">
        <v>9826</v>
      </c>
      <c r="S18222" s="22">
        <v>16.541599999999999</v>
      </c>
    </row>
    <row r="18223" spans="18:19" x14ac:dyDescent="0.3">
      <c r="R18223" s="21" t="s">
        <v>15913</v>
      </c>
      <c r="S18223" s="22">
        <v>16.4634</v>
      </c>
    </row>
    <row r="18224" spans="18:19" x14ac:dyDescent="0.3">
      <c r="R18224" s="21" t="s">
        <v>7128</v>
      </c>
      <c r="S18224" s="22">
        <v>16.025200000000002</v>
      </c>
    </row>
    <row r="18225" spans="18:19" x14ac:dyDescent="0.3">
      <c r="R18225" s="21" t="s">
        <v>1758</v>
      </c>
      <c r="S18225" s="22">
        <v>16.025200000000002</v>
      </c>
    </row>
    <row r="18226" spans="18:19" x14ac:dyDescent="0.3">
      <c r="R18226" s="21" t="s">
        <v>8120</v>
      </c>
      <c r="S18226" s="22">
        <v>15.7685</v>
      </c>
    </row>
    <row r="18227" spans="18:19" x14ac:dyDescent="0.3">
      <c r="R18227" s="21" t="s">
        <v>17849</v>
      </c>
      <c r="S18227" s="22">
        <v>15.643700000000001</v>
      </c>
    </row>
    <row r="18228" spans="18:19" x14ac:dyDescent="0.3">
      <c r="R18228" s="21" t="s">
        <v>17078</v>
      </c>
      <c r="S18228" s="22">
        <v>15.643700000000001</v>
      </c>
    </row>
    <row r="18229" spans="18:19" x14ac:dyDescent="0.3">
      <c r="R18229" s="21" t="s">
        <v>14907</v>
      </c>
      <c r="S18229" s="22">
        <v>15.643700000000001</v>
      </c>
    </row>
    <row r="18230" spans="18:19" x14ac:dyDescent="0.3">
      <c r="R18230" s="21" t="s">
        <v>14799</v>
      </c>
      <c r="S18230" s="22">
        <v>15.643700000000001</v>
      </c>
    </row>
    <row r="18231" spans="18:19" x14ac:dyDescent="0.3">
      <c r="R18231" s="21" t="s">
        <v>9956</v>
      </c>
      <c r="S18231" s="22">
        <v>15.643700000000001</v>
      </c>
    </row>
    <row r="18232" spans="18:19" x14ac:dyDescent="0.3">
      <c r="R18232" s="21" t="s">
        <v>6638</v>
      </c>
      <c r="S18232" s="22">
        <v>15.643700000000001</v>
      </c>
    </row>
    <row r="18233" spans="18:19" x14ac:dyDescent="0.3">
      <c r="R18233" s="21" t="s">
        <v>5443</v>
      </c>
      <c r="S18233" s="22">
        <v>15.643700000000001</v>
      </c>
    </row>
    <row r="18234" spans="18:19" x14ac:dyDescent="0.3">
      <c r="R18234" s="21" t="s">
        <v>18987</v>
      </c>
      <c r="S18234" s="22">
        <v>15.618499999999999</v>
      </c>
    </row>
    <row r="18235" spans="18:19" x14ac:dyDescent="0.3">
      <c r="R18235" s="21" t="s">
        <v>16229</v>
      </c>
      <c r="S18235" s="22">
        <v>15.618499999999999</v>
      </c>
    </row>
    <row r="18236" spans="18:19" x14ac:dyDescent="0.3">
      <c r="R18236" s="21" t="s">
        <v>16323</v>
      </c>
      <c r="S18236" s="22">
        <v>15.618499999999999</v>
      </c>
    </row>
    <row r="18237" spans="18:19" x14ac:dyDescent="0.3">
      <c r="R18237" s="21" t="s">
        <v>15372</v>
      </c>
      <c r="S18237" s="22">
        <v>15.618499999999999</v>
      </c>
    </row>
    <row r="18238" spans="18:19" x14ac:dyDescent="0.3">
      <c r="R18238" s="21" t="s">
        <v>14642</v>
      </c>
      <c r="S18238" s="22">
        <v>15.618499999999999</v>
      </c>
    </row>
    <row r="18239" spans="18:19" x14ac:dyDescent="0.3">
      <c r="R18239" s="21" t="s">
        <v>15022</v>
      </c>
      <c r="S18239" s="22">
        <v>15.618499999999999</v>
      </c>
    </row>
    <row r="18240" spans="18:19" x14ac:dyDescent="0.3">
      <c r="R18240" s="21" t="s">
        <v>15686</v>
      </c>
      <c r="S18240" s="22">
        <v>15.618499999999999</v>
      </c>
    </row>
    <row r="18241" spans="18:19" x14ac:dyDescent="0.3">
      <c r="R18241" s="21" t="s">
        <v>11644</v>
      </c>
      <c r="S18241" s="22">
        <v>15.618499999999999</v>
      </c>
    </row>
    <row r="18242" spans="18:19" x14ac:dyDescent="0.3">
      <c r="R18242" s="21" t="s">
        <v>12323</v>
      </c>
      <c r="S18242" s="22">
        <v>15.618499999999999</v>
      </c>
    </row>
    <row r="18243" spans="18:19" x14ac:dyDescent="0.3">
      <c r="R18243" s="21" t="s">
        <v>11802</v>
      </c>
      <c r="S18243" s="22">
        <v>15.618499999999999</v>
      </c>
    </row>
    <row r="18244" spans="18:19" x14ac:dyDescent="0.3">
      <c r="R18244" s="21" t="s">
        <v>11908</v>
      </c>
      <c r="S18244" s="22">
        <v>15.618499999999999</v>
      </c>
    </row>
    <row r="18245" spans="18:19" x14ac:dyDescent="0.3">
      <c r="R18245" s="21" t="s">
        <v>9591</v>
      </c>
      <c r="S18245" s="22">
        <v>15.618499999999999</v>
      </c>
    </row>
    <row r="18246" spans="18:19" x14ac:dyDescent="0.3">
      <c r="R18246" s="21" t="s">
        <v>9278</v>
      </c>
      <c r="S18246" s="22">
        <v>15.618499999999999</v>
      </c>
    </row>
    <row r="18247" spans="18:19" x14ac:dyDescent="0.3">
      <c r="R18247" s="21" t="s">
        <v>7123</v>
      </c>
      <c r="S18247" s="22">
        <v>15.618499999999999</v>
      </c>
    </row>
    <row r="18248" spans="18:19" x14ac:dyDescent="0.3">
      <c r="R18248" s="21" t="s">
        <v>6340</v>
      </c>
      <c r="S18248" s="22">
        <v>15.618499999999999</v>
      </c>
    </row>
    <row r="18249" spans="18:19" x14ac:dyDescent="0.3">
      <c r="R18249" s="21" t="s">
        <v>5798</v>
      </c>
      <c r="S18249" s="22">
        <v>15.618499999999999</v>
      </c>
    </row>
    <row r="18250" spans="18:19" x14ac:dyDescent="0.3">
      <c r="R18250" s="21" t="s">
        <v>5967</v>
      </c>
      <c r="S18250" s="22">
        <v>15.618499999999999</v>
      </c>
    </row>
    <row r="18251" spans="18:19" x14ac:dyDescent="0.3">
      <c r="R18251" s="21" t="s">
        <v>5961</v>
      </c>
      <c r="S18251" s="22">
        <v>15.618499999999999</v>
      </c>
    </row>
    <row r="18252" spans="18:19" x14ac:dyDescent="0.3">
      <c r="R18252" s="21" t="s">
        <v>4879</v>
      </c>
      <c r="S18252" s="22">
        <v>15.618499999999999</v>
      </c>
    </row>
    <row r="18253" spans="18:19" x14ac:dyDescent="0.3">
      <c r="R18253" s="21" t="s">
        <v>3360</v>
      </c>
      <c r="S18253" s="22">
        <v>15.618499999999999</v>
      </c>
    </row>
    <row r="18254" spans="18:19" x14ac:dyDescent="0.3">
      <c r="R18254" s="21" t="s">
        <v>18845</v>
      </c>
      <c r="S18254" s="22">
        <v>15.5299</v>
      </c>
    </row>
    <row r="18255" spans="18:19" x14ac:dyDescent="0.3">
      <c r="R18255" s="21" t="s">
        <v>12425</v>
      </c>
      <c r="S18255" s="22">
        <v>15.361799999999999</v>
      </c>
    </row>
    <row r="18256" spans="18:19" x14ac:dyDescent="0.3">
      <c r="R18256" s="21" t="s">
        <v>17303</v>
      </c>
      <c r="S18256" s="22">
        <v>15.355499999999999</v>
      </c>
    </row>
    <row r="18257" spans="18:19" x14ac:dyDescent="0.3">
      <c r="R18257" s="21" t="s">
        <v>5172</v>
      </c>
      <c r="S18257" s="22">
        <v>15.355499999999999</v>
      </c>
    </row>
    <row r="18258" spans="18:19" x14ac:dyDescent="0.3">
      <c r="R18258" s="21" t="s">
        <v>18104</v>
      </c>
      <c r="S18258" s="22">
        <v>15.1051</v>
      </c>
    </row>
    <row r="18259" spans="18:19" x14ac:dyDescent="0.3">
      <c r="R18259" s="21" t="s">
        <v>16843</v>
      </c>
      <c r="S18259" s="22">
        <v>14.9862</v>
      </c>
    </row>
    <row r="18260" spans="18:19" x14ac:dyDescent="0.3">
      <c r="R18260" s="21" t="s">
        <v>16067</v>
      </c>
      <c r="S18260" s="22">
        <v>14.9862</v>
      </c>
    </row>
    <row r="18261" spans="18:19" x14ac:dyDescent="0.3">
      <c r="R18261" s="21" t="s">
        <v>13575</v>
      </c>
      <c r="S18261" s="22">
        <v>14.9862</v>
      </c>
    </row>
    <row r="18262" spans="18:19" x14ac:dyDescent="0.3">
      <c r="R18262" s="21" t="s">
        <v>10743</v>
      </c>
      <c r="S18262" s="22">
        <v>14.9862</v>
      </c>
    </row>
    <row r="18263" spans="18:19" x14ac:dyDescent="0.3">
      <c r="R18263" s="21" t="s">
        <v>13713</v>
      </c>
      <c r="S18263" s="22">
        <v>14.930099999999999</v>
      </c>
    </row>
    <row r="18264" spans="18:19" x14ac:dyDescent="0.3">
      <c r="R18264" s="21" t="s">
        <v>18804</v>
      </c>
      <c r="S18264" s="22">
        <v>14.848400000000002</v>
      </c>
    </row>
    <row r="18265" spans="18:19" x14ac:dyDescent="0.3">
      <c r="R18265" s="21" t="s">
        <v>17457</v>
      </c>
      <c r="S18265" s="22">
        <v>14.848400000000002</v>
      </c>
    </row>
    <row r="18266" spans="18:19" x14ac:dyDescent="0.3">
      <c r="R18266" s="21" t="s">
        <v>14572</v>
      </c>
      <c r="S18266" s="22">
        <v>14.591699999999999</v>
      </c>
    </row>
    <row r="18267" spans="18:19" x14ac:dyDescent="0.3">
      <c r="R18267" s="21" t="s">
        <v>17026</v>
      </c>
      <c r="S18267" s="22">
        <v>14.4739</v>
      </c>
    </row>
    <row r="18268" spans="18:19" x14ac:dyDescent="0.3">
      <c r="R18268" s="21" t="s">
        <v>16227</v>
      </c>
      <c r="S18268" s="22">
        <v>14.4739</v>
      </c>
    </row>
    <row r="18269" spans="18:19" x14ac:dyDescent="0.3">
      <c r="R18269" s="21" t="s">
        <v>12891</v>
      </c>
      <c r="S18269" s="22">
        <v>13.9283</v>
      </c>
    </row>
    <row r="18270" spans="18:19" x14ac:dyDescent="0.3">
      <c r="R18270" s="21" t="s">
        <v>13096</v>
      </c>
      <c r="S18270" s="22">
        <v>13.9283</v>
      </c>
    </row>
    <row r="18271" spans="18:19" x14ac:dyDescent="0.3">
      <c r="R18271" s="21" t="s">
        <v>7511</v>
      </c>
      <c r="S18271" s="22">
        <v>13.9283</v>
      </c>
    </row>
    <row r="18272" spans="18:19" x14ac:dyDescent="0.3">
      <c r="R18272" s="21" t="s">
        <v>15957</v>
      </c>
      <c r="S18272" s="22">
        <v>13.759499999999999</v>
      </c>
    </row>
    <row r="18273" spans="18:19" x14ac:dyDescent="0.3">
      <c r="R18273" s="21" t="s">
        <v>8158</v>
      </c>
      <c r="S18273" s="22">
        <v>13.759499999999999</v>
      </c>
    </row>
    <row r="18274" spans="18:19" x14ac:dyDescent="0.3">
      <c r="R18274" s="21" t="s">
        <v>8271</v>
      </c>
      <c r="S18274" s="22">
        <v>13.671600000000002</v>
      </c>
    </row>
    <row r="18275" spans="18:19" x14ac:dyDescent="0.3">
      <c r="R18275" s="21" t="s">
        <v>8245</v>
      </c>
      <c r="S18275" s="22">
        <v>13.671600000000002</v>
      </c>
    </row>
    <row r="18276" spans="18:19" x14ac:dyDescent="0.3">
      <c r="R18276" s="21" t="s">
        <v>16902</v>
      </c>
      <c r="S18276" s="22">
        <v>13.4527</v>
      </c>
    </row>
    <row r="18277" spans="18:19" x14ac:dyDescent="0.3">
      <c r="R18277" s="21" t="s">
        <v>16023</v>
      </c>
      <c r="S18277" s="22">
        <v>13.4527</v>
      </c>
    </row>
    <row r="18278" spans="18:19" x14ac:dyDescent="0.3">
      <c r="R18278" s="21" t="s">
        <v>6889</v>
      </c>
      <c r="S18278" s="22">
        <v>13.4527</v>
      </c>
    </row>
    <row r="18279" spans="18:19" x14ac:dyDescent="0.3">
      <c r="R18279" s="21" t="s">
        <v>8147</v>
      </c>
      <c r="S18279" s="22">
        <v>13.4527</v>
      </c>
    </row>
    <row r="18280" spans="18:19" x14ac:dyDescent="0.3">
      <c r="R18280" s="21" t="s">
        <v>8613</v>
      </c>
      <c r="S18280" s="22">
        <v>13.2271</v>
      </c>
    </row>
    <row r="18281" spans="18:19" x14ac:dyDescent="0.3">
      <c r="R18281" s="21" t="s">
        <v>6749</v>
      </c>
      <c r="S18281" s="22">
        <v>13.158199999999999</v>
      </c>
    </row>
    <row r="18282" spans="18:19" x14ac:dyDescent="0.3">
      <c r="R18282" s="21" t="s">
        <v>1961</v>
      </c>
      <c r="S18282" s="22">
        <v>13.158199999999999</v>
      </c>
    </row>
    <row r="18283" spans="18:19" x14ac:dyDescent="0.3">
      <c r="R18283" s="21" t="s">
        <v>1003</v>
      </c>
      <c r="S18283" s="22">
        <v>12.9015</v>
      </c>
    </row>
    <row r="18284" spans="18:19" x14ac:dyDescent="0.3">
      <c r="R18284" s="21" t="s">
        <v>2098</v>
      </c>
      <c r="S18284" s="22">
        <v>12.507400000000001</v>
      </c>
    </row>
    <row r="18285" spans="18:19" x14ac:dyDescent="0.3">
      <c r="R18285" s="21" t="s">
        <v>17984</v>
      </c>
      <c r="S18285" s="22">
        <v>12.4948</v>
      </c>
    </row>
    <row r="18286" spans="18:19" x14ac:dyDescent="0.3">
      <c r="R18286" s="21" t="s">
        <v>18017</v>
      </c>
      <c r="S18286" s="22">
        <v>12.4948</v>
      </c>
    </row>
    <row r="18287" spans="18:19" x14ac:dyDescent="0.3">
      <c r="R18287" s="21" t="s">
        <v>11665</v>
      </c>
      <c r="S18287" s="22">
        <v>12.4948</v>
      </c>
    </row>
    <row r="18288" spans="18:19" x14ac:dyDescent="0.3">
      <c r="R18288" s="21" t="s">
        <v>11742</v>
      </c>
      <c r="S18288" s="22">
        <v>12.4948</v>
      </c>
    </row>
    <row r="18289" spans="18:19" x14ac:dyDescent="0.3">
      <c r="R18289" s="21" t="s">
        <v>11774</v>
      </c>
      <c r="S18289" s="22">
        <v>12.4948</v>
      </c>
    </row>
    <row r="18290" spans="18:19" x14ac:dyDescent="0.3">
      <c r="R18290" s="21" t="s">
        <v>12763</v>
      </c>
      <c r="S18290" s="22">
        <v>12.4948</v>
      </c>
    </row>
    <row r="18291" spans="18:19" x14ac:dyDescent="0.3">
      <c r="R18291" s="21" t="s">
        <v>10548</v>
      </c>
      <c r="S18291" s="22">
        <v>12.4948</v>
      </c>
    </row>
    <row r="18292" spans="18:19" x14ac:dyDescent="0.3">
      <c r="R18292" s="21" t="s">
        <v>10569</v>
      </c>
      <c r="S18292" s="22">
        <v>12.4948</v>
      </c>
    </row>
    <row r="18293" spans="18:19" x14ac:dyDescent="0.3">
      <c r="R18293" s="21" t="s">
        <v>10822</v>
      </c>
      <c r="S18293" s="22">
        <v>12.4948</v>
      </c>
    </row>
    <row r="18294" spans="18:19" x14ac:dyDescent="0.3">
      <c r="R18294" s="21" t="s">
        <v>9236</v>
      </c>
      <c r="S18294" s="22">
        <v>12.4948</v>
      </c>
    </row>
    <row r="18295" spans="18:19" x14ac:dyDescent="0.3">
      <c r="R18295" s="21" t="s">
        <v>9180</v>
      </c>
      <c r="S18295" s="22">
        <v>12.4948</v>
      </c>
    </row>
    <row r="18296" spans="18:19" x14ac:dyDescent="0.3">
      <c r="R18296" s="21" t="s">
        <v>8443</v>
      </c>
      <c r="S18296" s="22">
        <v>12.4948</v>
      </c>
    </row>
    <row r="18297" spans="18:19" x14ac:dyDescent="0.3">
      <c r="R18297" s="21" t="s">
        <v>8304</v>
      </c>
      <c r="S18297" s="22">
        <v>12.4948</v>
      </c>
    </row>
    <row r="18298" spans="18:19" x14ac:dyDescent="0.3">
      <c r="R18298" s="21" t="s">
        <v>8251</v>
      </c>
      <c r="S18298" s="22">
        <v>12.4948</v>
      </c>
    </row>
    <row r="18299" spans="18:19" x14ac:dyDescent="0.3">
      <c r="R18299" s="21" t="s">
        <v>7398</v>
      </c>
      <c r="S18299" s="22">
        <v>12.4948</v>
      </c>
    </row>
    <row r="18300" spans="18:19" x14ac:dyDescent="0.3">
      <c r="R18300" s="21" t="s">
        <v>6927</v>
      </c>
      <c r="S18300" s="22">
        <v>12.4948</v>
      </c>
    </row>
    <row r="18301" spans="18:19" x14ac:dyDescent="0.3">
      <c r="R18301" s="21" t="s">
        <v>8008</v>
      </c>
      <c r="S18301" s="22">
        <v>12.4948</v>
      </c>
    </row>
    <row r="18302" spans="18:19" x14ac:dyDescent="0.3">
      <c r="R18302" s="21" t="s">
        <v>6375</v>
      </c>
      <c r="S18302" s="22">
        <v>12.4948</v>
      </c>
    </row>
    <row r="18303" spans="18:19" x14ac:dyDescent="0.3">
      <c r="R18303" s="21" t="s">
        <v>6240</v>
      </c>
      <c r="S18303" s="22">
        <v>12.4948</v>
      </c>
    </row>
    <row r="18304" spans="18:19" x14ac:dyDescent="0.3">
      <c r="R18304" s="21" t="s">
        <v>5249</v>
      </c>
      <c r="S18304" s="22">
        <v>12.4948</v>
      </c>
    </row>
    <row r="18305" spans="18:19" x14ac:dyDescent="0.3">
      <c r="R18305" s="21" t="s">
        <v>5162</v>
      </c>
      <c r="S18305" s="22">
        <v>12.4948</v>
      </c>
    </row>
    <row r="18306" spans="18:19" x14ac:dyDescent="0.3">
      <c r="R18306" s="21" t="s">
        <v>4513</v>
      </c>
      <c r="S18306" s="22">
        <v>12.4948</v>
      </c>
    </row>
    <row r="18307" spans="18:19" x14ac:dyDescent="0.3">
      <c r="R18307" s="21" t="s">
        <v>2324</v>
      </c>
      <c r="S18307" s="22">
        <v>12.4948</v>
      </c>
    </row>
    <row r="18308" spans="18:19" x14ac:dyDescent="0.3">
      <c r="R18308" s="21" t="s">
        <v>1363</v>
      </c>
      <c r="S18308" s="22">
        <v>12.4948</v>
      </c>
    </row>
    <row r="18309" spans="18:19" x14ac:dyDescent="0.3">
      <c r="R18309" s="21" t="s">
        <v>1599</v>
      </c>
      <c r="S18309" s="22">
        <v>12.4948</v>
      </c>
    </row>
    <row r="18310" spans="18:19" x14ac:dyDescent="0.3">
      <c r="R18310" s="21" t="s">
        <v>1469</v>
      </c>
      <c r="S18310" s="22">
        <v>12.4948</v>
      </c>
    </row>
    <row r="18311" spans="18:19" x14ac:dyDescent="0.3">
      <c r="R18311" s="21" t="s">
        <v>13594</v>
      </c>
      <c r="S18311" s="22">
        <v>12.4885</v>
      </c>
    </row>
    <row r="18312" spans="18:19" x14ac:dyDescent="0.3">
      <c r="R18312" s="21" t="s">
        <v>11628</v>
      </c>
      <c r="S18312" s="22">
        <v>12.4885</v>
      </c>
    </row>
    <row r="18313" spans="18:19" x14ac:dyDescent="0.3">
      <c r="R18313" s="21" t="s">
        <v>6592</v>
      </c>
      <c r="S18313" s="22">
        <v>12.4885</v>
      </c>
    </row>
    <row r="18314" spans="18:19" x14ac:dyDescent="0.3">
      <c r="R18314" s="21" t="s">
        <v>11975</v>
      </c>
      <c r="S18314" s="22">
        <v>12.4177</v>
      </c>
    </row>
    <row r="18315" spans="18:19" x14ac:dyDescent="0.3">
      <c r="R18315" s="21" t="s">
        <v>6770</v>
      </c>
      <c r="S18315" s="22">
        <v>12.4177</v>
      </c>
    </row>
    <row r="18316" spans="18:19" x14ac:dyDescent="0.3">
      <c r="R18316" s="21" t="s">
        <v>3245</v>
      </c>
      <c r="S18316" s="22">
        <v>12.4177</v>
      </c>
    </row>
    <row r="18317" spans="18:19" x14ac:dyDescent="0.3">
      <c r="R18317" s="21" t="s">
        <v>14927</v>
      </c>
      <c r="S18317" s="22">
        <v>12.4062</v>
      </c>
    </row>
    <row r="18318" spans="18:19" x14ac:dyDescent="0.3">
      <c r="R18318" s="21" t="s">
        <v>15122</v>
      </c>
      <c r="S18318" s="22">
        <v>12.4062</v>
      </c>
    </row>
    <row r="18319" spans="18:19" x14ac:dyDescent="0.3">
      <c r="R18319" s="21" t="s">
        <v>13299</v>
      </c>
      <c r="S18319" s="22">
        <v>12.4062</v>
      </c>
    </row>
    <row r="18320" spans="18:19" x14ac:dyDescent="0.3">
      <c r="R18320" s="21" t="s">
        <v>8704</v>
      </c>
      <c r="S18320" s="22">
        <v>12.4062</v>
      </c>
    </row>
    <row r="18321" spans="18:19" x14ac:dyDescent="0.3">
      <c r="R18321" s="21" t="s">
        <v>9678</v>
      </c>
      <c r="S18321" s="22">
        <v>12.4062</v>
      </c>
    </row>
    <row r="18322" spans="18:19" x14ac:dyDescent="0.3">
      <c r="R18322" s="21" t="s">
        <v>8912</v>
      </c>
      <c r="S18322" s="22">
        <v>12.238099999999999</v>
      </c>
    </row>
    <row r="18323" spans="18:19" x14ac:dyDescent="0.3">
      <c r="R18323" s="21" t="s">
        <v>15394</v>
      </c>
      <c r="S18323" s="22">
        <v>12.1629</v>
      </c>
    </row>
    <row r="18324" spans="18:19" x14ac:dyDescent="0.3">
      <c r="R18324" s="21" t="s">
        <v>15867</v>
      </c>
      <c r="S18324" s="22">
        <v>11.981400000000001</v>
      </c>
    </row>
    <row r="18325" spans="18:19" x14ac:dyDescent="0.3">
      <c r="R18325" s="21" t="s">
        <v>2108</v>
      </c>
      <c r="S18325" s="22">
        <v>11.7247</v>
      </c>
    </row>
    <row r="18326" spans="18:19" x14ac:dyDescent="0.3">
      <c r="R18326" s="21" t="s">
        <v>18381</v>
      </c>
      <c r="S18326" s="22">
        <v>11.4977</v>
      </c>
    </row>
    <row r="18327" spans="18:19" x14ac:dyDescent="0.3">
      <c r="R18327" s="21" t="s">
        <v>1327</v>
      </c>
      <c r="S18327" s="22">
        <v>11.424300000000001</v>
      </c>
    </row>
    <row r="18328" spans="18:19" x14ac:dyDescent="0.3">
      <c r="R18328" s="21" t="s">
        <v>2368</v>
      </c>
      <c r="S18328" s="22">
        <v>11.394499999999999</v>
      </c>
    </row>
    <row r="18329" spans="18:19" x14ac:dyDescent="0.3">
      <c r="R18329" s="21" t="s">
        <v>16454</v>
      </c>
      <c r="S18329" s="22">
        <v>10.804600000000001</v>
      </c>
    </row>
    <row r="18330" spans="18:19" x14ac:dyDescent="0.3">
      <c r="R18330" s="21" t="s">
        <v>10965</v>
      </c>
      <c r="S18330" s="22">
        <v>10.2912</v>
      </c>
    </row>
    <row r="18331" spans="18:19" x14ac:dyDescent="0.3">
      <c r="R18331" s="21" t="s">
        <v>2866</v>
      </c>
      <c r="S18331" s="22">
        <v>10.0345</v>
      </c>
    </row>
    <row r="18332" spans="18:19" x14ac:dyDescent="0.3">
      <c r="R18332" s="21" t="s">
        <v>17650</v>
      </c>
      <c r="S18332" s="22">
        <v>9.9908000000000001</v>
      </c>
    </row>
    <row r="18333" spans="18:19" x14ac:dyDescent="0.3">
      <c r="R18333" s="21" t="s">
        <v>16244</v>
      </c>
      <c r="S18333" s="22">
        <v>9.9908000000000001</v>
      </c>
    </row>
    <row r="18334" spans="18:19" x14ac:dyDescent="0.3">
      <c r="R18334" s="21" t="s">
        <v>3667</v>
      </c>
      <c r="S18334" s="22">
        <v>9.9908000000000001</v>
      </c>
    </row>
    <row r="18335" spans="18:19" x14ac:dyDescent="0.3">
      <c r="R18335" s="21" t="s">
        <v>10424</v>
      </c>
      <c r="S18335" s="22">
        <v>9.9534000000000002</v>
      </c>
    </row>
    <row r="18336" spans="18:19" x14ac:dyDescent="0.3">
      <c r="R18336" s="21" t="s">
        <v>1443</v>
      </c>
      <c r="S18336" s="22">
        <v>9.9534000000000002</v>
      </c>
    </row>
    <row r="18337" spans="18:19" x14ac:dyDescent="0.3">
      <c r="R18337" s="21" t="s">
        <v>5363</v>
      </c>
      <c r="S18337" s="22">
        <v>9.5608000000000004</v>
      </c>
    </row>
    <row r="18338" spans="18:19" x14ac:dyDescent="0.3">
      <c r="R18338" s="21" t="s">
        <v>7542</v>
      </c>
      <c r="S18338" s="22">
        <v>9.3773999999999997</v>
      </c>
    </row>
    <row r="18339" spans="18:19" x14ac:dyDescent="0.3">
      <c r="R18339" s="21" t="s">
        <v>18037</v>
      </c>
      <c r="S18339" s="22">
        <v>9.3711000000000002</v>
      </c>
    </row>
    <row r="18340" spans="18:19" x14ac:dyDescent="0.3">
      <c r="R18340" s="21" t="s">
        <v>16665</v>
      </c>
      <c r="S18340" s="22">
        <v>9.3711000000000002</v>
      </c>
    </row>
    <row r="18341" spans="18:19" x14ac:dyDescent="0.3">
      <c r="R18341" s="21" t="s">
        <v>17449</v>
      </c>
      <c r="S18341" s="22">
        <v>9.3711000000000002</v>
      </c>
    </row>
    <row r="18342" spans="18:19" x14ac:dyDescent="0.3">
      <c r="R18342" s="21" t="s">
        <v>14662</v>
      </c>
      <c r="S18342" s="22">
        <v>9.3711000000000002</v>
      </c>
    </row>
    <row r="18343" spans="18:19" x14ac:dyDescent="0.3">
      <c r="R18343" s="21" t="s">
        <v>15297</v>
      </c>
      <c r="S18343" s="22">
        <v>9.3711000000000002</v>
      </c>
    </row>
    <row r="18344" spans="18:19" x14ac:dyDescent="0.3">
      <c r="R18344" s="21" t="s">
        <v>14001</v>
      </c>
      <c r="S18344" s="22">
        <v>9.3711000000000002</v>
      </c>
    </row>
    <row r="18345" spans="18:19" x14ac:dyDescent="0.3">
      <c r="R18345" s="21" t="s">
        <v>13856</v>
      </c>
      <c r="S18345" s="22">
        <v>9.3711000000000002</v>
      </c>
    </row>
    <row r="18346" spans="18:19" x14ac:dyDescent="0.3">
      <c r="R18346" s="21" t="s">
        <v>13608</v>
      </c>
      <c r="S18346" s="22">
        <v>9.3711000000000002</v>
      </c>
    </row>
    <row r="18347" spans="18:19" x14ac:dyDescent="0.3">
      <c r="R18347" s="21" t="s">
        <v>14090</v>
      </c>
      <c r="S18347" s="22">
        <v>9.3711000000000002</v>
      </c>
    </row>
    <row r="18348" spans="18:19" x14ac:dyDescent="0.3">
      <c r="R18348" s="21" t="s">
        <v>12523</v>
      </c>
      <c r="S18348" s="22">
        <v>9.3711000000000002</v>
      </c>
    </row>
    <row r="18349" spans="18:19" x14ac:dyDescent="0.3">
      <c r="R18349" s="21" t="s">
        <v>12516</v>
      </c>
      <c r="S18349" s="22">
        <v>9.3711000000000002</v>
      </c>
    </row>
    <row r="18350" spans="18:19" x14ac:dyDescent="0.3">
      <c r="R18350" s="21" t="s">
        <v>10245</v>
      </c>
      <c r="S18350" s="22">
        <v>9.3711000000000002</v>
      </c>
    </row>
    <row r="18351" spans="18:19" x14ac:dyDescent="0.3">
      <c r="R18351" s="21" t="s">
        <v>10811</v>
      </c>
      <c r="S18351" s="22">
        <v>9.3711000000000002</v>
      </c>
    </row>
    <row r="18352" spans="18:19" x14ac:dyDescent="0.3">
      <c r="R18352" s="21" t="s">
        <v>9961</v>
      </c>
      <c r="S18352" s="22">
        <v>9.3711000000000002</v>
      </c>
    </row>
    <row r="18353" spans="18:19" x14ac:dyDescent="0.3">
      <c r="R18353" s="21" t="s">
        <v>9423</v>
      </c>
      <c r="S18353" s="22">
        <v>9.3711000000000002</v>
      </c>
    </row>
    <row r="18354" spans="18:19" x14ac:dyDescent="0.3">
      <c r="R18354" s="21" t="s">
        <v>9550</v>
      </c>
      <c r="S18354" s="22">
        <v>9.3711000000000002</v>
      </c>
    </row>
    <row r="18355" spans="18:19" x14ac:dyDescent="0.3">
      <c r="R18355" s="21" t="s">
        <v>8573</v>
      </c>
      <c r="S18355" s="22">
        <v>9.3711000000000002</v>
      </c>
    </row>
    <row r="18356" spans="18:19" x14ac:dyDescent="0.3">
      <c r="R18356" s="21" t="s">
        <v>8255</v>
      </c>
      <c r="S18356" s="22">
        <v>9.3711000000000002</v>
      </c>
    </row>
    <row r="18357" spans="18:19" x14ac:dyDescent="0.3">
      <c r="R18357" s="21" t="s">
        <v>8179</v>
      </c>
      <c r="S18357" s="22">
        <v>9.3711000000000002</v>
      </c>
    </row>
    <row r="18358" spans="18:19" x14ac:dyDescent="0.3">
      <c r="R18358" s="21" t="s">
        <v>7538</v>
      </c>
      <c r="S18358" s="22">
        <v>9.3711000000000002</v>
      </c>
    </row>
    <row r="18359" spans="18:19" x14ac:dyDescent="0.3">
      <c r="R18359" s="21" t="s">
        <v>7799</v>
      </c>
      <c r="S18359" s="22">
        <v>9.3711000000000002</v>
      </c>
    </row>
    <row r="18360" spans="18:19" x14ac:dyDescent="0.3">
      <c r="R18360" s="21" t="s">
        <v>5859</v>
      </c>
      <c r="S18360" s="22">
        <v>9.3711000000000002</v>
      </c>
    </row>
    <row r="18361" spans="18:19" x14ac:dyDescent="0.3">
      <c r="R18361" s="21" t="s">
        <v>5013</v>
      </c>
      <c r="S18361" s="22">
        <v>9.3711000000000002</v>
      </c>
    </row>
    <row r="18362" spans="18:19" x14ac:dyDescent="0.3">
      <c r="R18362" s="21" t="s">
        <v>3920</v>
      </c>
      <c r="S18362" s="22">
        <v>9.3711000000000002</v>
      </c>
    </row>
    <row r="18363" spans="18:19" x14ac:dyDescent="0.3">
      <c r="R18363" s="21" t="s">
        <v>3266</v>
      </c>
      <c r="S18363" s="22">
        <v>9.3711000000000002</v>
      </c>
    </row>
    <row r="18364" spans="18:19" x14ac:dyDescent="0.3">
      <c r="R18364" s="21" t="s">
        <v>1371</v>
      </c>
      <c r="S18364" s="22">
        <v>9.3711000000000002</v>
      </c>
    </row>
    <row r="18365" spans="18:19" x14ac:dyDescent="0.3">
      <c r="R18365" s="21" t="s">
        <v>1985</v>
      </c>
      <c r="S18365" s="22">
        <v>9.3711000000000002</v>
      </c>
    </row>
    <row r="18366" spans="18:19" x14ac:dyDescent="0.3">
      <c r="R18366" s="21" t="s">
        <v>15530</v>
      </c>
      <c r="S18366" s="22">
        <v>9.2958999999999996</v>
      </c>
    </row>
    <row r="18367" spans="18:19" x14ac:dyDescent="0.3">
      <c r="R18367" s="21" t="s">
        <v>15539</v>
      </c>
      <c r="S18367" s="22">
        <v>9.2958999999999996</v>
      </c>
    </row>
    <row r="18368" spans="18:19" x14ac:dyDescent="0.3">
      <c r="R18368" s="21" t="s">
        <v>12574</v>
      </c>
      <c r="S18368" s="22">
        <v>8.8576999999999995</v>
      </c>
    </row>
    <row r="18369" spans="18:19" x14ac:dyDescent="0.3">
      <c r="R18369" s="21" t="s">
        <v>7261</v>
      </c>
      <c r="S18369" s="22">
        <v>8.2707999999999995</v>
      </c>
    </row>
    <row r="18370" spans="18:19" x14ac:dyDescent="0.3">
      <c r="R18370" s="21" t="s">
        <v>3333</v>
      </c>
      <c r="S18370" s="22">
        <v>8.2707999999999995</v>
      </c>
    </row>
    <row r="18371" spans="18:19" x14ac:dyDescent="0.3">
      <c r="R18371" s="21" t="s">
        <v>17525</v>
      </c>
      <c r="S18371" s="22">
        <v>7.8624000000000001</v>
      </c>
    </row>
    <row r="18372" spans="18:19" x14ac:dyDescent="0.3">
      <c r="R18372" s="21" t="s">
        <v>9004</v>
      </c>
      <c r="S18372" s="22">
        <v>7.8624000000000001</v>
      </c>
    </row>
    <row r="18373" spans="18:19" x14ac:dyDescent="0.3">
      <c r="R18373" s="21" t="s">
        <v>18250</v>
      </c>
      <c r="S18373" s="22">
        <v>7.4931000000000001</v>
      </c>
    </row>
    <row r="18374" spans="18:19" x14ac:dyDescent="0.3">
      <c r="R18374" s="21" t="s">
        <v>14957</v>
      </c>
      <c r="S18374" s="22">
        <v>7.4931000000000001</v>
      </c>
    </row>
    <row r="18375" spans="18:19" x14ac:dyDescent="0.3">
      <c r="R18375" s="21" t="s">
        <v>11958</v>
      </c>
      <c r="S18375" s="22">
        <v>7.4931000000000001</v>
      </c>
    </row>
    <row r="18376" spans="18:19" x14ac:dyDescent="0.3">
      <c r="R18376" s="21" t="s">
        <v>3315</v>
      </c>
      <c r="S18376" s="22">
        <v>7.4931000000000001</v>
      </c>
    </row>
    <row r="18377" spans="18:19" x14ac:dyDescent="0.3">
      <c r="R18377" s="21" t="s">
        <v>14428</v>
      </c>
      <c r="S18377" s="22">
        <v>7.1675000000000004</v>
      </c>
    </row>
    <row r="18378" spans="18:19" x14ac:dyDescent="0.3">
      <c r="R18378" s="21" t="s">
        <v>15484</v>
      </c>
      <c r="S18378" s="22">
        <v>6.7982000000000005</v>
      </c>
    </row>
    <row r="18379" spans="18:19" x14ac:dyDescent="0.3">
      <c r="R18379" s="21" t="s">
        <v>17218</v>
      </c>
      <c r="S18379" s="22">
        <v>6.2537000000000003</v>
      </c>
    </row>
    <row r="18380" spans="18:19" x14ac:dyDescent="0.3">
      <c r="R18380" s="21" t="s">
        <v>14181</v>
      </c>
      <c r="S18380" s="22">
        <v>6.2537000000000003</v>
      </c>
    </row>
    <row r="18381" spans="18:19" x14ac:dyDescent="0.3">
      <c r="R18381" s="21" t="s">
        <v>1084</v>
      </c>
      <c r="S18381" s="22">
        <v>6.2537000000000003</v>
      </c>
    </row>
    <row r="18382" spans="18:19" x14ac:dyDescent="0.3">
      <c r="R18382" s="21" t="s">
        <v>16879</v>
      </c>
      <c r="S18382" s="22">
        <v>6.2473999999999998</v>
      </c>
    </row>
    <row r="18383" spans="18:19" x14ac:dyDescent="0.3">
      <c r="R18383" s="21" t="s">
        <v>16925</v>
      </c>
      <c r="S18383" s="22">
        <v>6.2473999999999998</v>
      </c>
    </row>
    <row r="18384" spans="18:19" x14ac:dyDescent="0.3">
      <c r="R18384" s="21" t="s">
        <v>14718</v>
      </c>
      <c r="S18384" s="22">
        <v>6.2473999999999998</v>
      </c>
    </row>
    <row r="18385" spans="18:19" x14ac:dyDescent="0.3">
      <c r="R18385" s="21" t="s">
        <v>15034</v>
      </c>
      <c r="S18385" s="22">
        <v>6.2473999999999998</v>
      </c>
    </row>
    <row r="18386" spans="18:19" x14ac:dyDescent="0.3">
      <c r="R18386" s="21" t="s">
        <v>11565</v>
      </c>
      <c r="S18386" s="22">
        <v>6.2473999999999998</v>
      </c>
    </row>
    <row r="18387" spans="18:19" x14ac:dyDescent="0.3">
      <c r="R18387" s="21" t="s">
        <v>9882</v>
      </c>
      <c r="S18387" s="22">
        <v>6.2473999999999998</v>
      </c>
    </row>
    <row r="18388" spans="18:19" x14ac:dyDescent="0.3">
      <c r="R18388" s="21" t="s">
        <v>9433</v>
      </c>
      <c r="S18388" s="22">
        <v>6.2473999999999998</v>
      </c>
    </row>
    <row r="18389" spans="18:19" x14ac:dyDescent="0.3">
      <c r="R18389" s="21" t="s">
        <v>8405</v>
      </c>
      <c r="S18389" s="22">
        <v>6.2473999999999998</v>
      </c>
    </row>
    <row r="18390" spans="18:19" x14ac:dyDescent="0.3">
      <c r="R18390" s="21" t="s">
        <v>8514</v>
      </c>
      <c r="S18390" s="22">
        <v>6.2473999999999998</v>
      </c>
    </row>
    <row r="18391" spans="18:19" x14ac:dyDescent="0.3">
      <c r="R18391" s="21" t="s">
        <v>8635</v>
      </c>
      <c r="S18391" s="22">
        <v>6.2473999999999998</v>
      </c>
    </row>
    <row r="18392" spans="18:19" x14ac:dyDescent="0.3">
      <c r="R18392" s="21" t="s">
        <v>6933</v>
      </c>
      <c r="S18392" s="22">
        <v>6.2473999999999998</v>
      </c>
    </row>
    <row r="18393" spans="18:19" x14ac:dyDescent="0.3">
      <c r="R18393" s="21" t="s">
        <v>6935</v>
      </c>
      <c r="S18393" s="22">
        <v>6.2473999999999998</v>
      </c>
    </row>
    <row r="18394" spans="18:19" x14ac:dyDescent="0.3">
      <c r="R18394" s="21" t="s">
        <v>8234</v>
      </c>
      <c r="S18394" s="22">
        <v>6.2473999999999998</v>
      </c>
    </row>
    <row r="18395" spans="18:19" x14ac:dyDescent="0.3">
      <c r="R18395" s="21" t="s">
        <v>6332</v>
      </c>
      <c r="S18395" s="22">
        <v>6.2473999999999998</v>
      </c>
    </row>
    <row r="18396" spans="18:19" x14ac:dyDescent="0.3">
      <c r="R18396" s="21" t="s">
        <v>5556</v>
      </c>
      <c r="S18396" s="22">
        <v>6.2473999999999998</v>
      </c>
    </row>
    <row r="18397" spans="18:19" x14ac:dyDescent="0.3">
      <c r="R18397" s="21" t="s">
        <v>4129</v>
      </c>
      <c r="S18397" s="22">
        <v>6.2473999999999998</v>
      </c>
    </row>
    <row r="18398" spans="18:19" x14ac:dyDescent="0.3">
      <c r="R18398" s="21" t="s">
        <v>810</v>
      </c>
      <c r="S18398" s="22">
        <v>6.2473999999999998</v>
      </c>
    </row>
    <row r="18399" spans="18:19" x14ac:dyDescent="0.3">
      <c r="R18399" s="21" t="s">
        <v>1045</v>
      </c>
      <c r="S18399" s="22">
        <v>6.2473999999999998</v>
      </c>
    </row>
    <row r="18400" spans="18:19" x14ac:dyDescent="0.3">
      <c r="R18400" s="21" t="s">
        <v>12846</v>
      </c>
      <c r="S18400" s="22">
        <v>6.2031000000000001</v>
      </c>
    </row>
    <row r="18401" spans="18:19" x14ac:dyDescent="0.3">
      <c r="R18401" s="21" t="s">
        <v>2797</v>
      </c>
      <c r="S18401" s="22">
        <v>6.2031000000000001</v>
      </c>
    </row>
    <row r="18402" spans="18:19" x14ac:dyDescent="0.3">
      <c r="R18402" s="21" t="s">
        <v>1065</v>
      </c>
      <c r="S18402" s="22">
        <v>6.2031000000000001</v>
      </c>
    </row>
    <row r="18403" spans="18:19" x14ac:dyDescent="0.3">
      <c r="R18403" s="21" t="s">
        <v>14172</v>
      </c>
      <c r="S18403" s="22">
        <v>4.9954000000000001</v>
      </c>
    </row>
    <row r="18404" spans="18:19" x14ac:dyDescent="0.3">
      <c r="R18404" s="21" t="s">
        <v>13877</v>
      </c>
      <c r="S18404" s="22">
        <v>4.9954000000000001</v>
      </c>
    </row>
    <row r="18405" spans="18:19" x14ac:dyDescent="0.3">
      <c r="R18405" s="21" t="s">
        <v>8928</v>
      </c>
      <c r="S18405" s="22">
        <v>4.9954000000000001</v>
      </c>
    </row>
    <row r="18406" spans="18:19" x14ac:dyDescent="0.3">
      <c r="R18406" s="21" t="s">
        <v>14012</v>
      </c>
      <c r="S18406" s="22">
        <v>4.5571999999999999</v>
      </c>
    </row>
    <row r="18407" spans="18:19" x14ac:dyDescent="0.3">
      <c r="R18407" s="21" t="s">
        <v>14372</v>
      </c>
      <c r="S18407" s="22">
        <v>4.3005000000000004</v>
      </c>
    </row>
    <row r="18408" spans="18:19" x14ac:dyDescent="0.3">
      <c r="R18408" s="21" t="s">
        <v>4676</v>
      </c>
      <c r="S18408" s="22">
        <v>4.3005000000000004</v>
      </c>
    </row>
    <row r="18409" spans="18:19" x14ac:dyDescent="0.3">
      <c r="R18409" s="21" t="s">
        <v>18716</v>
      </c>
      <c r="S18409" s="22">
        <v>4.1353999999999997</v>
      </c>
    </row>
    <row r="18410" spans="18:19" x14ac:dyDescent="0.3">
      <c r="R18410" s="21" t="s">
        <v>16964</v>
      </c>
      <c r="S18410" s="22">
        <v>4.1353999999999997</v>
      </c>
    </row>
    <row r="18411" spans="18:19" x14ac:dyDescent="0.3">
      <c r="R18411" s="21" t="s">
        <v>12867</v>
      </c>
      <c r="S18411" s="22">
        <v>4.1353999999999997</v>
      </c>
    </row>
    <row r="18412" spans="18:19" x14ac:dyDescent="0.3">
      <c r="R18412" s="21" t="s">
        <v>9187</v>
      </c>
      <c r="S18412" s="22">
        <v>4.1353999999999997</v>
      </c>
    </row>
    <row r="18413" spans="18:19" x14ac:dyDescent="0.3">
      <c r="R18413" s="21" t="s">
        <v>17697</v>
      </c>
      <c r="S18413" s="22">
        <v>3.1236999999999999</v>
      </c>
    </row>
    <row r="18414" spans="18:19" x14ac:dyDescent="0.3">
      <c r="R18414" s="21" t="s">
        <v>16381</v>
      </c>
      <c r="S18414" s="22">
        <v>3.1236999999999999</v>
      </c>
    </row>
    <row r="18415" spans="18:19" x14ac:dyDescent="0.3">
      <c r="R18415" s="21" t="s">
        <v>17293</v>
      </c>
      <c r="S18415" s="22">
        <v>3.1236999999999999</v>
      </c>
    </row>
    <row r="18416" spans="18:19" x14ac:dyDescent="0.3">
      <c r="R18416" s="21" t="s">
        <v>14522</v>
      </c>
      <c r="S18416" s="22">
        <v>3.1236999999999999</v>
      </c>
    </row>
    <row r="18417" spans="18:19" x14ac:dyDescent="0.3">
      <c r="R18417" s="21" t="s">
        <v>14137</v>
      </c>
      <c r="S18417" s="22">
        <v>3.1236999999999999</v>
      </c>
    </row>
    <row r="18418" spans="18:19" x14ac:dyDescent="0.3">
      <c r="R18418" s="21" t="s">
        <v>13824</v>
      </c>
      <c r="S18418" s="22">
        <v>3.1236999999999999</v>
      </c>
    </row>
    <row r="18419" spans="18:19" x14ac:dyDescent="0.3">
      <c r="R18419" s="21" t="s">
        <v>12716</v>
      </c>
      <c r="S18419" s="22">
        <v>3.1236999999999999</v>
      </c>
    </row>
    <row r="18420" spans="18:19" x14ac:dyDescent="0.3">
      <c r="R18420" s="21" t="s">
        <v>12285</v>
      </c>
      <c r="S18420" s="22">
        <v>3.1236999999999999</v>
      </c>
    </row>
    <row r="18421" spans="18:19" x14ac:dyDescent="0.3">
      <c r="R18421" s="21" t="s">
        <v>10533</v>
      </c>
      <c r="S18421" s="22">
        <v>3.1236999999999999</v>
      </c>
    </row>
    <row r="18422" spans="18:19" x14ac:dyDescent="0.3">
      <c r="R18422" s="21" t="s">
        <v>11318</v>
      </c>
      <c r="S18422" s="22">
        <v>3.1236999999999999</v>
      </c>
    </row>
    <row r="18423" spans="18:19" x14ac:dyDescent="0.3">
      <c r="R18423" s="21" t="s">
        <v>10416</v>
      </c>
      <c r="S18423" s="22">
        <v>3.1236999999999999</v>
      </c>
    </row>
    <row r="18424" spans="18:19" x14ac:dyDescent="0.3">
      <c r="R18424" s="21" t="s">
        <v>8741</v>
      </c>
      <c r="S18424" s="22">
        <v>3.1236999999999999</v>
      </c>
    </row>
    <row r="18425" spans="18:19" x14ac:dyDescent="0.3">
      <c r="R18425" s="21" t="s">
        <v>9611</v>
      </c>
      <c r="S18425" s="22">
        <v>3.1236999999999999</v>
      </c>
    </row>
    <row r="18426" spans="18:19" x14ac:dyDescent="0.3">
      <c r="R18426" s="21" t="s">
        <v>5250</v>
      </c>
      <c r="S18426" s="22">
        <v>3.1236999999999999</v>
      </c>
    </row>
    <row r="18427" spans="18:19" x14ac:dyDescent="0.3">
      <c r="R18427" s="21" t="s">
        <v>5840</v>
      </c>
      <c r="S18427" s="22">
        <v>3.1236999999999999</v>
      </c>
    </row>
    <row r="18428" spans="18:19" x14ac:dyDescent="0.3">
      <c r="R18428" s="21" t="s">
        <v>4210</v>
      </c>
      <c r="S18428" s="22">
        <v>3.1236999999999999</v>
      </c>
    </row>
    <row r="18429" spans="18:19" x14ac:dyDescent="0.3">
      <c r="R18429" s="21" t="s">
        <v>5140</v>
      </c>
      <c r="S18429" s="22">
        <v>3.1236999999999999</v>
      </c>
    </row>
    <row r="18430" spans="18:19" x14ac:dyDescent="0.3">
      <c r="R18430" s="21" t="s">
        <v>4731</v>
      </c>
      <c r="S18430" s="22">
        <v>3.1236999999999999</v>
      </c>
    </row>
    <row r="18431" spans="18:19" x14ac:dyDescent="0.3">
      <c r="R18431" s="21" t="s">
        <v>3329</v>
      </c>
      <c r="S18431" s="22">
        <v>3.1236999999999999</v>
      </c>
    </row>
    <row r="18432" spans="18:19" x14ac:dyDescent="0.3">
      <c r="R18432" s="21" t="s">
        <v>2010</v>
      </c>
      <c r="S18432" s="22">
        <v>3.1236999999999999</v>
      </c>
    </row>
    <row r="18433" spans="18:19" x14ac:dyDescent="0.3">
      <c r="R18433" s="21" t="s">
        <v>698</v>
      </c>
      <c r="S18433" s="22">
        <v>2.867</v>
      </c>
    </row>
    <row r="18434" spans="18:19" x14ac:dyDescent="0.3">
      <c r="R18434" s="21" t="s">
        <v>18887</v>
      </c>
      <c r="S18434" s="22">
        <v>2.4977</v>
      </c>
    </row>
    <row r="18435" spans="18:19" x14ac:dyDescent="0.3">
      <c r="R18435" s="21" t="s">
        <v>14646</v>
      </c>
      <c r="S18435" s="22">
        <v>2.4977</v>
      </c>
    </row>
    <row r="18436" spans="18:19" x14ac:dyDescent="0.3">
      <c r="R18436" s="21" t="s">
        <v>14583</v>
      </c>
      <c r="S18436" s="22">
        <v>2.4977</v>
      </c>
    </row>
    <row r="18437" spans="18:19" x14ac:dyDescent="0.3">
      <c r="R18437" s="21" t="s">
        <v>5430</v>
      </c>
      <c r="S18437" s="22">
        <v>2.4977</v>
      </c>
    </row>
    <row r="18438" spans="18:19" x14ac:dyDescent="0.3">
      <c r="R18438" s="21" t="s">
        <v>12562</v>
      </c>
      <c r="S18438" s="22">
        <v>2.0676999999999999</v>
      </c>
    </row>
    <row r="18439" spans="18:19" x14ac:dyDescent="0.3">
      <c r="R18439" s="21" t="s">
        <v>5747</v>
      </c>
      <c r="S18439" s="22">
        <v>2.0676999999999999</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61AC-9199-4971-A0CF-84F1C64F92E1}">
  <dimension ref="F10:U19"/>
  <sheetViews>
    <sheetView showGridLines="0" showRowColHeaders="0" tabSelected="1" zoomScale="107" zoomScaleNormal="107" workbookViewId="0">
      <selection activeCell="U18" sqref="U18"/>
    </sheetView>
  </sheetViews>
  <sheetFormatPr defaultRowHeight="14.4" x14ac:dyDescent="0.3"/>
  <sheetData>
    <row r="10" spans="21:21" x14ac:dyDescent="0.3">
      <c r="U10" t="s">
        <v>9</v>
      </c>
    </row>
    <row r="19" spans="6:6" x14ac:dyDescent="0.3">
      <c r="F19" t="s">
        <v>9</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14</xdr:col>
                    <xdr:colOff>350520</xdr:colOff>
                    <xdr:row>2</xdr:row>
                    <xdr:rowOff>7620</xdr:rowOff>
                  </from>
                  <to>
                    <xdr:col>15</xdr:col>
                    <xdr:colOff>525780</xdr:colOff>
                    <xdr:row>3</xdr:row>
                    <xdr:rowOff>137160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17</xdr:col>
                    <xdr:colOff>106680</xdr:colOff>
                    <xdr:row>2</xdr:row>
                    <xdr:rowOff>7620</xdr:rowOff>
                  </from>
                  <to>
                    <xdr:col>18</xdr:col>
                    <xdr:colOff>220980</xdr:colOff>
                    <xdr:row>3</xdr:row>
                    <xdr:rowOff>144780</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19</xdr:col>
                    <xdr:colOff>251460</xdr:colOff>
                    <xdr:row>2</xdr:row>
                    <xdr:rowOff>22860</xdr:rowOff>
                  </from>
                  <to>
                    <xdr:col>20</xdr:col>
                    <xdr:colOff>594360</xdr:colOff>
                    <xdr:row>3</xdr:row>
                    <xdr:rowOff>121920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6CC2-DABC-477F-A258-56190C352DE4}">
  <dimension ref="B3"/>
  <sheetViews>
    <sheetView showGridLines="0" showRowColHeaders="0" zoomScaleNormal="100" workbookViewId="0">
      <selection activeCell="B28" sqref="B28"/>
    </sheetView>
  </sheetViews>
  <sheetFormatPr defaultRowHeight="14.4" x14ac:dyDescent="0.3"/>
  <sheetData>
    <row r="3" spans="2:2" x14ac:dyDescent="0.3">
      <c r="B3"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87223CE8-9E5D-48D2-A626-9EC277E994EB}">
  <ds:schemaRefs/>
</ds:datastoreItem>
</file>

<file path=customXml/itemProps2.xml><?xml version="1.0" encoding="utf-8"?>
<ds:datastoreItem xmlns:ds="http://schemas.openxmlformats.org/officeDocument/2006/customXml" ds:itemID="{0FC1E807-413A-4F4A-ABF4-51D862F53C33}">
  <ds:schemaRefs/>
</ds:datastoreItem>
</file>

<file path=customXml/itemProps3.xml><?xml version="1.0" encoding="utf-8"?>
<ds:datastoreItem xmlns:ds="http://schemas.openxmlformats.org/officeDocument/2006/customXml" ds:itemID="{FA17A6DC-09CD-4652-8E3E-2B7F26BE2930}">
  <ds:schemaRefs/>
</ds:datastoreItem>
</file>

<file path=customXml/itemProps4.xml><?xml version="1.0" encoding="utf-8"?>
<ds:datastoreItem xmlns:ds="http://schemas.openxmlformats.org/officeDocument/2006/customXml" ds:itemID="{C343AC71-ABCA-4720-A1B3-84883E5B4B73}">
  <ds:schemaRefs/>
</ds:datastoreItem>
</file>

<file path=customXml/itemProps5.xml><?xml version="1.0" encoding="utf-8"?>
<ds:datastoreItem xmlns:ds="http://schemas.openxmlformats.org/officeDocument/2006/customXml" ds:itemID="{943EC449-D8A9-4524-801A-E1734FEC05E7}">
  <ds:schemaRefs/>
</ds:datastoreItem>
</file>

<file path=customXml/itemProps6.xml><?xml version="1.0" encoding="utf-8"?>
<ds:datastoreItem xmlns:ds="http://schemas.openxmlformats.org/officeDocument/2006/customXml" ds:itemID="{3B753457-3A10-444F-A975-338787CEFCFE}">
  <ds:schemaRefs/>
</ds:datastoreItem>
</file>

<file path=customXml/itemProps7.xml><?xml version="1.0" encoding="utf-8"?>
<ds:datastoreItem xmlns:ds="http://schemas.openxmlformats.org/officeDocument/2006/customXml" ds:itemID="{5D64A8AD-80BA-47EF-9AEA-99A023C14A01}">
  <ds:schemaRefs>
    <ds:schemaRef ds:uri="http://schemas.microsoft.com/DataMashup"/>
  </ds:schemaRefs>
</ds:datastoreItem>
</file>

<file path=customXml/itemProps8.xml><?xml version="1.0" encoding="utf-8"?>
<ds:datastoreItem xmlns:ds="http://schemas.openxmlformats.org/officeDocument/2006/customXml" ds:itemID="{0ED8B85F-958E-4019-BA8F-382CB1B21887}">
  <ds:schemaRefs/>
</ds:datastoreItem>
</file>

<file path=customXml/itemProps9.xml><?xml version="1.0" encoding="utf-8"?>
<ds:datastoreItem xmlns:ds="http://schemas.openxmlformats.org/officeDocument/2006/customXml" ds:itemID="{AE2B588D-6FF1-40D0-B5F4-3E4E5FDB5A03}">
  <ds:schemaRefs/>
</ds:datastoreItem>
</file>

<file path=customXml/itemProps10.xml><?xml version="1.0" encoding="utf-8"?>
<ds:datastoreItem xmlns:ds="http://schemas.openxmlformats.org/officeDocument/2006/customXml" ds:itemID="{C932B8AB-E1BC-4D38-9EDB-86D7A142FAFF}">
  <ds:schemaRefs/>
</ds:datastoreItem>
</file>

<file path=customXml/itemProps11.xml><?xml version="1.0" encoding="utf-8"?>
<ds:datastoreItem xmlns:ds="http://schemas.openxmlformats.org/officeDocument/2006/customXml" ds:itemID="{38E07022-2756-41D0-83CB-4C55A4FDE939}">
  <ds:schemaRefs/>
</ds:datastoreItem>
</file>

<file path=customXml/itemProps12.xml><?xml version="1.0" encoding="utf-8"?>
<ds:datastoreItem xmlns:ds="http://schemas.openxmlformats.org/officeDocument/2006/customXml" ds:itemID="{BA8D9E29-7E35-4864-87CD-FF2E8E8089BF}">
  <ds:schemaRefs/>
</ds:datastoreItem>
</file>

<file path=customXml/itemProps13.xml><?xml version="1.0" encoding="utf-8"?>
<ds:datastoreItem xmlns:ds="http://schemas.openxmlformats.org/officeDocument/2006/customXml" ds:itemID="{212C30F8-AD8C-4188-9636-A9B958A07B00}">
  <ds:schemaRefs/>
</ds:datastoreItem>
</file>

<file path=customXml/itemProps14.xml><?xml version="1.0" encoding="utf-8"?>
<ds:datastoreItem xmlns:ds="http://schemas.openxmlformats.org/officeDocument/2006/customXml" ds:itemID="{0A8A2B53-E761-468D-9E8A-8852395DC813}">
  <ds:schemaRefs/>
</ds:datastoreItem>
</file>

<file path=customXml/itemProps15.xml><?xml version="1.0" encoding="utf-8"?>
<ds:datastoreItem xmlns:ds="http://schemas.openxmlformats.org/officeDocument/2006/customXml" ds:itemID="{0BBF380D-D704-492C-B4AF-0E5AA98788EE}">
  <ds:schemaRefs/>
</ds:datastoreItem>
</file>

<file path=customXml/itemProps16.xml><?xml version="1.0" encoding="utf-8"?>
<ds:datastoreItem xmlns:ds="http://schemas.openxmlformats.org/officeDocument/2006/customXml" ds:itemID="{D0EA8C96-2F2B-4218-BC5E-2A6B93257D3A}">
  <ds:schemaRefs/>
</ds:datastoreItem>
</file>

<file path=customXml/itemProps17.xml><?xml version="1.0" encoding="utf-8"?>
<ds:datastoreItem xmlns:ds="http://schemas.openxmlformats.org/officeDocument/2006/customXml" ds:itemID="{E1D5E88A-3E43-49CF-B548-3AD3B89B202F}">
  <ds:schemaRefs/>
</ds:datastoreItem>
</file>

<file path=customXml/itemProps18.xml><?xml version="1.0" encoding="utf-8"?>
<ds:datastoreItem xmlns:ds="http://schemas.openxmlformats.org/officeDocument/2006/customXml" ds:itemID="{C4EA4045-1A94-4CAB-B265-78C5BB02CB5A}">
  <ds:schemaRefs/>
</ds:datastoreItem>
</file>

<file path=customXml/itemProps19.xml><?xml version="1.0" encoding="utf-8"?>
<ds:datastoreItem xmlns:ds="http://schemas.openxmlformats.org/officeDocument/2006/customXml" ds:itemID="{B9B52960-8081-4C22-8335-6F35344D5A9D}">
  <ds:schemaRefs/>
</ds:datastoreItem>
</file>

<file path=customXml/itemProps20.xml><?xml version="1.0" encoding="utf-8"?>
<ds:datastoreItem xmlns:ds="http://schemas.openxmlformats.org/officeDocument/2006/customXml" ds:itemID="{C4FA8FAA-762F-4579-82AF-0ECBDE002C19}">
  <ds:schemaRefs/>
</ds:datastoreItem>
</file>

<file path=customXml/itemProps21.xml><?xml version="1.0" encoding="utf-8"?>
<ds:datastoreItem xmlns:ds="http://schemas.openxmlformats.org/officeDocument/2006/customXml" ds:itemID="{23C9932B-0126-4452-8336-89EC28C5C8DE}">
  <ds:schemaRefs/>
</ds:datastoreItem>
</file>

<file path=customXml/itemProps22.xml><?xml version="1.0" encoding="utf-8"?>
<ds:datastoreItem xmlns:ds="http://schemas.openxmlformats.org/officeDocument/2006/customXml" ds:itemID="{F19DB298-688D-4F0D-8FEA-F04CC573C5B6}">
  <ds:schemaRefs/>
</ds:datastoreItem>
</file>

<file path=customXml/itemProps23.xml><?xml version="1.0" encoding="utf-8"?>
<ds:datastoreItem xmlns:ds="http://schemas.openxmlformats.org/officeDocument/2006/customXml" ds:itemID="{608C7CDB-8871-4BF5-84ED-87C49ACD8E6D}">
  <ds:schemaRefs/>
</ds:datastoreItem>
</file>

<file path=customXml/itemProps24.xml><?xml version="1.0" encoding="utf-8"?>
<ds:datastoreItem xmlns:ds="http://schemas.openxmlformats.org/officeDocument/2006/customXml" ds:itemID="{DC1545D2-941C-4773-A20C-E814DA643E66}">
  <ds:schemaRefs/>
</ds:datastoreItem>
</file>

<file path=customXml/itemProps25.xml><?xml version="1.0" encoding="utf-8"?>
<ds:datastoreItem xmlns:ds="http://schemas.openxmlformats.org/officeDocument/2006/customXml" ds:itemID="{6573EED9-67AA-42C8-80B1-BFD32D404408}">
  <ds:schemaRefs/>
</ds:datastoreItem>
</file>

<file path=customXml/itemProps26.xml><?xml version="1.0" encoding="utf-8"?>
<ds:datastoreItem xmlns:ds="http://schemas.openxmlformats.org/officeDocument/2006/customXml" ds:itemID="{8288F6B9-FC26-444A-AC3F-B30E3912343F}">
  <ds:schemaRefs/>
</ds:datastoreItem>
</file>

<file path=customXml/itemProps27.xml><?xml version="1.0" encoding="utf-8"?>
<ds:datastoreItem xmlns:ds="http://schemas.openxmlformats.org/officeDocument/2006/customXml" ds:itemID="{8A6834C3-9A25-4716-AA8A-8F61B3376FEA}">
  <ds:schemaRefs/>
</ds:datastoreItem>
</file>

<file path=customXml/itemProps28.xml><?xml version="1.0" encoding="utf-8"?>
<ds:datastoreItem xmlns:ds="http://schemas.openxmlformats.org/officeDocument/2006/customXml" ds:itemID="{B314AC92-96BF-4B5E-9DD3-FC3B82208489}">
  <ds:schemaRefs/>
</ds:datastoreItem>
</file>

<file path=customXml/itemProps29.xml><?xml version="1.0" encoding="utf-8"?>
<ds:datastoreItem xmlns:ds="http://schemas.openxmlformats.org/officeDocument/2006/customXml" ds:itemID="{C67C807C-138C-4B6E-9E1C-FA3676F5DC7A}">
  <ds:schemaRefs/>
</ds:datastoreItem>
</file>

<file path=customXml/itemProps30.xml><?xml version="1.0" encoding="utf-8"?>
<ds:datastoreItem xmlns:ds="http://schemas.openxmlformats.org/officeDocument/2006/customXml" ds:itemID="{627A5329-1915-431F-9B37-E73052101D93}">
  <ds:schemaRefs/>
</ds:datastoreItem>
</file>

<file path=customXml/itemProps31.xml><?xml version="1.0" encoding="utf-8"?>
<ds:datastoreItem xmlns:ds="http://schemas.openxmlformats.org/officeDocument/2006/customXml" ds:itemID="{02F02269-A23E-41FA-8F5A-C2C1CE1B4DE4}">
  <ds:schemaRefs/>
</ds:datastoreItem>
</file>

<file path=customXml/itemProps32.xml><?xml version="1.0" encoding="utf-8"?>
<ds:datastoreItem xmlns:ds="http://schemas.openxmlformats.org/officeDocument/2006/customXml" ds:itemID="{45A56489-FECF-4AE7-9172-619BC467992E}">
  <ds:schemaRefs/>
</ds:datastoreItem>
</file>

<file path=customXml/itemProps33.xml><?xml version="1.0" encoding="utf-8"?>
<ds:datastoreItem xmlns:ds="http://schemas.openxmlformats.org/officeDocument/2006/customXml" ds:itemID="{FB74272B-6112-43F3-B153-8E8E76BB0EAC}">
  <ds:schemaRefs/>
</ds:datastoreItem>
</file>

<file path=customXml/itemProps34.xml><?xml version="1.0" encoding="utf-8"?>
<ds:datastoreItem xmlns:ds="http://schemas.openxmlformats.org/officeDocument/2006/customXml" ds:itemID="{3521162B-7BE7-4938-90AD-58A6A57F236D}">
  <ds:schemaRefs/>
</ds:datastoreItem>
</file>

<file path=customXml/itemProps35.xml><?xml version="1.0" encoding="utf-8"?>
<ds:datastoreItem xmlns:ds="http://schemas.openxmlformats.org/officeDocument/2006/customXml" ds:itemID="{200EEA47-6AA2-4DC4-8FA7-0A49FDB89E0C}">
  <ds:schemaRefs/>
</ds:datastoreItem>
</file>

<file path=customXml/itemProps36.xml><?xml version="1.0" encoding="utf-8"?>
<ds:datastoreItem xmlns:ds="http://schemas.openxmlformats.org/officeDocument/2006/customXml" ds:itemID="{EF0AF14E-7E94-4112-B98E-C038951138FA}">
  <ds:schemaRefs/>
</ds:datastoreItem>
</file>

<file path=customXml/itemProps37.xml><?xml version="1.0" encoding="utf-8"?>
<ds:datastoreItem xmlns:ds="http://schemas.openxmlformats.org/officeDocument/2006/customXml" ds:itemID="{35B0A414-B72E-47FD-932B-C414EDAA1F29}">
  <ds:schemaRefs/>
</ds:datastoreItem>
</file>

<file path=customXml/itemProps38.xml><?xml version="1.0" encoding="utf-8"?>
<ds:datastoreItem xmlns:ds="http://schemas.openxmlformats.org/officeDocument/2006/customXml" ds:itemID="{F466278B-BF30-4D81-A39B-86FFFEBDFA9C}">
  <ds:schemaRefs/>
</ds:datastoreItem>
</file>

<file path=customXml/itemProps39.xml><?xml version="1.0" encoding="utf-8"?>
<ds:datastoreItem xmlns:ds="http://schemas.openxmlformats.org/officeDocument/2006/customXml" ds:itemID="{979DDF9D-9192-4DF4-BF43-EBE7E175F4A1}">
  <ds:schemaRefs/>
</ds:datastoreItem>
</file>

<file path=customXml/itemProps40.xml><?xml version="1.0" encoding="utf-8"?>
<ds:datastoreItem xmlns:ds="http://schemas.openxmlformats.org/officeDocument/2006/customXml" ds:itemID="{D6CDFE15-CD40-4B0D-BF68-4AC7C105CD83}">
  <ds:schemaRefs/>
</ds:datastoreItem>
</file>

<file path=customXml/itemProps41.xml><?xml version="1.0" encoding="utf-8"?>
<ds:datastoreItem xmlns:ds="http://schemas.openxmlformats.org/officeDocument/2006/customXml" ds:itemID="{388CA1FB-1A6B-4B72-ADEE-931C3CCB41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Analysis - 1</vt:lpstr>
      <vt:lpstr>Analysis - 2</vt:lpstr>
      <vt:lpstr>Products &amp; Customers Analysis</vt:lpstr>
      <vt:lpstr>Time Series Dashboard</vt:lpstr>
      <vt:lpstr>Details Dashboard</vt:lpstr>
      <vt:lpstr>Lookup_Table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Patne</dc:creator>
  <cp:lastModifiedBy>Omkar Patne</cp:lastModifiedBy>
  <cp:lastPrinted>2025-08-11T07:13:38Z</cp:lastPrinted>
  <dcterms:created xsi:type="dcterms:W3CDTF">2025-07-31T07:25:20Z</dcterms:created>
  <dcterms:modified xsi:type="dcterms:W3CDTF">2025-08-16T15:27:13Z</dcterms:modified>
</cp:coreProperties>
</file>