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i5t\Downloads\"/>
    </mc:Choice>
  </mc:AlternateContent>
  <xr:revisionPtr revIDLastSave="0" documentId="13_ncr:1_{D0576E39-33B1-4794-BFA6-34059E8327DD}" xr6:coauthVersionLast="47" xr6:coauthVersionMax="47" xr10:uidLastSave="{00000000-0000-0000-0000-000000000000}"/>
  <bookViews>
    <workbookView xWindow="-108" yWindow="-108" windowWidth="23256" windowHeight="12456" tabRatio="569" xr2:uid="{00000000-000D-0000-FFFF-FFFF00000000}"/>
  </bookViews>
  <sheets>
    <sheet name="Sheet1" sheetId="1" r:id="rId1"/>
  </sheets>
  <definedNames>
    <definedName name="_xlnm._FilterDatabase" localSheetId="0" hidden="1">Sheet1!$A$2:$AW$214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</calcChain>
</file>

<file path=xl/sharedStrings.xml><?xml version="1.0" encoding="utf-8"?>
<sst xmlns="http://schemas.openxmlformats.org/spreadsheetml/2006/main" count="3670" uniqueCount="122">
  <si>
    <t>Ahmedabad</t>
  </si>
  <si>
    <t>elevated</t>
  </si>
  <si>
    <t>underground</t>
  </si>
  <si>
    <t>III</t>
  </si>
  <si>
    <t>Regular</t>
  </si>
  <si>
    <t>Alluvial</t>
  </si>
  <si>
    <t>M30</t>
  </si>
  <si>
    <t>membrane</t>
  </si>
  <si>
    <t>crystalline</t>
  </si>
  <si>
    <t>Fe500D</t>
  </si>
  <si>
    <t>Single</t>
  </si>
  <si>
    <t>Low</t>
  </si>
  <si>
    <t>Item Rate</t>
  </si>
  <si>
    <t>NATM</t>
  </si>
  <si>
    <t>Yes</t>
  </si>
  <si>
    <t>No</t>
  </si>
  <si>
    <t>Q4</t>
  </si>
  <si>
    <t>GMRC</t>
  </si>
  <si>
    <t>city</t>
  </si>
  <si>
    <t>metro_type</t>
  </si>
  <si>
    <t>seismic_zone</t>
  </si>
  <si>
    <t>station_length_m</t>
  </si>
  <si>
    <t>station_width_m</t>
  </si>
  <si>
    <t>station_depth_m</t>
  </si>
  <si>
    <t>elevation_height_m</t>
  </si>
  <si>
    <t>levels</t>
  </si>
  <si>
    <t>station_typology</t>
  </si>
  <si>
    <t>entry_exit_count</t>
  </si>
  <si>
    <t>soil_type</t>
  </si>
  <si>
    <t>station_area_sqm</t>
  </si>
  <si>
    <t>rc_volume_cum</t>
  </si>
  <si>
    <t>shuttering_area_sqm</t>
  </si>
  <si>
    <t>reinforcement_tmt_tons</t>
  </si>
  <si>
    <t>excavation_volume_cum</t>
  </si>
  <si>
    <t>diaphragm_wall_area_sqm</t>
  </si>
  <si>
    <t>waterproofing_area_sqm</t>
  </si>
  <si>
    <t>cement_qty_tons</t>
  </si>
  <si>
    <t>sand_qty_cum</t>
  </si>
  <si>
    <t>aggregate_qty_cum</t>
  </si>
  <si>
    <t>waterproofing_type</t>
  </si>
  <si>
    <t>rebar_type</t>
  </si>
  <si>
    <t>regular</t>
  </si>
  <si>
    <t>rock</t>
  </si>
  <si>
    <t>m40</t>
  </si>
  <si>
    <t>medium</t>
  </si>
  <si>
    <t>m35</t>
  </si>
  <si>
    <t>m25</t>
  </si>
  <si>
    <t>mumbai</t>
  </si>
  <si>
    <t>mixed</t>
  </si>
  <si>
    <t>m30</t>
  </si>
  <si>
    <t>structural_steel_tons</t>
  </si>
  <si>
    <t>work_shift_type</t>
  </si>
  <si>
    <t>risk_score</t>
  </si>
  <si>
    <t>single</t>
  </si>
  <si>
    <t>delhi</t>
  </si>
  <si>
    <t>double</t>
  </si>
  <si>
    <t>concrete_grade</t>
  </si>
  <si>
    <t>gantry_dg_setup</t>
  </si>
  <si>
    <t>alluvial</t>
  </si>
  <si>
    <t>mmrda</t>
  </si>
  <si>
    <t>ahmedabad</t>
  </si>
  <si>
    <t>bottom-up</t>
  </si>
  <si>
    <t>bengaluru</t>
  </si>
  <si>
    <t>contract_type</t>
  </si>
  <si>
    <t>construction_method</t>
  </si>
  <si>
    <t>dmrc</t>
  </si>
  <si>
    <t>chennai</t>
  </si>
  <si>
    <t>clay</t>
  </si>
  <si>
    <t>gmrc</t>
  </si>
  <si>
    <t>exchange_rate_sensitivity</t>
  </si>
  <si>
    <t>excavator_count</t>
  </si>
  <si>
    <t>flood_risk</t>
  </si>
  <si>
    <t>fe550d</t>
  </si>
  <si>
    <t>fe500d</t>
  </si>
  <si>
    <t>high</t>
  </si>
  <si>
    <t>regional_cost_index</t>
  </si>
  <si>
    <t>material_inflation_rate_percent</t>
  </si>
  <si>
    <t>monsoon_impact_days</t>
  </si>
  <si>
    <t>multicontract_interface</t>
  </si>
  <si>
    <t>budget_impact_factor</t>
  </si>
  <si>
    <t>item rate</t>
  </si>
  <si>
    <t>iii</t>
  </si>
  <si>
    <t>interchange</t>
  </si>
  <si>
    <t>ii</t>
  </si>
  <si>
    <t>jaipur</t>
  </si>
  <si>
    <t>jmrc</t>
  </si>
  <si>
    <t>kolkata</t>
  </si>
  <si>
    <t>kmrc</t>
  </si>
  <si>
    <t>cmrl</t>
  </si>
  <si>
    <t>bmrcl</t>
  </si>
  <si>
    <t>lucknow</t>
  </si>
  <si>
    <t>low</t>
  </si>
  <si>
    <t>mmrcl</t>
  </si>
  <si>
    <t>heritage_nearby</t>
  </si>
  <si>
    <t>no</t>
  </si>
  <si>
    <t>peak_labor_count</t>
  </si>
  <si>
    <t>planned_construction_duration_months</t>
  </si>
  <si>
    <t>project_owner</t>
  </si>
  <si>
    <t>epc</t>
  </si>
  <si>
    <t>pune</t>
  </si>
  <si>
    <t>pmrda</t>
  </si>
  <si>
    <t>q3</t>
  </si>
  <si>
    <t>q4</t>
  </si>
  <si>
    <t>q1</t>
  </si>
  <si>
    <t>q2</t>
  </si>
  <si>
    <t>water_table_m</t>
  </si>
  <si>
    <t>tower_crane_required</t>
  </si>
  <si>
    <t>transit_mixer_day</t>
  </si>
  <si>
    <t>tender_quarter</t>
  </si>
  <si>
    <t>top-down</t>
  </si>
  <si>
    <t>turnkey</t>
  </si>
  <si>
    <t>terminal</t>
  </si>
  <si>
    <t>natm</t>
  </si>
  <si>
    <t>pu</t>
  </si>
  <si>
    <t>upmrc</t>
  </si>
  <si>
    <t>iv</t>
  </si>
  <si>
    <t>casting_yard_distance_km</t>
  </si>
  <si>
    <t>tender_year</t>
  </si>
  <si>
    <t>yes</t>
  </si>
  <si>
    <t>hyderabad</t>
  </si>
  <si>
    <t>hmrl</t>
  </si>
  <si>
    <t>civil_cost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</si>
</sst>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34"/>
  <sheetViews>
    <sheetView tabSelected="1" topLeftCell="AI1" workbookViewId="0">
      <pane ySplit="1" topLeftCell="A2" activePane="bottomLeft" state="frozen"/>
      <selection pane="bottomLeft" activeCell="AN1" sqref="AN1"/>
    </sheetView>
  </sheetViews>
  <sheetFormatPr defaultRowHeight="14.4" x14ac:dyDescent="0.3"/>
  <cols>
    <col min="1" max="1" width="10.6640625" bestFit="1" customWidth="1"/>
    <col min="2" max="2" width="13.5546875" bestFit="1" customWidth="1"/>
    <col min="3" max="3" width="12" bestFit="1" customWidth="1"/>
    <col min="4" max="4" width="18" bestFit="1" customWidth="1"/>
    <col min="5" max="5" width="15.88671875" bestFit="1" customWidth="1"/>
    <col min="6" max="6" width="15.33203125" bestFit="1" customWidth="1"/>
    <col min="7" max="7" width="15.5546875" bestFit="1" customWidth="1"/>
    <col min="8" max="8" width="18" bestFit="1" customWidth="1"/>
    <col min="9" max="9" width="5.6640625" bestFit="1" customWidth="1"/>
    <col min="10" max="10" width="15.33203125" bestFit="1" customWidth="1"/>
    <col min="11" max="11" width="15.44140625" customWidth="1"/>
    <col min="12" max="12" width="8.88671875" customWidth="1"/>
    <col min="13" max="13" width="16.109375" customWidth="1"/>
    <col min="14" max="14" width="14.6640625" customWidth="1"/>
    <col min="15" max="15" width="19" customWidth="1"/>
    <col min="16" max="16" width="22" customWidth="1"/>
    <col min="17" max="17" width="18.77734375" customWidth="1"/>
    <col min="18" max="18" width="22.44140625" customWidth="1"/>
    <col min="19" max="19" width="24" customWidth="1"/>
    <col min="20" max="20" width="22.5546875" customWidth="1"/>
    <col min="21" max="21" width="15.88671875" customWidth="1"/>
    <col min="22" max="22" width="13.5546875" customWidth="1"/>
    <col min="23" max="23" width="18" customWidth="1"/>
    <col min="24" max="24" width="14.21875" customWidth="1"/>
    <col min="25" max="25" width="18" customWidth="1"/>
    <col min="26" max="26" width="10.21875" bestFit="1" customWidth="1"/>
    <col min="27" max="27" width="14.77734375" bestFit="1" customWidth="1"/>
    <col min="28" max="28" width="16.44140625" bestFit="1" customWidth="1"/>
    <col min="29" max="29" width="28.109375" bestFit="1" customWidth="1"/>
    <col min="30" max="30" width="13.77734375" customWidth="1"/>
    <col min="31" max="31" width="23" customWidth="1"/>
    <col min="32" max="32" width="12.77734375" customWidth="1"/>
    <col min="33" max="33" width="19.44140625" customWidth="1"/>
    <col min="34" max="34" width="15.33203125" customWidth="1"/>
    <col min="35" max="35" width="15.21875" customWidth="1"/>
    <col min="36" max="36" width="19.88671875" customWidth="1"/>
    <col min="37" max="37" width="16.21875" bestFit="1" customWidth="1"/>
    <col min="38" max="38" width="10.21875" bestFit="1" customWidth="1"/>
    <col min="39" max="39" width="14.88671875" bestFit="1" customWidth="1"/>
    <col min="40" max="40" width="19.109375" bestFit="1" customWidth="1"/>
    <col min="41" max="41" width="35.77734375" bestFit="1" customWidth="1"/>
    <col min="42" max="42" width="20.88671875" bestFit="1" customWidth="1"/>
    <col min="43" max="43" width="23.6640625" bestFit="1" customWidth="1"/>
    <col min="44" max="44" width="9.33203125" bestFit="1" customWidth="1"/>
    <col min="45" max="45" width="13.44140625" bestFit="1" customWidth="1"/>
    <col min="46" max="46" width="21" bestFit="1" customWidth="1"/>
    <col min="47" max="47" width="11.21875" bestFit="1" customWidth="1"/>
    <col min="48" max="48" width="13.88671875" bestFit="1" customWidth="1"/>
    <col min="49" max="49" width="20" bestFit="1" customWidth="1"/>
  </cols>
  <sheetData>
    <row r="1" spans="1:49" x14ac:dyDescent="0.3">
      <c r="A1" s="1" t="s">
        <v>18</v>
      </c>
      <c r="B1" s="1" t="s">
        <v>19</v>
      </c>
      <c r="C1" s="1" t="s">
        <v>20</v>
      </c>
      <c r="D1" s="1" t="s">
        <v>75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50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56</v>
      </c>
      <c r="Y1" s="1" t="s">
        <v>39</v>
      </c>
      <c r="Z1" s="1" t="s">
        <v>40</v>
      </c>
      <c r="AA1" s="1" t="s">
        <v>51</v>
      </c>
      <c r="AB1" s="1" t="s">
        <v>95</v>
      </c>
      <c r="AC1" s="1" t="s">
        <v>76</v>
      </c>
      <c r="AD1" s="1" t="s">
        <v>105</v>
      </c>
      <c r="AE1" s="1" t="s">
        <v>69</v>
      </c>
      <c r="AF1" s="1" t="s">
        <v>63</v>
      </c>
      <c r="AG1" s="1" t="s">
        <v>64</v>
      </c>
      <c r="AH1" s="1" t="s">
        <v>57</v>
      </c>
      <c r="AI1" s="1" t="s">
        <v>70</v>
      </c>
      <c r="AJ1" s="1" t="s">
        <v>106</v>
      </c>
      <c r="AK1" s="1" t="s">
        <v>107</v>
      </c>
      <c r="AL1" s="1" t="s">
        <v>71</v>
      </c>
      <c r="AM1" s="1" t="s">
        <v>93</v>
      </c>
      <c r="AN1" s="1" t="s">
        <v>121</v>
      </c>
      <c r="AO1" s="1" t="s">
        <v>96</v>
      </c>
      <c r="AP1" s="1" t="s">
        <v>77</v>
      </c>
      <c r="AQ1" s="1" t="s">
        <v>116</v>
      </c>
      <c r="AR1" s="1" t="s">
        <v>52</v>
      </c>
      <c r="AS1" s="1" t="s">
        <v>97</v>
      </c>
      <c r="AT1" s="1" t="s">
        <v>78</v>
      </c>
      <c r="AU1" s="1" t="s">
        <v>117</v>
      </c>
      <c r="AV1" s="1" t="s">
        <v>108</v>
      </c>
      <c r="AW1" s="1" t="s">
        <v>79</v>
      </c>
    </row>
    <row r="2" spans="1:49" x14ac:dyDescent="0.3">
      <c r="A2" t="s">
        <v>54</v>
      </c>
      <c r="B2" t="s">
        <v>2</v>
      </c>
      <c r="C2" t="s">
        <v>115</v>
      </c>
      <c r="D2">
        <v>1.08</v>
      </c>
      <c r="E2">
        <v>166</v>
      </c>
      <c r="F2">
        <v>20</v>
      </c>
      <c r="G2">
        <v>29</v>
      </c>
      <c r="H2">
        <v>0</v>
      </c>
      <c r="I2">
        <v>2</v>
      </c>
      <c r="J2" t="s">
        <v>41</v>
      </c>
      <c r="K2">
        <v>2</v>
      </c>
      <c r="L2" t="s">
        <v>58</v>
      </c>
      <c r="M2" s="3">
        <v>8679.2413793103442</v>
      </c>
      <c r="N2">
        <v>51048</v>
      </c>
      <c r="O2" s="4">
        <v>17085.599999999999</v>
      </c>
      <c r="P2" s="3">
        <v>13712</v>
      </c>
      <c r="Q2">
        <v>100.2</v>
      </c>
      <c r="R2">
        <v>14644</v>
      </c>
      <c r="S2">
        <v>3661</v>
      </c>
      <c r="T2">
        <v>2822</v>
      </c>
      <c r="U2">
        <v>15314.4</v>
      </c>
      <c r="V2">
        <v>14293.44</v>
      </c>
      <c r="W2">
        <v>27565.920000000002</v>
      </c>
      <c r="X2" t="s">
        <v>43</v>
      </c>
      <c r="Y2" t="s">
        <v>7</v>
      </c>
      <c r="Z2" t="s">
        <v>72</v>
      </c>
      <c r="AA2" t="s">
        <v>53</v>
      </c>
      <c r="AB2">
        <v>576</v>
      </c>
      <c r="AC2">
        <v>7.37</v>
      </c>
      <c r="AD2">
        <v>5.4</v>
      </c>
      <c r="AE2" t="s">
        <v>44</v>
      </c>
      <c r="AF2" t="s">
        <v>80</v>
      </c>
      <c r="AG2" t="s">
        <v>61</v>
      </c>
      <c r="AH2" t="s">
        <v>118</v>
      </c>
      <c r="AI2">
        <v>7</v>
      </c>
      <c r="AJ2" t="s">
        <v>118</v>
      </c>
      <c r="AK2">
        <v>5</v>
      </c>
      <c r="AL2" t="b">
        <v>0</v>
      </c>
      <c r="AM2" t="b">
        <v>0</v>
      </c>
      <c r="AN2" s="2">
        <v>201.73</v>
      </c>
      <c r="AO2">
        <v>48</v>
      </c>
      <c r="AP2">
        <v>20</v>
      </c>
      <c r="AQ2" s="2">
        <v>14.147785743462549</v>
      </c>
      <c r="AR2">
        <v>7.5</v>
      </c>
      <c r="AS2" t="s">
        <v>65</v>
      </c>
      <c r="AT2" t="s">
        <v>94</v>
      </c>
      <c r="AU2">
        <v>2017</v>
      </c>
      <c r="AV2" t="s">
        <v>101</v>
      </c>
      <c r="AW2">
        <v>1.04</v>
      </c>
    </row>
    <row r="3" spans="1:49" x14ac:dyDescent="0.3">
      <c r="A3" t="s">
        <v>66</v>
      </c>
      <c r="B3" t="s">
        <v>1</v>
      </c>
      <c r="C3" t="s">
        <v>81</v>
      </c>
      <c r="D3">
        <v>1.07</v>
      </c>
      <c r="E3">
        <v>180</v>
      </c>
      <c r="F3">
        <v>22</v>
      </c>
      <c r="G3">
        <v>0</v>
      </c>
      <c r="H3">
        <v>14</v>
      </c>
      <c r="I3">
        <v>3</v>
      </c>
      <c r="J3" t="s">
        <v>82</v>
      </c>
      <c r="K3">
        <v>4</v>
      </c>
      <c r="L3" t="s">
        <v>58</v>
      </c>
      <c r="M3" s="3"/>
      <c r="N3" s="4">
        <v>13807</v>
      </c>
      <c r="O3" s="4">
        <v>12930.4</v>
      </c>
      <c r="P3" s="3">
        <v>5080</v>
      </c>
      <c r="Q3" s="4">
        <v>129.19999999999999</v>
      </c>
      <c r="R3" s="4">
        <v>16568</v>
      </c>
      <c r="S3" s="4">
        <v>0</v>
      </c>
      <c r="T3">
        <v>845</v>
      </c>
      <c r="U3">
        <v>4142.0999999999995</v>
      </c>
      <c r="V3">
        <v>3865.9600000000005</v>
      </c>
      <c r="W3">
        <v>7455.7800000000007</v>
      </c>
      <c r="X3" t="s">
        <v>45</v>
      </c>
      <c r="Y3" t="s">
        <v>113</v>
      </c>
      <c r="Z3" t="s">
        <v>73</v>
      </c>
      <c r="AA3" t="s">
        <v>53</v>
      </c>
      <c r="AB3">
        <v>663</v>
      </c>
      <c r="AC3">
        <v>6.16</v>
      </c>
      <c r="AD3">
        <v>5.7</v>
      </c>
      <c r="AE3" t="s">
        <v>74</v>
      </c>
      <c r="AF3" t="s">
        <v>80</v>
      </c>
      <c r="AG3" t="s">
        <v>109</v>
      </c>
      <c r="AH3" t="s">
        <v>118</v>
      </c>
      <c r="AI3">
        <v>3</v>
      </c>
      <c r="AJ3" t="s">
        <v>94</v>
      </c>
      <c r="AK3">
        <v>8</v>
      </c>
      <c r="AL3" t="b">
        <v>1</v>
      </c>
      <c r="AM3" t="b">
        <v>0</v>
      </c>
      <c r="AN3" s="2">
        <v>102.3</v>
      </c>
      <c r="AO3">
        <v>35</v>
      </c>
      <c r="AP3">
        <v>30</v>
      </c>
      <c r="AQ3" s="3">
        <v>12.91760069834309</v>
      </c>
      <c r="AR3">
        <v>3.9</v>
      </c>
      <c r="AS3" t="s">
        <v>88</v>
      </c>
      <c r="AT3" t="s">
        <v>94</v>
      </c>
      <c r="AU3">
        <v>2017</v>
      </c>
      <c r="AV3" t="s">
        <v>102</v>
      </c>
      <c r="AW3">
        <v>1</v>
      </c>
    </row>
    <row r="4" spans="1:49" x14ac:dyDescent="0.3">
      <c r="A4" t="s">
        <v>60</v>
      </c>
      <c r="B4" t="s">
        <v>1</v>
      </c>
      <c r="C4" t="s">
        <v>81</v>
      </c>
      <c r="D4">
        <v>1.03</v>
      </c>
      <c r="E4">
        <v>190</v>
      </c>
      <c r="F4">
        <v>24</v>
      </c>
      <c r="G4">
        <v>0</v>
      </c>
      <c r="H4">
        <v>15</v>
      </c>
      <c r="I4">
        <v>3</v>
      </c>
      <c r="J4" t="s">
        <v>82</v>
      </c>
      <c r="K4">
        <v>5</v>
      </c>
      <c r="L4" t="s">
        <v>48</v>
      </c>
      <c r="M4" s="3"/>
      <c r="N4" s="4">
        <v>15747</v>
      </c>
      <c r="O4" s="4">
        <v>16543.8</v>
      </c>
      <c r="P4" s="3">
        <v>6499.5</v>
      </c>
      <c r="Q4" s="4">
        <v>116.6</v>
      </c>
      <c r="R4" s="4">
        <v>18896</v>
      </c>
      <c r="S4" s="4">
        <v>0</v>
      </c>
      <c r="T4">
        <v>1097</v>
      </c>
      <c r="U4">
        <v>4724.0999999999995</v>
      </c>
      <c r="V4">
        <v>4409.1600000000008</v>
      </c>
      <c r="W4">
        <v>8503.380000000001</v>
      </c>
      <c r="X4" t="s">
        <v>46</v>
      </c>
      <c r="Y4" t="s">
        <v>7</v>
      </c>
      <c r="Z4" t="s">
        <v>72</v>
      </c>
      <c r="AA4" t="s">
        <v>55</v>
      </c>
      <c r="AB4">
        <v>450</v>
      </c>
      <c r="AC4">
        <v>5.91</v>
      </c>
      <c r="AD4">
        <v>6</v>
      </c>
      <c r="AE4" t="s">
        <v>74</v>
      </c>
      <c r="AF4" t="s">
        <v>98</v>
      </c>
      <c r="AG4" t="s">
        <v>61</v>
      </c>
      <c r="AH4" t="s">
        <v>118</v>
      </c>
      <c r="AI4">
        <v>5</v>
      </c>
      <c r="AJ4" t="s">
        <v>94</v>
      </c>
      <c r="AK4">
        <v>4</v>
      </c>
      <c r="AL4" t="b">
        <v>0</v>
      </c>
      <c r="AM4" t="b">
        <v>0</v>
      </c>
      <c r="AN4" s="2">
        <v>101.45</v>
      </c>
      <c r="AO4">
        <v>34</v>
      </c>
      <c r="AP4">
        <v>25</v>
      </c>
      <c r="AQ4" s="3">
        <v>8.4870321173514149</v>
      </c>
      <c r="AR4">
        <v>5.7</v>
      </c>
      <c r="AS4" t="s">
        <v>68</v>
      </c>
      <c r="AT4" t="s">
        <v>118</v>
      </c>
      <c r="AU4">
        <v>2019</v>
      </c>
      <c r="AV4" t="s">
        <v>103</v>
      </c>
      <c r="AW4">
        <v>1.05</v>
      </c>
    </row>
    <row r="5" spans="1:49" x14ac:dyDescent="0.3">
      <c r="A5" t="s">
        <v>62</v>
      </c>
      <c r="B5" t="s">
        <v>1</v>
      </c>
      <c r="C5" t="s">
        <v>83</v>
      </c>
      <c r="D5">
        <v>1.04</v>
      </c>
      <c r="E5">
        <v>197</v>
      </c>
      <c r="F5">
        <v>28</v>
      </c>
      <c r="G5">
        <v>0</v>
      </c>
      <c r="H5">
        <v>11</v>
      </c>
      <c r="I5">
        <v>3</v>
      </c>
      <c r="J5" t="s">
        <v>41</v>
      </c>
      <c r="K5">
        <v>3</v>
      </c>
      <c r="L5" t="s">
        <v>48</v>
      </c>
      <c r="M5" s="3"/>
      <c r="N5" s="4">
        <v>14236</v>
      </c>
      <c r="O5" s="4">
        <v>16513</v>
      </c>
      <c r="P5" s="3">
        <v>6487.5</v>
      </c>
      <c r="Q5" s="4">
        <v>106.3</v>
      </c>
      <c r="R5" s="4">
        <v>17083</v>
      </c>
      <c r="S5" s="4">
        <v>0</v>
      </c>
      <c r="T5">
        <v>1379</v>
      </c>
      <c r="U5">
        <v>4270.8</v>
      </c>
      <c r="V5">
        <v>3986.0800000000004</v>
      </c>
      <c r="W5">
        <v>7687.4400000000005</v>
      </c>
      <c r="X5" t="s">
        <v>45</v>
      </c>
      <c r="Y5" t="s">
        <v>113</v>
      </c>
      <c r="Z5" t="s">
        <v>72</v>
      </c>
      <c r="AA5" t="s">
        <v>55</v>
      </c>
      <c r="AB5">
        <v>658</v>
      </c>
      <c r="AC5">
        <v>7.74</v>
      </c>
      <c r="AD5">
        <v>5.0999999999999996</v>
      </c>
      <c r="AE5" t="s">
        <v>74</v>
      </c>
      <c r="AF5" t="s">
        <v>110</v>
      </c>
      <c r="AG5" t="s">
        <v>109</v>
      </c>
      <c r="AH5" t="s">
        <v>118</v>
      </c>
      <c r="AI5">
        <v>6</v>
      </c>
      <c r="AJ5" t="s">
        <v>94</v>
      </c>
      <c r="AK5">
        <v>8</v>
      </c>
      <c r="AL5" t="b">
        <v>0</v>
      </c>
      <c r="AM5" t="b">
        <v>0</v>
      </c>
      <c r="AN5" s="2">
        <v>79.010000000000005</v>
      </c>
      <c r="AO5">
        <v>27</v>
      </c>
      <c r="AP5">
        <v>35</v>
      </c>
      <c r="AQ5" s="3">
        <v>5.9335717772242802</v>
      </c>
      <c r="AR5">
        <v>3.8</v>
      </c>
      <c r="AS5" t="s">
        <v>89</v>
      </c>
      <c r="AT5" t="s">
        <v>94</v>
      </c>
      <c r="AU5">
        <v>2019</v>
      </c>
      <c r="AV5" t="s">
        <v>104</v>
      </c>
      <c r="AW5">
        <v>0.97</v>
      </c>
    </row>
    <row r="6" spans="1:49" x14ac:dyDescent="0.3">
      <c r="A6" t="s">
        <v>86</v>
      </c>
      <c r="B6" t="s">
        <v>2</v>
      </c>
      <c r="C6" t="s">
        <v>81</v>
      </c>
      <c r="D6">
        <v>1.06</v>
      </c>
      <c r="E6">
        <v>222</v>
      </c>
      <c r="F6">
        <v>25</v>
      </c>
      <c r="G6">
        <v>25</v>
      </c>
      <c r="H6">
        <v>0</v>
      </c>
      <c r="I6">
        <v>3</v>
      </c>
      <c r="J6" t="s">
        <v>82</v>
      </c>
      <c r="K6">
        <v>5</v>
      </c>
      <c r="L6" t="s">
        <v>48</v>
      </c>
      <c r="M6" s="3">
        <v>9622.64</v>
      </c>
      <c r="N6">
        <v>54674</v>
      </c>
      <c r="O6" s="4">
        <v>15745.8</v>
      </c>
      <c r="P6" s="3">
        <v>15404</v>
      </c>
      <c r="Q6">
        <v>111.3</v>
      </c>
      <c r="R6">
        <f>N6</f>
        <v>54674</v>
      </c>
      <c r="S6">
        <v>2770</v>
      </c>
      <c r="T6">
        <v>3774</v>
      </c>
      <c r="U6">
        <v>16402.2</v>
      </c>
      <c r="V6">
        <v>15308.720000000001</v>
      </c>
      <c r="W6">
        <v>29523.960000000003</v>
      </c>
      <c r="X6" t="s">
        <v>46</v>
      </c>
      <c r="Y6" t="s">
        <v>113</v>
      </c>
      <c r="Z6" t="s">
        <v>72</v>
      </c>
      <c r="AA6" t="s">
        <v>53</v>
      </c>
      <c r="AB6">
        <v>365</v>
      </c>
      <c r="AC6">
        <v>7.05</v>
      </c>
      <c r="AD6">
        <v>4.7</v>
      </c>
      <c r="AE6" t="s">
        <v>91</v>
      </c>
      <c r="AF6" t="s">
        <v>80</v>
      </c>
      <c r="AG6" t="s">
        <v>112</v>
      </c>
      <c r="AH6" t="s">
        <v>118</v>
      </c>
      <c r="AI6">
        <v>6</v>
      </c>
      <c r="AJ6" t="s">
        <v>118</v>
      </c>
      <c r="AK6">
        <v>9</v>
      </c>
      <c r="AL6" t="b">
        <v>0</v>
      </c>
      <c r="AM6" t="b">
        <v>1</v>
      </c>
      <c r="AN6" s="2">
        <v>248.86</v>
      </c>
      <c r="AO6">
        <v>48</v>
      </c>
      <c r="AP6">
        <v>40</v>
      </c>
      <c r="AQ6" s="2">
        <v>7.8144775402770179</v>
      </c>
      <c r="AR6">
        <v>8.1</v>
      </c>
      <c r="AS6" t="s">
        <v>87</v>
      </c>
      <c r="AT6" t="s">
        <v>118</v>
      </c>
      <c r="AU6">
        <v>2021</v>
      </c>
      <c r="AV6" t="s">
        <v>101</v>
      </c>
      <c r="AW6">
        <v>1.01</v>
      </c>
    </row>
    <row r="7" spans="1:49" x14ac:dyDescent="0.3">
      <c r="A7" t="s">
        <v>60</v>
      </c>
      <c r="B7" t="s">
        <v>2</v>
      </c>
      <c r="C7" t="s">
        <v>81</v>
      </c>
      <c r="D7">
        <v>1.03</v>
      </c>
      <c r="E7">
        <v>174</v>
      </c>
      <c r="F7">
        <v>29</v>
      </c>
      <c r="G7">
        <v>18</v>
      </c>
      <c r="H7">
        <v>0</v>
      </c>
      <c r="I7">
        <v>3</v>
      </c>
      <c r="J7" t="s">
        <v>41</v>
      </c>
      <c r="K7">
        <v>3</v>
      </c>
      <c r="L7" t="s">
        <v>58</v>
      </c>
      <c r="M7" s="3">
        <v>13778.277777777777</v>
      </c>
      <c r="N7">
        <v>57034</v>
      </c>
      <c r="O7" s="4">
        <v>19145</v>
      </c>
      <c r="P7" s="3">
        <v>11960</v>
      </c>
      <c r="Q7">
        <v>82.2</v>
      </c>
      <c r="R7">
        <v>248009</v>
      </c>
      <c r="S7">
        <v>3545</v>
      </c>
      <c r="T7">
        <v>5046</v>
      </c>
      <c r="U7">
        <v>17110.2</v>
      </c>
      <c r="V7">
        <v>15969.520000000002</v>
      </c>
      <c r="W7">
        <v>30798.36</v>
      </c>
      <c r="X7" t="s">
        <v>43</v>
      </c>
      <c r="Y7" t="s">
        <v>8</v>
      </c>
      <c r="Z7" t="s">
        <v>73</v>
      </c>
      <c r="AA7" t="s">
        <v>55</v>
      </c>
      <c r="AB7">
        <v>651</v>
      </c>
      <c r="AC7">
        <v>7.63</v>
      </c>
      <c r="AD7">
        <v>8.8000000000000007</v>
      </c>
      <c r="AE7" t="s">
        <v>74</v>
      </c>
      <c r="AF7" t="s">
        <v>110</v>
      </c>
      <c r="AG7" t="s">
        <v>109</v>
      </c>
      <c r="AH7" t="s">
        <v>118</v>
      </c>
      <c r="AI7">
        <v>3</v>
      </c>
      <c r="AJ7" t="s">
        <v>118</v>
      </c>
      <c r="AK7">
        <v>6</v>
      </c>
      <c r="AL7" t="b">
        <v>1</v>
      </c>
      <c r="AM7" t="b">
        <v>0</v>
      </c>
      <c r="AN7" s="2">
        <v>195.96</v>
      </c>
      <c r="AO7">
        <v>51</v>
      </c>
      <c r="AP7">
        <v>25</v>
      </c>
      <c r="AQ7" s="2">
        <v>12.75271384284288</v>
      </c>
      <c r="AR7">
        <v>9.9</v>
      </c>
      <c r="AS7" t="s">
        <v>68</v>
      </c>
      <c r="AT7" t="s">
        <v>118</v>
      </c>
      <c r="AU7">
        <v>2019</v>
      </c>
      <c r="AV7" t="s">
        <v>103</v>
      </c>
      <c r="AW7">
        <v>1.08</v>
      </c>
    </row>
    <row r="8" spans="1:49" x14ac:dyDescent="0.3">
      <c r="A8" t="s">
        <v>99</v>
      </c>
      <c r="B8" t="s">
        <v>1</v>
      </c>
      <c r="C8" t="s">
        <v>81</v>
      </c>
      <c r="D8">
        <v>1.04</v>
      </c>
      <c r="E8">
        <v>147</v>
      </c>
      <c r="F8">
        <v>28</v>
      </c>
      <c r="G8">
        <v>0</v>
      </c>
      <c r="H8">
        <v>13</v>
      </c>
      <c r="I8">
        <v>2</v>
      </c>
      <c r="J8" t="s">
        <v>41</v>
      </c>
      <c r="K8">
        <v>4</v>
      </c>
      <c r="L8" t="s">
        <v>67</v>
      </c>
      <c r="M8" s="3"/>
      <c r="N8" s="4">
        <v>14657</v>
      </c>
      <c r="O8" s="4">
        <v>21392</v>
      </c>
      <c r="P8" s="3">
        <v>7920.5</v>
      </c>
      <c r="Q8" s="4">
        <v>118.5</v>
      </c>
      <c r="R8" s="4">
        <v>14566</v>
      </c>
      <c r="S8" s="4">
        <v>0</v>
      </c>
      <c r="T8">
        <v>1029</v>
      </c>
      <c r="U8">
        <v>4397.0999999999995</v>
      </c>
      <c r="V8">
        <v>4103.96</v>
      </c>
      <c r="W8">
        <v>7914.7800000000007</v>
      </c>
      <c r="X8" t="s">
        <v>46</v>
      </c>
      <c r="Y8" t="s">
        <v>7</v>
      </c>
      <c r="Z8" t="s">
        <v>72</v>
      </c>
      <c r="AA8" t="s">
        <v>55</v>
      </c>
      <c r="AB8">
        <v>500</v>
      </c>
      <c r="AC8">
        <v>8.7799999999999994</v>
      </c>
      <c r="AD8">
        <v>4.2</v>
      </c>
      <c r="AE8" t="s">
        <v>44</v>
      </c>
      <c r="AF8" t="s">
        <v>98</v>
      </c>
      <c r="AG8" t="s">
        <v>109</v>
      </c>
      <c r="AH8" t="s">
        <v>118</v>
      </c>
      <c r="AI8">
        <v>4</v>
      </c>
      <c r="AJ8" t="s">
        <v>94</v>
      </c>
      <c r="AK8">
        <v>6</v>
      </c>
      <c r="AL8" t="b">
        <v>1</v>
      </c>
      <c r="AM8" t="b">
        <v>0</v>
      </c>
      <c r="AN8" s="2">
        <v>93.05</v>
      </c>
      <c r="AO8">
        <v>27</v>
      </c>
      <c r="AP8">
        <v>30</v>
      </c>
      <c r="AQ8" s="3">
        <v>9.4342733716712424</v>
      </c>
      <c r="AR8">
        <v>3.6</v>
      </c>
      <c r="AS8" t="s">
        <v>100</v>
      </c>
      <c r="AT8" t="s">
        <v>118</v>
      </c>
      <c r="AU8">
        <v>2024</v>
      </c>
      <c r="AV8" t="s">
        <v>104</v>
      </c>
      <c r="AW8">
        <v>1.05</v>
      </c>
    </row>
    <row r="9" spans="1:49" x14ac:dyDescent="0.3">
      <c r="A9" t="s">
        <v>90</v>
      </c>
      <c r="B9" t="s">
        <v>2</v>
      </c>
      <c r="C9" t="s">
        <v>81</v>
      </c>
      <c r="D9">
        <v>1</v>
      </c>
      <c r="E9">
        <v>235</v>
      </c>
      <c r="F9">
        <v>21</v>
      </c>
      <c r="G9">
        <v>23</v>
      </c>
      <c r="H9">
        <v>0</v>
      </c>
      <c r="I9">
        <v>2</v>
      </c>
      <c r="J9" t="s">
        <v>41</v>
      </c>
      <c r="K9">
        <v>3</v>
      </c>
      <c r="L9" t="s">
        <v>42</v>
      </c>
      <c r="M9" s="3">
        <v>10719.91304347826</v>
      </c>
      <c r="N9">
        <v>55646</v>
      </c>
      <c r="O9" s="4">
        <v>20494.599999999999</v>
      </c>
      <c r="P9" s="3">
        <v>14756</v>
      </c>
      <c r="Q9">
        <v>103.2</v>
      </c>
      <c r="R9">
        <v>246558</v>
      </c>
      <c r="S9">
        <v>3538</v>
      </c>
      <c r="T9">
        <v>4935</v>
      </c>
      <c r="U9">
        <v>16693.8</v>
      </c>
      <c r="V9">
        <v>15580.880000000001</v>
      </c>
      <c r="W9">
        <v>30048.840000000004</v>
      </c>
      <c r="X9" t="s">
        <v>43</v>
      </c>
      <c r="Y9" t="s">
        <v>8</v>
      </c>
      <c r="Z9" t="s">
        <v>73</v>
      </c>
      <c r="AA9" t="s">
        <v>55</v>
      </c>
      <c r="AB9">
        <v>397</v>
      </c>
      <c r="AC9">
        <v>6.58</v>
      </c>
      <c r="AD9">
        <v>6.3</v>
      </c>
      <c r="AE9" t="s">
        <v>91</v>
      </c>
      <c r="AF9" t="s">
        <v>110</v>
      </c>
      <c r="AG9" t="s">
        <v>61</v>
      </c>
      <c r="AH9" t="s">
        <v>118</v>
      </c>
      <c r="AI9">
        <v>3</v>
      </c>
      <c r="AJ9" t="s">
        <v>118</v>
      </c>
      <c r="AK9">
        <v>9</v>
      </c>
      <c r="AL9" t="b">
        <v>1</v>
      </c>
      <c r="AM9" t="b">
        <v>0</v>
      </c>
      <c r="AN9" s="2">
        <v>209.34</v>
      </c>
      <c r="AO9">
        <v>41</v>
      </c>
      <c r="AP9">
        <v>25</v>
      </c>
      <c r="AQ9" s="2">
        <v>19.241674824504301</v>
      </c>
      <c r="AR9">
        <v>8.6</v>
      </c>
      <c r="AS9" t="s">
        <v>114</v>
      </c>
      <c r="AT9" t="s">
        <v>94</v>
      </c>
      <c r="AU9">
        <v>2020</v>
      </c>
      <c r="AV9" t="s">
        <v>103</v>
      </c>
      <c r="AW9">
        <v>1.05</v>
      </c>
    </row>
    <row r="10" spans="1:49" x14ac:dyDescent="0.3">
      <c r="A10" t="s">
        <v>62</v>
      </c>
      <c r="B10" t="s">
        <v>1</v>
      </c>
      <c r="C10" t="s">
        <v>83</v>
      </c>
      <c r="D10">
        <v>1.04</v>
      </c>
      <c r="E10">
        <v>214</v>
      </c>
      <c r="F10">
        <v>17</v>
      </c>
      <c r="G10">
        <v>0</v>
      </c>
      <c r="H10">
        <v>10</v>
      </c>
      <c r="I10">
        <v>2</v>
      </c>
      <c r="J10" t="s">
        <v>41</v>
      </c>
      <c r="K10">
        <v>5</v>
      </c>
      <c r="L10" t="s">
        <v>42</v>
      </c>
      <c r="M10" s="3"/>
      <c r="N10" s="4">
        <v>14535</v>
      </c>
      <c r="O10" s="4">
        <v>17717</v>
      </c>
      <c r="P10" s="3">
        <v>5881.5</v>
      </c>
      <c r="Q10" s="4">
        <v>115.1</v>
      </c>
      <c r="R10" s="4">
        <v>13398</v>
      </c>
      <c r="S10" s="4">
        <v>0</v>
      </c>
      <c r="T10">
        <v>909</v>
      </c>
      <c r="U10">
        <v>4360.5</v>
      </c>
      <c r="V10">
        <v>4069.8</v>
      </c>
      <c r="W10">
        <v>7848.9000000000005</v>
      </c>
      <c r="X10" t="s">
        <v>46</v>
      </c>
      <c r="Y10" t="s">
        <v>8</v>
      </c>
      <c r="Z10" t="s">
        <v>73</v>
      </c>
      <c r="AA10" t="s">
        <v>53</v>
      </c>
      <c r="AB10">
        <v>535</v>
      </c>
      <c r="AC10">
        <v>5.03</v>
      </c>
      <c r="AD10">
        <v>6.6</v>
      </c>
      <c r="AE10" t="s">
        <v>44</v>
      </c>
      <c r="AF10" t="s">
        <v>98</v>
      </c>
      <c r="AG10" t="s">
        <v>61</v>
      </c>
      <c r="AH10" t="s">
        <v>118</v>
      </c>
      <c r="AI10">
        <v>4</v>
      </c>
      <c r="AJ10" t="s">
        <v>94</v>
      </c>
      <c r="AK10">
        <v>9</v>
      </c>
      <c r="AL10" t="b">
        <v>0</v>
      </c>
      <c r="AM10" t="b">
        <v>0</v>
      </c>
      <c r="AN10" s="2">
        <v>72.400000000000006</v>
      </c>
      <c r="AO10">
        <v>28</v>
      </c>
      <c r="AP10">
        <v>35</v>
      </c>
      <c r="AQ10" s="3">
        <v>6.2764365097437818</v>
      </c>
      <c r="AR10">
        <v>6.9</v>
      </c>
      <c r="AS10" t="s">
        <v>89</v>
      </c>
      <c r="AT10" t="s">
        <v>118</v>
      </c>
      <c r="AU10">
        <v>2024</v>
      </c>
      <c r="AV10" t="s">
        <v>103</v>
      </c>
      <c r="AW10">
        <v>0.98</v>
      </c>
    </row>
    <row r="11" spans="1:49" x14ac:dyDescent="0.3">
      <c r="A11" t="s">
        <v>47</v>
      </c>
      <c r="B11" t="s">
        <v>1</v>
      </c>
      <c r="C11" t="s">
        <v>81</v>
      </c>
      <c r="D11">
        <v>1.1499999999999999</v>
      </c>
      <c r="E11">
        <v>183</v>
      </c>
      <c r="F11">
        <v>20</v>
      </c>
      <c r="G11">
        <v>0</v>
      </c>
      <c r="H11">
        <v>9</v>
      </c>
      <c r="I11">
        <v>2</v>
      </c>
      <c r="J11" t="s">
        <v>82</v>
      </c>
      <c r="K11">
        <v>5</v>
      </c>
      <c r="L11" t="s">
        <v>67</v>
      </c>
      <c r="M11" s="3"/>
      <c r="N11" s="4">
        <v>11329</v>
      </c>
      <c r="O11" s="4">
        <v>20161.399999999998</v>
      </c>
      <c r="P11" s="3">
        <v>5022.5</v>
      </c>
      <c r="Q11" s="4">
        <v>122.4</v>
      </c>
      <c r="R11" s="4">
        <v>14456</v>
      </c>
      <c r="S11" s="4">
        <v>0</v>
      </c>
      <c r="T11">
        <v>777</v>
      </c>
      <c r="U11">
        <v>3398.7</v>
      </c>
      <c r="V11">
        <v>3172.1200000000003</v>
      </c>
      <c r="W11">
        <v>6117.6600000000008</v>
      </c>
      <c r="X11" t="s">
        <v>46</v>
      </c>
      <c r="Y11" t="s">
        <v>7</v>
      </c>
      <c r="Z11" t="s">
        <v>72</v>
      </c>
      <c r="AA11" t="s">
        <v>55</v>
      </c>
      <c r="AB11">
        <v>493</v>
      </c>
      <c r="AC11">
        <v>7.76</v>
      </c>
      <c r="AD11">
        <v>8.8000000000000007</v>
      </c>
      <c r="AE11" t="s">
        <v>44</v>
      </c>
      <c r="AF11" t="s">
        <v>98</v>
      </c>
      <c r="AG11" t="s">
        <v>109</v>
      </c>
      <c r="AH11" t="s">
        <v>118</v>
      </c>
      <c r="AI11">
        <v>6</v>
      </c>
      <c r="AJ11" t="s">
        <v>94</v>
      </c>
      <c r="AK11">
        <v>9</v>
      </c>
      <c r="AL11" t="b">
        <v>1</v>
      </c>
      <c r="AM11" t="b">
        <v>0</v>
      </c>
      <c r="AN11" s="2">
        <v>98.08</v>
      </c>
      <c r="AO11">
        <v>32</v>
      </c>
      <c r="AP11">
        <v>45</v>
      </c>
      <c r="AQ11" s="3">
        <v>8.658823944730365</v>
      </c>
      <c r="AR11">
        <v>3.3</v>
      </c>
      <c r="AS11" t="s">
        <v>59</v>
      </c>
      <c r="AT11" t="s">
        <v>94</v>
      </c>
      <c r="AU11">
        <v>2022</v>
      </c>
      <c r="AV11" t="s">
        <v>101</v>
      </c>
      <c r="AW11">
        <v>1.03</v>
      </c>
    </row>
    <row r="12" spans="1:49" x14ac:dyDescent="0.3">
      <c r="A12" t="s">
        <v>54</v>
      </c>
      <c r="B12" t="s">
        <v>2</v>
      </c>
      <c r="C12" t="s">
        <v>115</v>
      </c>
      <c r="D12">
        <v>1.08</v>
      </c>
      <c r="E12">
        <v>192</v>
      </c>
      <c r="F12">
        <v>29</v>
      </c>
      <c r="G12">
        <v>28</v>
      </c>
      <c r="H12">
        <v>0</v>
      </c>
      <c r="I12">
        <v>3</v>
      </c>
      <c r="J12" t="s">
        <v>41</v>
      </c>
      <c r="K12">
        <v>5</v>
      </c>
      <c r="L12" t="s">
        <v>48</v>
      </c>
      <c r="M12" s="3">
        <v>8857.4642857142862</v>
      </c>
      <c r="N12">
        <v>49665</v>
      </c>
      <c r="O12" s="4">
        <v>18914</v>
      </c>
      <c r="P12" s="3">
        <v>15665</v>
      </c>
      <c r="Q12">
        <v>82.2</v>
      </c>
      <c r="R12">
        <v>248009</v>
      </c>
      <c r="S12">
        <v>3374</v>
      </c>
      <c r="T12">
        <v>5568</v>
      </c>
      <c r="U12">
        <v>14899.5</v>
      </c>
      <c r="V12">
        <v>13906.2</v>
      </c>
      <c r="W12">
        <v>26819.100000000002</v>
      </c>
      <c r="X12" t="s">
        <v>49</v>
      </c>
      <c r="Y12" t="s">
        <v>113</v>
      </c>
      <c r="Z12" t="s">
        <v>72</v>
      </c>
      <c r="AA12" t="s">
        <v>55</v>
      </c>
      <c r="AB12">
        <v>524</v>
      </c>
      <c r="AC12">
        <v>8.34</v>
      </c>
      <c r="AD12">
        <v>5.0999999999999996</v>
      </c>
      <c r="AE12" t="s">
        <v>44</v>
      </c>
      <c r="AF12" t="s">
        <v>98</v>
      </c>
      <c r="AG12" t="s">
        <v>109</v>
      </c>
      <c r="AH12" t="s">
        <v>118</v>
      </c>
      <c r="AI12">
        <v>7</v>
      </c>
      <c r="AJ12" t="s">
        <v>118</v>
      </c>
      <c r="AK12">
        <v>6</v>
      </c>
      <c r="AL12" t="b">
        <v>0</v>
      </c>
      <c r="AM12" t="b">
        <v>0</v>
      </c>
      <c r="AN12" s="2">
        <v>228.58</v>
      </c>
      <c r="AO12">
        <v>53</v>
      </c>
      <c r="AP12">
        <v>20</v>
      </c>
      <c r="AQ12" s="2">
        <v>13.96456650428018</v>
      </c>
      <c r="AR12">
        <v>7.2</v>
      </c>
      <c r="AS12" t="s">
        <v>65</v>
      </c>
      <c r="AT12" t="s">
        <v>94</v>
      </c>
      <c r="AU12">
        <v>2023</v>
      </c>
      <c r="AV12" t="s">
        <v>103</v>
      </c>
      <c r="AW12">
        <v>0.95</v>
      </c>
    </row>
    <row r="13" spans="1:49" x14ac:dyDescent="0.3">
      <c r="A13" t="s">
        <v>47</v>
      </c>
      <c r="B13" t="s">
        <v>1</v>
      </c>
      <c r="C13" t="s">
        <v>81</v>
      </c>
      <c r="D13">
        <v>1.1499999999999999</v>
      </c>
      <c r="E13">
        <v>185</v>
      </c>
      <c r="F13">
        <v>24</v>
      </c>
      <c r="G13">
        <v>0</v>
      </c>
      <c r="H13">
        <v>9</v>
      </c>
      <c r="I13">
        <v>2</v>
      </c>
      <c r="J13" t="s">
        <v>82</v>
      </c>
      <c r="K13">
        <v>5</v>
      </c>
      <c r="L13" t="s">
        <v>42</v>
      </c>
      <c r="M13" s="3"/>
      <c r="N13" s="4">
        <v>12930</v>
      </c>
      <c r="O13" s="4">
        <v>17197.599999999999</v>
      </c>
      <c r="P13" s="3">
        <v>5435</v>
      </c>
      <c r="Q13" s="4">
        <v>130.9</v>
      </c>
      <c r="R13" s="4">
        <v>12118</v>
      </c>
      <c r="S13" s="4">
        <v>0</v>
      </c>
      <c r="T13">
        <v>1014</v>
      </c>
      <c r="U13">
        <v>3879</v>
      </c>
      <c r="V13">
        <v>3620.4000000000005</v>
      </c>
      <c r="W13">
        <v>6982.2000000000007</v>
      </c>
      <c r="X13" t="s">
        <v>45</v>
      </c>
      <c r="Y13" t="s">
        <v>113</v>
      </c>
      <c r="Z13" t="s">
        <v>73</v>
      </c>
      <c r="AA13" t="s">
        <v>53</v>
      </c>
      <c r="AB13">
        <v>698</v>
      </c>
      <c r="AC13">
        <v>5.86</v>
      </c>
      <c r="AD13">
        <v>8.6999999999999993</v>
      </c>
      <c r="AE13" t="s">
        <v>74</v>
      </c>
      <c r="AF13" t="s">
        <v>80</v>
      </c>
      <c r="AG13" t="s">
        <v>61</v>
      </c>
      <c r="AH13" t="s">
        <v>118</v>
      </c>
      <c r="AI13">
        <v>5</v>
      </c>
      <c r="AJ13" t="s">
        <v>94</v>
      </c>
      <c r="AK13">
        <v>7</v>
      </c>
      <c r="AL13" t="b">
        <v>0</v>
      </c>
      <c r="AM13" t="b">
        <v>0</v>
      </c>
      <c r="AN13" s="2">
        <v>103.56</v>
      </c>
      <c r="AO13">
        <v>35</v>
      </c>
      <c r="AP13">
        <v>45</v>
      </c>
      <c r="AQ13" s="3">
        <v>14.5194831982101</v>
      </c>
      <c r="AR13">
        <v>5</v>
      </c>
      <c r="AS13" t="s">
        <v>59</v>
      </c>
      <c r="AT13" t="s">
        <v>118</v>
      </c>
      <c r="AU13">
        <v>2022</v>
      </c>
      <c r="AV13" t="s">
        <v>101</v>
      </c>
      <c r="AW13">
        <v>1.1000000000000001</v>
      </c>
    </row>
    <row r="14" spans="1:49" x14ac:dyDescent="0.3">
      <c r="A14" t="s">
        <v>62</v>
      </c>
      <c r="B14" t="s">
        <v>1</v>
      </c>
      <c r="C14" t="s">
        <v>83</v>
      </c>
      <c r="D14">
        <v>1.04</v>
      </c>
      <c r="E14">
        <v>172</v>
      </c>
      <c r="F14">
        <v>24</v>
      </c>
      <c r="G14">
        <v>0</v>
      </c>
      <c r="H14">
        <v>13</v>
      </c>
      <c r="I14">
        <v>2</v>
      </c>
      <c r="J14" t="s">
        <v>41</v>
      </c>
      <c r="K14">
        <v>3</v>
      </c>
      <c r="L14" t="s">
        <v>42</v>
      </c>
      <c r="M14" s="3"/>
      <c r="N14" s="4">
        <v>9781</v>
      </c>
      <c r="O14" s="4">
        <v>14971.599999999999</v>
      </c>
      <c r="P14" s="3">
        <v>8172.5</v>
      </c>
      <c r="Q14" s="4">
        <v>137.5</v>
      </c>
      <c r="R14" s="4">
        <v>11987</v>
      </c>
      <c r="S14" s="4">
        <v>0</v>
      </c>
      <c r="T14">
        <v>1032</v>
      </c>
      <c r="U14">
        <v>2934.2999999999997</v>
      </c>
      <c r="V14">
        <v>2738.6800000000003</v>
      </c>
      <c r="W14">
        <v>5281.7400000000007</v>
      </c>
      <c r="X14" t="s">
        <v>49</v>
      </c>
      <c r="Y14" t="s">
        <v>8</v>
      </c>
      <c r="Z14" t="s">
        <v>72</v>
      </c>
      <c r="AA14" t="s">
        <v>55</v>
      </c>
      <c r="AB14">
        <v>433</v>
      </c>
      <c r="AC14">
        <v>5.48</v>
      </c>
      <c r="AD14">
        <v>4.3</v>
      </c>
      <c r="AE14" t="s">
        <v>91</v>
      </c>
      <c r="AF14" t="s">
        <v>80</v>
      </c>
      <c r="AG14" t="s">
        <v>61</v>
      </c>
      <c r="AH14" t="s">
        <v>118</v>
      </c>
      <c r="AI14">
        <v>6</v>
      </c>
      <c r="AJ14" t="s">
        <v>94</v>
      </c>
      <c r="AK14">
        <v>9</v>
      </c>
      <c r="AL14" t="b">
        <v>0</v>
      </c>
      <c r="AM14" t="b">
        <v>1</v>
      </c>
      <c r="AN14" s="2">
        <v>85</v>
      </c>
      <c r="AO14">
        <v>29</v>
      </c>
      <c r="AP14">
        <v>35</v>
      </c>
      <c r="AQ14" s="3">
        <v>6.0526924540838234</v>
      </c>
      <c r="AR14">
        <v>6.1</v>
      </c>
      <c r="AS14" t="s">
        <v>89</v>
      </c>
      <c r="AT14" t="s">
        <v>118</v>
      </c>
      <c r="AU14">
        <v>2021</v>
      </c>
      <c r="AV14" t="s">
        <v>102</v>
      </c>
      <c r="AW14">
        <v>1.01</v>
      </c>
    </row>
    <row r="15" spans="1:49" x14ac:dyDescent="0.3">
      <c r="A15" t="s">
        <v>86</v>
      </c>
      <c r="B15" t="s">
        <v>1</v>
      </c>
      <c r="C15" t="s">
        <v>81</v>
      </c>
      <c r="D15">
        <v>1.06</v>
      </c>
      <c r="E15">
        <v>247</v>
      </c>
      <c r="F15">
        <v>20</v>
      </c>
      <c r="G15">
        <v>0</v>
      </c>
      <c r="H15">
        <v>13</v>
      </c>
      <c r="I15">
        <v>2</v>
      </c>
      <c r="J15" t="s">
        <v>82</v>
      </c>
      <c r="K15">
        <v>5</v>
      </c>
      <c r="L15" t="s">
        <v>42</v>
      </c>
      <c r="M15" s="3"/>
      <c r="N15" s="4">
        <v>14616</v>
      </c>
      <c r="O15" s="4">
        <v>12784.8</v>
      </c>
      <c r="P15" s="3">
        <v>8762</v>
      </c>
      <c r="Q15" s="4">
        <v>132.69999999999999</v>
      </c>
      <c r="R15" s="4">
        <v>15676</v>
      </c>
      <c r="S15" s="4">
        <v>0</v>
      </c>
      <c r="T15">
        <v>1049</v>
      </c>
      <c r="U15">
        <v>4384.8</v>
      </c>
      <c r="V15">
        <v>4092.4800000000005</v>
      </c>
      <c r="W15">
        <v>7892.64</v>
      </c>
      <c r="X15" t="s">
        <v>46</v>
      </c>
      <c r="Y15" t="s">
        <v>113</v>
      </c>
      <c r="Z15" t="s">
        <v>73</v>
      </c>
      <c r="AA15" t="s">
        <v>55</v>
      </c>
      <c r="AB15">
        <v>662</v>
      </c>
      <c r="AC15">
        <v>8.23</v>
      </c>
      <c r="AD15">
        <v>4.3</v>
      </c>
      <c r="AE15" t="s">
        <v>44</v>
      </c>
      <c r="AF15" t="s">
        <v>80</v>
      </c>
      <c r="AG15" t="s">
        <v>61</v>
      </c>
      <c r="AH15" t="s">
        <v>118</v>
      </c>
      <c r="AI15">
        <v>3</v>
      </c>
      <c r="AJ15" t="s">
        <v>94</v>
      </c>
      <c r="AK15">
        <v>9</v>
      </c>
      <c r="AL15" t="b">
        <v>0</v>
      </c>
      <c r="AM15" t="b">
        <v>0</v>
      </c>
      <c r="AN15" s="2">
        <v>101.18</v>
      </c>
      <c r="AO15">
        <v>32</v>
      </c>
      <c r="AP15">
        <v>40</v>
      </c>
      <c r="AQ15" s="3">
        <v>4.0332575698790967</v>
      </c>
      <c r="AR15">
        <v>6.5</v>
      </c>
      <c r="AS15" t="s">
        <v>87</v>
      </c>
      <c r="AT15" t="s">
        <v>94</v>
      </c>
      <c r="AU15">
        <v>2020</v>
      </c>
      <c r="AV15" t="s">
        <v>102</v>
      </c>
      <c r="AW15">
        <v>1.1000000000000001</v>
      </c>
    </row>
    <row r="16" spans="1:49" x14ac:dyDescent="0.3">
      <c r="A16" t="s">
        <v>86</v>
      </c>
      <c r="B16" t="s">
        <v>2</v>
      </c>
      <c r="C16" t="s">
        <v>81</v>
      </c>
      <c r="D16">
        <v>1.06</v>
      </c>
      <c r="E16">
        <v>199</v>
      </c>
      <c r="F16">
        <v>21</v>
      </c>
      <c r="G16">
        <v>18</v>
      </c>
      <c r="H16">
        <v>0</v>
      </c>
      <c r="I16">
        <v>2</v>
      </c>
      <c r="J16" t="s">
        <v>41</v>
      </c>
      <c r="K16">
        <v>5</v>
      </c>
      <c r="L16" t="s">
        <v>58</v>
      </c>
      <c r="M16" s="3">
        <v>13696.833333333334</v>
      </c>
      <c r="N16">
        <v>58365</v>
      </c>
      <c r="O16" s="4">
        <v>15971.199999999999</v>
      </c>
      <c r="P16" s="3">
        <v>12418.5</v>
      </c>
      <c r="Q16">
        <v>139.80000000000001</v>
      </c>
      <c r="R16">
        <v>246543</v>
      </c>
      <c r="S16">
        <v>4102</v>
      </c>
      <c r="T16">
        <v>4179</v>
      </c>
      <c r="U16">
        <v>17509.5</v>
      </c>
      <c r="V16">
        <v>16342.2</v>
      </c>
      <c r="W16">
        <v>31517.100000000002</v>
      </c>
      <c r="X16" t="s">
        <v>49</v>
      </c>
      <c r="Y16" t="s">
        <v>7</v>
      </c>
      <c r="Z16" t="s">
        <v>73</v>
      </c>
      <c r="AA16" t="s">
        <v>53</v>
      </c>
      <c r="AB16">
        <v>653</v>
      </c>
      <c r="AC16">
        <v>5.88</v>
      </c>
      <c r="AD16">
        <v>6.6</v>
      </c>
      <c r="AE16" t="s">
        <v>44</v>
      </c>
      <c r="AF16" t="s">
        <v>98</v>
      </c>
      <c r="AG16" t="s">
        <v>109</v>
      </c>
      <c r="AH16" t="s">
        <v>118</v>
      </c>
      <c r="AI16">
        <v>5</v>
      </c>
      <c r="AJ16" t="s">
        <v>118</v>
      </c>
      <c r="AK16">
        <v>5</v>
      </c>
      <c r="AL16" t="b">
        <v>0</v>
      </c>
      <c r="AM16" t="b">
        <v>0</v>
      </c>
      <c r="AN16" s="2">
        <v>204.53</v>
      </c>
      <c r="AO16">
        <v>36</v>
      </c>
      <c r="AP16">
        <v>40</v>
      </c>
      <c r="AQ16" s="2">
        <v>15.68553822767546</v>
      </c>
      <c r="AR16">
        <v>8.8000000000000007</v>
      </c>
      <c r="AS16" t="s">
        <v>87</v>
      </c>
      <c r="AT16" t="s">
        <v>94</v>
      </c>
      <c r="AU16">
        <v>2022</v>
      </c>
      <c r="AV16" t="s">
        <v>102</v>
      </c>
      <c r="AW16">
        <v>1.06</v>
      </c>
    </row>
    <row r="17" spans="1:49" x14ac:dyDescent="0.3">
      <c r="A17" t="s">
        <v>66</v>
      </c>
      <c r="B17" t="s">
        <v>2</v>
      </c>
      <c r="C17" t="s">
        <v>81</v>
      </c>
      <c r="D17">
        <v>1.07</v>
      </c>
      <c r="E17">
        <v>227</v>
      </c>
      <c r="F17">
        <v>22</v>
      </c>
      <c r="G17">
        <v>27</v>
      </c>
      <c r="H17">
        <v>0</v>
      </c>
      <c r="I17">
        <v>2</v>
      </c>
      <c r="J17" t="s">
        <v>41</v>
      </c>
      <c r="K17">
        <v>5</v>
      </c>
      <c r="L17" t="s">
        <v>42</v>
      </c>
      <c r="M17" s="3">
        <v>9098.8148148148157</v>
      </c>
      <c r="N17">
        <v>51295</v>
      </c>
      <c r="O17" s="4">
        <v>13190.8</v>
      </c>
      <c r="P17" s="3">
        <v>13825</v>
      </c>
      <c r="Q17">
        <v>113.3</v>
      </c>
      <c r="R17">
        <v>245668</v>
      </c>
      <c r="S17">
        <v>4584</v>
      </c>
      <c r="T17">
        <v>4994</v>
      </c>
      <c r="U17">
        <v>15388.5</v>
      </c>
      <c r="V17">
        <v>14362.600000000002</v>
      </c>
      <c r="W17">
        <v>27699.300000000003</v>
      </c>
      <c r="X17" t="s">
        <v>43</v>
      </c>
      <c r="Y17" t="s">
        <v>113</v>
      </c>
      <c r="Z17" t="s">
        <v>72</v>
      </c>
      <c r="AA17" t="s">
        <v>53</v>
      </c>
      <c r="AB17">
        <v>575</v>
      </c>
      <c r="AC17">
        <v>8.77</v>
      </c>
      <c r="AD17">
        <v>4.3</v>
      </c>
      <c r="AE17" t="s">
        <v>91</v>
      </c>
      <c r="AF17" t="s">
        <v>110</v>
      </c>
      <c r="AG17" t="s">
        <v>112</v>
      </c>
      <c r="AH17" t="s">
        <v>118</v>
      </c>
      <c r="AI17">
        <v>3</v>
      </c>
      <c r="AJ17" t="s">
        <v>118</v>
      </c>
      <c r="AK17">
        <v>5</v>
      </c>
      <c r="AL17" t="b">
        <v>0</v>
      </c>
      <c r="AM17" t="b">
        <v>0</v>
      </c>
      <c r="AN17" s="2">
        <v>213.52</v>
      </c>
      <c r="AO17">
        <v>45</v>
      </c>
      <c r="AP17">
        <v>30</v>
      </c>
      <c r="AQ17" s="2">
        <v>12.48057894537723</v>
      </c>
      <c r="AR17">
        <v>7.2</v>
      </c>
      <c r="AS17" t="s">
        <v>88</v>
      </c>
      <c r="AT17" t="s">
        <v>94</v>
      </c>
      <c r="AU17">
        <v>2023</v>
      </c>
      <c r="AV17" t="s">
        <v>104</v>
      </c>
      <c r="AW17">
        <v>1.07</v>
      </c>
    </row>
    <row r="18" spans="1:49" x14ac:dyDescent="0.3">
      <c r="A18" t="s">
        <v>90</v>
      </c>
      <c r="B18" t="s">
        <v>2</v>
      </c>
      <c r="C18" t="s">
        <v>81</v>
      </c>
      <c r="D18">
        <v>1</v>
      </c>
      <c r="E18">
        <v>213</v>
      </c>
      <c r="F18">
        <v>20</v>
      </c>
      <c r="G18">
        <v>21</v>
      </c>
      <c r="H18">
        <v>0</v>
      </c>
      <c r="I18">
        <v>2</v>
      </c>
      <c r="J18" t="s">
        <v>41</v>
      </c>
      <c r="K18">
        <v>5</v>
      </c>
      <c r="L18" t="s">
        <v>58</v>
      </c>
      <c r="M18" s="3">
        <v>11592.666666666666</v>
      </c>
      <c r="N18">
        <v>50043</v>
      </c>
      <c r="O18" s="4">
        <v>14594.999999999998</v>
      </c>
      <c r="P18" s="3">
        <v>11243.5</v>
      </c>
      <c r="Q18">
        <v>134</v>
      </c>
      <c r="R18">
        <v>243446</v>
      </c>
      <c r="S18">
        <v>4391</v>
      </c>
      <c r="T18">
        <v>4260</v>
      </c>
      <c r="U18">
        <v>15012.9</v>
      </c>
      <c r="V18">
        <v>14012.04</v>
      </c>
      <c r="W18">
        <v>27023.22</v>
      </c>
      <c r="X18" t="s">
        <v>43</v>
      </c>
      <c r="Y18" t="s">
        <v>8</v>
      </c>
      <c r="Z18" t="s">
        <v>73</v>
      </c>
      <c r="AA18" t="s">
        <v>53</v>
      </c>
      <c r="AB18">
        <v>311</v>
      </c>
      <c r="AC18">
        <v>8.69</v>
      </c>
      <c r="AD18">
        <v>4.5</v>
      </c>
      <c r="AE18" t="s">
        <v>74</v>
      </c>
      <c r="AF18" t="s">
        <v>80</v>
      </c>
      <c r="AG18" t="s">
        <v>109</v>
      </c>
      <c r="AH18" t="s">
        <v>118</v>
      </c>
      <c r="AI18">
        <v>4</v>
      </c>
      <c r="AJ18" t="s">
        <v>118</v>
      </c>
      <c r="AK18">
        <v>9</v>
      </c>
      <c r="AL18" t="b">
        <v>0</v>
      </c>
      <c r="AM18" t="b">
        <v>0</v>
      </c>
      <c r="AN18" s="2">
        <v>176.4</v>
      </c>
      <c r="AO18">
        <v>59</v>
      </c>
      <c r="AP18">
        <v>25</v>
      </c>
      <c r="AQ18" s="2">
        <v>6.8184149304853454</v>
      </c>
      <c r="AR18">
        <v>9.8000000000000007</v>
      </c>
      <c r="AS18" t="s">
        <v>114</v>
      </c>
      <c r="AT18" t="s">
        <v>94</v>
      </c>
      <c r="AU18">
        <v>2019</v>
      </c>
      <c r="AV18" t="s">
        <v>102</v>
      </c>
      <c r="AW18">
        <v>1.06</v>
      </c>
    </row>
    <row r="19" spans="1:49" x14ac:dyDescent="0.3">
      <c r="A19" t="s">
        <v>90</v>
      </c>
      <c r="B19" t="s">
        <v>2</v>
      </c>
      <c r="C19" t="s">
        <v>81</v>
      </c>
      <c r="D19">
        <v>1</v>
      </c>
      <c r="E19">
        <v>244</v>
      </c>
      <c r="F19">
        <v>22</v>
      </c>
      <c r="G19">
        <v>28</v>
      </c>
      <c r="H19">
        <v>0</v>
      </c>
      <c r="I19">
        <v>2</v>
      </c>
      <c r="J19" t="s">
        <v>41</v>
      </c>
      <c r="K19">
        <v>2</v>
      </c>
      <c r="L19" t="s">
        <v>58</v>
      </c>
      <c r="M19" s="3">
        <v>8805.6428571428569</v>
      </c>
      <c r="N19">
        <v>46396</v>
      </c>
      <c r="O19" s="4">
        <v>14517.999999999998</v>
      </c>
      <c r="P19" s="3">
        <v>16454</v>
      </c>
      <c r="Q19">
        <v>119</v>
      </c>
      <c r="R19">
        <v>246558</v>
      </c>
      <c r="S19">
        <v>3796</v>
      </c>
      <c r="T19">
        <v>4636</v>
      </c>
      <c r="U19">
        <v>13918.8</v>
      </c>
      <c r="V19">
        <v>12990.880000000001</v>
      </c>
      <c r="W19">
        <v>25053.84</v>
      </c>
      <c r="X19" t="s">
        <v>49</v>
      </c>
      <c r="Y19" t="s">
        <v>113</v>
      </c>
      <c r="Z19" t="s">
        <v>73</v>
      </c>
      <c r="AA19" t="s">
        <v>53</v>
      </c>
      <c r="AB19">
        <v>332</v>
      </c>
      <c r="AC19">
        <v>8.42</v>
      </c>
      <c r="AD19">
        <v>4.3</v>
      </c>
      <c r="AE19" t="s">
        <v>91</v>
      </c>
      <c r="AF19" t="s">
        <v>80</v>
      </c>
      <c r="AG19" t="s">
        <v>112</v>
      </c>
      <c r="AH19" t="s">
        <v>118</v>
      </c>
      <c r="AI19">
        <v>5</v>
      </c>
      <c r="AJ19" t="s">
        <v>118</v>
      </c>
      <c r="AK19">
        <v>5</v>
      </c>
      <c r="AL19" t="b">
        <v>0</v>
      </c>
      <c r="AM19" t="b">
        <v>0</v>
      </c>
      <c r="AN19" s="2">
        <v>213.66</v>
      </c>
      <c r="AO19">
        <v>58</v>
      </c>
      <c r="AP19">
        <v>25</v>
      </c>
      <c r="AQ19" s="2">
        <v>9.7470718122060411</v>
      </c>
      <c r="AR19">
        <v>8.6</v>
      </c>
      <c r="AS19" t="s">
        <v>114</v>
      </c>
      <c r="AT19" t="s">
        <v>94</v>
      </c>
      <c r="AU19">
        <v>2018</v>
      </c>
      <c r="AV19" t="s">
        <v>102</v>
      </c>
      <c r="AW19">
        <v>1.04</v>
      </c>
    </row>
    <row r="20" spans="1:49" x14ac:dyDescent="0.3">
      <c r="A20" t="s">
        <v>66</v>
      </c>
      <c r="B20" t="s">
        <v>1</v>
      </c>
      <c r="C20" t="s">
        <v>81</v>
      </c>
      <c r="D20">
        <v>1.07</v>
      </c>
      <c r="E20">
        <v>180</v>
      </c>
      <c r="F20">
        <v>22</v>
      </c>
      <c r="G20">
        <v>0</v>
      </c>
      <c r="H20">
        <v>13</v>
      </c>
      <c r="I20">
        <v>3</v>
      </c>
      <c r="J20" t="s">
        <v>82</v>
      </c>
      <c r="K20">
        <v>5</v>
      </c>
      <c r="L20" t="s">
        <v>48</v>
      </c>
      <c r="M20" s="3"/>
      <c r="N20" s="4">
        <v>11008</v>
      </c>
      <c r="O20" s="4">
        <v>14419.999999999998</v>
      </c>
      <c r="P20" s="3">
        <v>6307</v>
      </c>
      <c r="Q20" s="4">
        <v>127.3</v>
      </c>
      <c r="R20" s="4">
        <v>12890</v>
      </c>
      <c r="S20" s="4">
        <v>0</v>
      </c>
      <c r="T20">
        <v>907</v>
      </c>
      <c r="U20">
        <v>3302.4</v>
      </c>
      <c r="V20">
        <v>3082.2400000000002</v>
      </c>
      <c r="W20">
        <v>5944.3200000000006</v>
      </c>
      <c r="X20" t="s">
        <v>49</v>
      </c>
      <c r="Y20" t="s">
        <v>7</v>
      </c>
      <c r="Z20" t="s">
        <v>73</v>
      </c>
      <c r="AA20" t="s">
        <v>53</v>
      </c>
      <c r="AB20">
        <v>398</v>
      </c>
      <c r="AC20">
        <v>6.36</v>
      </c>
      <c r="AD20">
        <v>4.0999999999999996</v>
      </c>
      <c r="AE20" t="s">
        <v>44</v>
      </c>
      <c r="AF20" t="s">
        <v>98</v>
      </c>
      <c r="AG20" t="s">
        <v>61</v>
      </c>
      <c r="AH20" t="s">
        <v>118</v>
      </c>
      <c r="AI20">
        <v>6</v>
      </c>
      <c r="AJ20" t="s">
        <v>94</v>
      </c>
      <c r="AK20">
        <v>8</v>
      </c>
      <c r="AL20" t="b">
        <v>0</v>
      </c>
      <c r="AM20" t="b">
        <v>0</v>
      </c>
      <c r="AN20" s="2">
        <v>98.9</v>
      </c>
      <c r="AO20">
        <v>36</v>
      </c>
      <c r="AP20">
        <v>30</v>
      </c>
      <c r="AQ20" s="3">
        <v>6.3624897512174261</v>
      </c>
      <c r="AR20">
        <v>5.8</v>
      </c>
      <c r="AS20" t="s">
        <v>88</v>
      </c>
      <c r="AT20" t="s">
        <v>94</v>
      </c>
      <c r="AU20">
        <v>2020</v>
      </c>
      <c r="AV20" t="s">
        <v>104</v>
      </c>
      <c r="AW20">
        <v>1.01</v>
      </c>
    </row>
    <row r="21" spans="1:49" x14ac:dyDescent="0.3">
      <c r="A21" t="s">
        <v>54</v>
      </c>
      <c r="B21" t="s">
        <v>2</v>
      </c>
      <c r="C21" t="s">
        <v>115</v>
      </c>
      <c r="D21">
        <v>1.08</v>
      </c>
      <c r="E21">
        <v>176</v>
      </c>
      <c r="F21">
        <v>20</v>
      </c>
      <c r="G21">
        <v>20</v>
      </c>
      <c r="H21">
        <v>0</v>
      </c>
      <c r="I21">
        <v>2</v>
      </c>
      <c r="J21" t="s">
        <v>41</v>
      </c>
      <c r="K21">
        <v>4</v>
      </c>
      <c r="L21" t="s">
        <v>48</v>
      </c>
      <c r="M21" s="3">
        <v>11992.25</v>
      </c>
      <c r="N21">
        <v>52005</v>
      </c>
      <c r="O21" s="4">
        <v>14708.4</v>
      </c>
      <c r="P21" s="3">
        <v>15462</v>
      </c>
      <c r="Q21">
        <v>132.19999999999999</v>
      </c>
      <c r="R21">
        <v>239845</v>
      </c>
      <c r="S21">
        <v>4320</v>
      </c>
      <c r="T21">
        <v>3344</v>
      </c>
      <c r="U21">
        <v>15601.5</v>
      </c>
      <c r="V21">
        <v>14561.400000000001</v>
      </c>
      <c r="W21">
        <v>28082.7</v>
      </c>
      <c r="X21" t="s">
        <v>46</v>
      </c>
      <c r="Y21" t="s">
        <v>113</v>
      </c>
      <c r="Z21" t="s">
        <v>73</v>
      </c>
      <c r="AA21" t="s">
        <v>53</v>
      </c>
      <c r="AB21">
        <v>448</v>
      </c>
      <c r="AC21">
        <v>6.57</v>
      </c>
      <c r="AD21">
        <v>8.1999999999999993</v>
      </c>
      <c r="AE21" t="s">
        <v>91</v>
      </c>
      <c r="AF21" t="s">
        <v>110</v>
      </c>
      <c r="AG21" t="s">
        <v>109</v>
      </c>
      <c r="AH21" t="s">
        <v>118</v>
      </c>
      <c r="AI21">
        <v>4</v>
      </c>
      <c r="AJ21" t="s">
        <v>118</v>
      </c>
      <c r="AK21">
        <v>8</v>
      </c>
      <c r="AL21" t="b">
        <v>1</v>
      </c>
      <c r="AM21" t="b">
        <v>0</v>
      </c>
      <c r="AN21" s="2">
        <v>226.37</v>
      </c>
      <c r="AO21">
        <v>39</v>
      </c>
      <c r="AP21">
        <v>20</v>
      </c>
      <c r="AQ21" s="2">
        <v>7.4851827027913487</v>
      </c>
      <c r="AR21">
        <v>8.8000000000000007</v>
      </c>
      <c r="AS21" t="s">
        <v>65</v>
      </c>
      <c r="AT21" t="s">
        <v>94</v>
      </c>
      <c r="AU21">
        <v>2019</v>
      </c>
      <c r="AV21" t="s">
        <v>104</v>
      </c>
      <c r="AW21">
        <v>1.04</v>
      </c>
    </row>
    <row r="22" spans="1:49" x14ac:dyDescent="0.3">
      <c r="A22" t="s">
        <v>99</v>
      </c>
      <c r="B22" t="s">
        <v>1</v>
      </c>
      <c r="C22" t="s">
        <v>81</v>
      </c>
      <c r="D22">
        <v>1.04</v>
      </c>
      <c r="E22">
        <v>196</v>
      </c>
      <c r="F22">
        <v>20</v>
      </c>
      <c r="G22">
        <v>0</v>
      </c>
      <c r="H22">
        <v>13</v>
      </c>
      <c r="I22">
        <v>3</v>
      </c>
      <c r="J22" t="s">
        <v>41</v>
      </c>
      <c r="K22">
        <v>2</v>
      </c>
      <c r="L22" t="s">
        <v>42</v>
      </c>
      <c r="M22" s="3"/>
      <c r="N22" s="4">
        <v>15610</v>
      </c>
      <c r="O22" s="4">
        <v>13834.8</v>
      </c>
      <c r="P22" s="3">
        <v>7726.5</v>
      </c>
      <c r="Q22" s="4">
        <v>104.3</v>
      </c>
      <c r="R22" s="4">
        <v>18732</v>
      </c>
      <c r="S22" s="4">
        <v>0</v>
      </c>
      <c r="T22">
        <v>980</v>
      </c>
      <c r="U22">
        <v>4683</v>
      </c>
      <c r="V22">
        <v>4370.8</v>
      </c>
      <c r="W22">
        <v>8429.4000000000015</v>
      </c>
      <c r="X22" t="s">
        <v>49</v>
      </c>
      <c r="Y22" t="s">
        <v>8</v>
      </c>
      <c r="Z22" t="s">
        <v>73</v>
      </c>
      <c r="AA22" t="s">
        <v>55</v>
      </c>
      <c r="AB22">
        <v>482</v>
      </c>
      <c r="AC22">
        <v>6.57</v>
      </c>
      <c r="AD22">
        <v>5.8</v>
      </c>
      <c r="AE22" t="s">
        <v>74</v>
      </c>
      <c r="AF22" t="s">
        <v>98</v>
      </c>
      <c r="AG22" t="s">
        <v>109</v>
      </c>
      <c r="AH22" t="s">
        <v>118</v>
      </c>
      <c r="AI22">
        <v>4</v>
      </c>
      <c r="AJ22" t="s">
        <v>94</v>
      </c>
      <c r="AK22">
        <v>4</v>
      </c>
      <c r="AL22" t="b">
        <v>0</v>
      </c>
      <c r="AM22" t="b">
        <v>0</v>
      </c>
      <c r="AN22" s="2">
        <v>90.38</v>
      </c>
      <c r="AO22">
        <v>40</v>
      </c>
      <c r="AP22">
        <v>30</v>
      </c>
      <c r="AQ22" s="3">
        <v>10.17431358405277</v>
      </c>
      <c r="AR22">
        <v>6.1</v>
      </c>
      <c r="AS22" t="s">
        <v>100</v>
      </c>
      <c r="AT22" t="s">
        <v>118</v>
      </c>
      <c r="AU22">
        <v>2020</v>
      </c>
      <c r="AV22" t="s">
        <v>103</v>
      </c>
      <c r="AW22">
        <v>1.04</v>
      </c>
    </row>
    <row r="23" spans="1:49" x14ac:dyDescent="0.3">
      <c r="A23" t="s">
        <v>62</v>
      </c>
      <c r="B23" t="s">
        <v>2</v>
      </c>
      <c r="C23" t="s">
        <v>83</v>
      </c>
      <c r="D23">
        <v>1.04</v>
      </c>
      <c r="E23">
        <v>195</v>
      </c>
      <c r="F23">
        <v>21</v>
      </c>
      <c r="G23">
        <v>29</v>
      </c>
      <c r="H23">
        <v>0</v>
      </c>
      <c r="I23">
        <v>2</v>
      </c>
      <c r="J23" t="s">
        <v>41</v>
      </c>
      <c r="K23">
        <v>3</v>
      </c>
      <c r="L23" t="s">
        <v>48</v>
      </c>
      <c r="M23" s="3">
        <v>8413.3448275862065</v>
      </c>
      <c r="N23">
        <v>44565</v>
      </c>
      <c r="O23" s="4">
        <v>17421.599999999999</v>
      </c>
      <c r="P23" s="3">
        <v>11874</v>
      </c>
      <c r="Q23">
        <v>108.8</v>
      </c>
      <c r="R23">
        <v>243987</v>
      </c>
      <c r="S23">
        <v>4053</v>
      </c>
      <c r="T23">
        <v>4095</v>
      </c>
      <c r="U23">
        <v>13369.5</v>
      </c>
      <c r="V23">
        <v>12478.2</v>
      </c>
      <c r="W23">
        <v>24065.100000000002</v>
      </c>
      <c r="X23" t="s">
        <v>49</v>
      </c>
      <c r="Y23" t="s">
        <v>7</v>
      </c>
      <c r="Z23" t="s">
        <v>72</v>
      </c>
      <c r="AA23" t="s">
        <v>53</v>
      </c>
      <c r="AB23">
        <v>318</v>
      </c>
      <c r="AC23">
        <v>5.49</v>
      </c>
      <c r="AD23">
        <v>7.5</v>
      </c>
      <c r="AE23" t="s">
        <v>74</v>
      </c>
      <c r="AF23" t="s">
        <v>98</v>
      </c>
      <c r="AG23" t="s">
        <v>109</v>
      </c>
      <c r="AH23" t="s">
        <v>118</v>
      </c>
      <c r="AI23">
        <v>3</v>
      </c>
      <c r="AJ23" t="s">
        <v>118</v>
      </c>
      <c r="AK23">
        <v>4</v>
      </c>
      <c r="AL23" t="b">
        <v>1</v>
      </c>
      <c r="AM23" t="b">
        <v>0</v>
      </c>
      <c r="AN23" s="2">
        <v>175.41</v>
      </c>
      <c r="AO23">
        <v>48</v>
      </c>
      <c r="AP23">
        <v>35</v>
      </c>
      <c r="AQ23" s="2">
        <v>12.328644831064331</v>
      </c>
      <c r="AR23">
        <v>6.4</v>
      </c>
      <c r="AS23" t="s">
        <v>89</v>
      </c>
      <c r="AT23" t="s">
        <v>94</v>
      </c>
      <c r="AU23">
        <v>2021</v>
      </c>
      <c r="AV23" t="s">
        <v>104</v>
      </c>
      <c r="AW23">
        <v>0.99</v>
      </c>
    </row>
    <row r="24" spans="1:49" x14ac:dyDescent="0.3">
      <c r="A24" t="s">
        <v>90</v>
      </c>
      <c r="B24" t="s">
        <v>2</v>
      </c>
      <c r="C24" t="s">
        <v>81</v>
      </c>
      <c r="D24">
        <v>1</v>
      </c>
      <c r="E24">
        <v>168</v>
      </c>
      <c r="F24">
        <v>20</v>
      </c>
      <c r="G24">
        <v>16</v>
      </c>
      <c r="H24">
        <v>0</v>
      </c>
      <c r="I24">
        <v>3</v>
      </c>
      <c r="J24" t="s">
        <v>41</v>
      </c>
      <c r="K24">
        <v>2</v>
      </c>
      <c r="L24" t="s">
        <v>58</v>
      </c>
      <c r="M24" s="3">
        <v>13771.5625</v>
      </c>
      <c r="N24">
        <v>57200</v>
      </c>
      <c r="O24" s="4">
        <v>20697.599999999999</v>
      </c>
      <c r="P24" s="3">
        <v>15353.5</v>
      </c>
      <c r="Q24">
        <v>95.6</v>
      </c>
      <c r="R24">
        <v>220345</v>
      </c>
      <c r="S24">
        <v>3685</v>
      </c>
      <c r="T24">
        <v>3360</v>
      </c>
      <c r="U24">
        <v>17160</v>
      </c>
      <c r="V24">
        <v>16016.000000000002</v>
      </c>
      <c r="W24">
        <v>30888.000000000004</v>
      </c>
      <c r="X24" t="s">
        <v>46</v>
      </c>
      <c r="Y24" t="s">
        <v>7</v>
      </c>
      <c r="Z24" t="s">
        <v>73</v>
      </c>
      <c r="AA24" t="s">
        <v>53</v>
      </c>
      <c r="AB24">
        <v>381</v>
      </c>
      <c r="AC24">
        <v>6.56</v>
      </c>
      <c r="AD24">
        <v>5.4</v>
      </c>
      <c r="AE24" t="s">
        <v>74</v>
      </c>
      <c r="AF24" t="s">
        <v>80</v>
      </c>
      <c r="AG24" t="s">
        <v>112</v>
      </c>
      <c r="AH24" t="s">
        <v>118</v>
      </c>
      <c r="AI24">
        <v>4</v>
      </c>
      <c r="AJ24" t="s">
        <v>118</v>
      </c>
      <c r="AK24">
        <v>8</v>
      </c>
      <c r="AL24" t="b">
        <v>0</v>
      </c>
      <c r="AM24" t="b">
        <v>0</v>
      </c>
      <c r="AN24" s="2">
        <v>215.13</v>
      </c>
      <c r="AO24">
        <v>58</v>
      </c>
      <c r="AP24">
        <v>25</v>
      </c>
      <c r="AQ24" s="2">
        <v>12.096514784542171</v>
      </c>
      <c r="AR24">
        <v>7.9</v>
      </c>
      <c r="AS24" t="s">
        <v>114</v>
      </c>
      <c r="AT24" t="s">
        <v>94</v>
      </c>
      <c r="AU24">
        <v>2020</v>
      </c>
      <c r="AV24" t="s">
        <v>101</v>
      </c>
      <c r="AW24">
        <v>0.96</v>
      </c>
    </row>
    <row r="25" spans="1:49" x14ac:dyDescent="0.3">
      <c r="A25" t="s">
        <v>54</v>
      </c>
      <c r="B25" t="s">
        <v>1</v>
      </c>
      <c r="C25" t="s">
        <v>115</v>
      </c>
      <c r="D25">
        <v>1.08</v>
      </c>
      <c r="E25">
        <v>222</v>
      </c>
      <c r="F25">
        <v>26</v>
      </c>
      <c r="G25">
        <v>0</v>
      </c>
      <c r="H25">
        <v>12</v>
      </c>
      <c r="I25">
        <v>3</v>
      </c>
      <c r="J25" t="s">
        <v>82</v>
      </c>
      <c r="K25">
        <v>4</v>
      </c>
      <c r="L25" t="s">
        <v>48</v>
      </c>
      <c r="M25" s="3"/>
      <c r="N25" s="4">
        <v>13562</v>
      </c>
      <c r="O25" s="4">
        <v>20802.599999999999</v>
      </c>
      <c r="P25" s="3">
        <v>6791</v>
      </c>
      <c r="Q25" s="4">
        <v>93.1</v>
      </c>
      <c r="R25" s="4">
        <v>16274</v>
      </c>
      <c r="S25" s="4">
        <v>0</v>
      </c>
      <c r="T25">
        <v>1443</v>
      </c>
      <c r="U25">
        <v>4068.6</v>
      </c>
      <c r="V25">
        <v>3797.3600000000006</v>
      </c>
      <c r="W25">
        <v>7323.4800000000005</v>
      </c>
      <c r="X25" t="s">
        <v>45</v>
      </c>
      <c r="Y25" t="s">
        <v>7</v>
      </c>
      <c r="Z25" t="s">
        <v>73</v>
      </c>
      <c r="AA25" t="s">
        <v>53</v>
      </c>
      <c r="AB25">
        <v>377</v>
      </c>
      <c r="AC25">
        <v>7.57</v>
      </c>
      <c r="AD25">
        <v>7.1</v>
      </c>
      <c r="AE25" t="s">
        <v>44</v>
      </c>
      <c r="AF25" t="s">
        <v>80</v>
      </c>
      <c r="AG25" t="s">
        <v>109</v>
      </c>
      <c r="AH25" t="s">
        <v>118</v>
      </c>
      <c r="AI25">
        <v>7</v>
      </c>
      <c r="AJ25" t="s">
        <v>94</v>
      </c>
      <c r="AK25">
        <v>4</v>
      </c>
      <c r="AL25" t="b">
        <v>1</v>
      </c>
      <c r="AM25" t="b">
        <v>0</v>
      </c>
      <c r="AN25" s="2">
        <v>93.75</v>
      </c>
      <c r="AO25">
        <v>39</v>
      </c>
      <c r="AP25">
        <v>20</v>
      </c>
      <c r="AQ25" s="3">
        <v>14.64045358887809</v>
      </c>
      <c r="AR25">
        <v>4.2</v>
      </c>
      <c r="AS25" t="s">
        <v>65</v>
      </c>
      <c r="AT25" t="s">
        <v>94</v>
      </c>
      <c r="AU25">
        <v>2023</v>
      </c>
      <c r="AV25" t="s">
        <v>103</v>
      </c>
      <c r="AW25">
        <v>1.04</v>
      </c>
    </row>
    <row r="26" spans="1:49" x14ac:dyDescent="0.3">
      <c r="A26" t="s">
        <v>54</v>
      </c>
      <c r="B26" t="s">
        <v>2</v>
      </c>
      <c r="C26" t="s">
        <v>115</v>
      </c>
      <c r="D26">
        <v>1.08</v>
      </c>
      <c r="E26">
        <v>227</v>
      </c>
      <c r="F26">
        <v>29</v>
      </c>
      <c r="G26">
        <v>18</v>
      </c>
      <c r="H26">
        <v>0</v>
      </c>
      <c r="I26">
        <v>3</v>
      </c>
      <c r="J26" t="s">
        <v>41</v>
      </c>
      <c r="K26">
        <v>4</v>
      </c>
      <c r="L26" t="s">
        <v>42</v>
      </c>
      <c r="M26" s="3">
        <v>13681.833333333334</v>
      </c>
      <c r="N26">
        <v>59887</v>
      </c>
      <c r="O26" s="4">
        <v>14755.999999999998</v>
      </c>
      <c r="P26" s="3">
        <v>14405</v>
      </c>
      <c r="Q26">
        <v>122.7</v>
      </c>
      <c r="R26">
        <v>246273</v>
      </c>
      <c r="S26">
        <v>3208</v>
      </c>
      <c r="T26">
        <v>6583</v>
      </c>
      <c r="U26">
        <v>17966.099999999999</v>
      </c>
      <c r="V26">
        <v>16768.36</v>
      </c>
      <c r="W26">
        <v>32338.980000000003</v>
      </c>
      <c r="X26" t="s">
        <v>46</v>
      </c>
      <c r="Y26" t="s">
        <v>8</v>
      </c>
      <c r="Z26" t="s">
        <v>72</v>
      </c>
      <c r="AA26" t="s">
        <v>53</v>
      </c>
      <c r="AB26">
        <v>547</v>
      </c>
      <c r="AC26">
        <v>8.7100000000000009</v>
      </c>
      <c r="AD26">
        <v>8.1</v>
      </c>
      <c r="AE26" t="s">
        <v>44</v>
      </c>
      <c r="AF26" t="s">
        <v>110</v>
      </c>
      <c r="AG26" t="s">
        <v>109</v>
      </c>
      <c r="AH26" t="s">
        <v>118</v>
      </c>
      <c r="AI26">
        <v>4</v>
      </c>
      <c r="AJ26" t="s">
        <v>118</v>
      </c>
      <c r="AK26">
        <v>9</v>
      </c>
      <c r="AL26" t="b">
        <v>1</v>
      </c>
      <c r="AM26" t="b">
        <v>0</v>
      </c>
      <c r="AN26" s="2">
        <v>233.81</v>
      </c>
      <c r="AO26">
        <v>45</v>
      </c>
      <c r="AP26">
        <v>20</v>
      </c>
      <c r="AQ26" s="2">
        <v>15.59788216042049</v>
      </c>
      <c r="AR26">
        <v>9.9</v>
      </c>
      <c r="AS26" t="s">
        <v>65</v>
      </c>
      <c r="AT26" t="s">
        <v>94</v>
      </c>
      <c r="AU26">
        <v>2019</v>
      </c>
      <c r="AV26" t="s">
        <v>101</v>
      </c>
      <c r="AW26">
        <v>0.96</v>
      </c>
    </row>
    <row r="27" spans="1:49" x14ac:dyDescent="0.3">
      <c r="A27" t="s">
        <v>119</v>
      </c>
      <c r="B27" t="s">
        <v>1</v>
      </c>
      <c r="C27" t="s">
        <v>81</v>
      </c>
      <c r="D27">
        <v>1.05</v>
      </c>
      <c r="E27">
        <v>185</v>
      </c>
      <c r="F27">
        <v>24</v>
      </c>
      <c r="G27">
        <v>0</v>
      </c>
      <c r="H27">
        <v>12</v>
      </c>
      <c r="I27">
        <v>3</v>
      </c>
      <c r="J27" t="s">
        <v>82</v>
      </c>
      <c r="K27">
        <v>4</v>
      </c>
      <c r="L27" t="s">
        <v>48</v>
      </c>
      <c r="M27" s="3"/>
      <c r="N27" s="4">
        <v>11906</v>
      </c>
      <c r="O27" s="4">
        <v>22303.399999999998</v>
      </c>
      <c r="P27" s="3">
        <v>6511.5</v>
      </c>
      <c r="Q27" s="4">
        <v>126.3</v>
      </c>
      <c r="R27" s="4">
        <v>14287</v>
      </c>
      <c r="S27" s="4">
        <v>0</v>
      </c>
      <c r="T27">
        <v>1063</v>
      </c>
      <c r="U27">
        <v>3571.7999999999997</v>
      </c>
      <c r="V27">
        <v>3333.6800000000003</v>
      </c>
      <c r="W27">
        <v>6429.2400000000007</v>
      </c>
      <c r="X27" t="s">
        <v>45</v>
      </c>
      <c r="Y27" t="s">
        <v>8</v>
      </c>
      <c r="Z27" t="s">
        <v>72</v>
      </c>
      <c r="AA27" t="s">
        <v>53</v>
      </c>
      <c r="AB27">
        <v>620</v>
      </c>
      <c r="AC27">
        <v>6.47</v>
      </c>
      <c r="AD27">
        <v>4.3</v>
      </c>
      <c r="AE27" t="s">
        <v>74</v>
      </c>
      <c r="AF27" t="s">
        <v>98</v>
      </c>
      <c r="AG27" t="s">
        <v>109</v>
      </c>
      <c r="AH27" t="s">
        <v>118</v>
      </c>
      <c r="AI27">
        <v>5</v>
      </c>
      <c r="AJ27" t="s">
        <v>94</v>
      </c>
      <c r="AK27">
        <v>4</v>
      </c>
      <c r="AL27" t="b">
        <v>0</v>
      </c>
      <c r="AM27" t="b">
        <v>0</v>
      </c>
      <c r="AN27" s="2">
        <v>106.12</v>
      </c>
      <c r="AO27">
        <v>41</v>
      </c>
      <c r="AP27">
        <v>30</v>
      </c>
      <c r="AQ27" s="3">
        <v>4.3063406567782199</v>
      </c>
      <c r="AR27">
        <v>6.4</v>
      </c>
      <c r="AS27" t="s">
        <v>120</v>
      </c>
      <c r="AT27" t="s">
        <v>94</v>
      </c>
      <c r="AU27">
        <v>2021</v>
      </c>
      <c r="AV27" t="s">
        <v>103</v>
      </c>
      <c r="AW27">
        <v>1.01</v>
      </c>
    </row>
    <row r="28" spans="1:49" x14ac:dyDescent="0.3">
      <c r="A28" t="s">
        <v>66</v>
      </c>
      <c r="B28" t="s">
        <v>1</v>
      </c>
      <c r="C28" t="s">
        <v>81</v>
      </c>
      <c r="D28">
        <v>1.07</v>
      </c>
      <c r="E28">
        <v>178</v>
      </c>
      <c r="F28">
        <v>25</v>
      </c>
      <c r="G28">
        <v>0</v>
      </c>
      <c r="H28">
        <v>13</v>
      </c>
      <c r="I28">
        <v>3</v>
      </c>
      <c r="J28" t="s">
        <v>82</v>
      </c>
      <c r="K28">
        <v>3</v>
      </c>
      <c r="L28" t="s">
        <v>67</v>
      </c>
      <c r="M28" s="3"/>
      <c r="N28" s="4">
        <v>14213</v>
      </c>
      <c r="O28" s="4">
        <v>13792.8</v>
      </c>
      <c r="P28" s="3">
        <v>5257.5</v>
      </c>
      <c r="Q28" s="4">
        <v>91.7</v>
      </c>
      <c r="R28" s="4">
        <v>17055</v>
      </c>
      <c r="S28" s="4">
        <v>0</v>
      </c>
      <c r="T28">
        <v>1167</v>
      </c>
      <c r="U28">
        <v>4263.8999999999996</v>
      </c>
      <c r="V28">
        <v>3979.6400000000003</v>
      </c>
      <c r="W28">
        <v>7675.02</v>
      </c>
      <c r="X28" t="s">
        <v>45</v>
      </c>
      <c r="Y28" t="s">
        <v>113</v>
      </c>
      <c r="Z28" t="s">
        <v>72</v>
      </c>
      <c r="AA28" t="s">
        <v>55</v>
      </c>
      <c r="AB28">
        <v>609</v>
      </c>
      <c r="AC28">
        <v>7.91</v>
      </c>
      <c r="AD28">
        <v>4.2</v>
      </c>
      <c r="AE28" t="s">
        <v>44</v>
      </c>
      <c r="AF28" t="s">
        <v>110</v>
      </c>
      <c r="AG28" t="s">
        <v>61</v>
      </c>
      <c r="AH28" t="s">
        <v>118</v>
      </c>
      <c r="AI28">
        <v>3</v>
      </c>
      <c r="AJ28" t="s">
        <v>94</v>
      </c>
      <c r="AK28">
        <v>6</v>
      </c>
      <c r="AL28" t="b">
        <v>0</v>
      </c>
      <c r="AM28" t="b">
        <v>0</v>
      </c>
      <c r="AN28" s="2">
        <v>97.22</v>
      </c>
      <c r="AO28">
        <v>35</v>
      </c>
      <c r="AP28">
        <v>30</v>
      </c>
      <c r="AQ28" s="3">
        <v>7.4800103086164</v>
      </c>
      <c r="AR28">
        <v>5.9</v>
      </c>
      <c r="AS28" t="s">
        <v>88</v>
      </c>
      <c r="AT28" t="s">
        <v>94</v>
      </c>
      <c r="AU28">
        <v>2021</v>
      </c>
      <c r="AV28" t="s">
        <v>103</v>
      </c>
      <c r="AW28">
        <v>1.01</v>
      </c>
    </row>
    <row r="29" spans="1:49" x14ac:dyDescent="0.3">
      <c r="A29" t="s">
        <v>62</v>
      </c>
      <c r="B29" t="s">
        <v>2</v>
      </c>
      <c r="C29" t="s">
        <v>83</v>
      </c>
      <c r="D29">
        <v>1.04</v>
      </c>
      <c r="E29">
        <v>223</v>
      </c>
      <c r="F29">
        <v>22</v>
      </c>
      <c r="G29">
        <v>21</v>
      </c>
      <c r="H29">
        <v>0</v>
      </c>
      <c r="I29">
        <v>3</v>
      </c>
      <c r="J29" t="s">
        <v>41</v>
      </c>
      <c r="K29">
        <v>4</v>
      </c>
      <c r="L29" t="s">
        <v>67</v>
      </c>
      <c r="M29" s="3">
        <v>11783.761904761905</v>
      </c>
      <c r="N29">
        <v>59965</v>
      </c>
      <c r="O29" s="4">
        <v>12948.599999999999</v>
      </c>
      <c r="P29" s="3">
        <v>16537.5</v>
      </c>
      <c r="Q29">
        <v>93</v>
      </c>
      <c r="R29">
        <v>247459</v>
      </c>
      <c r="S29">
        <v>2739</v>
      </c>
      <c r="T29">
        <v>4906</v>
      </c>
      <c r="U29">
        <v>17989.5</v>
      </c>
      <c r="V29">
        <v>16790.2</v>
      </c>
      <c r="W29">
        <v>32381.100000000002</v>
      </c>
      <c r="X29" t="s">
        <v>49</v>
      </c>
      <c r="Y29" t="s">
        <v>113</v>
      </c>
      <c r="Z29" t="s">
        <v>73</v>
      </c>
      <c r="AA29" t="s">
        <v>55</v>
      </c>
      <c r="AB29">
        <v>591</v>
      </c>
      <c r="AC29">
        <v>6.22</v>
      </c>
      <c r="AD29">
        <v>8.8000000000000007</v>
      </c>
      <c r="AE29" t="s">
        <v>74</v>
      </c>
      <c r="AF29" t="s">
        <v>80</v>
      </c>
      <c r="AG29" t="s">
        <v>61</v>
      </c>
      <c r="AH29" t="s">
        <v>118</v>
      </c>
      <c r="AI29">
        <v>5</v>
      </c>
      <c r="AJ29" t="s">
        <v>118</v>
      </c>
      <c r="AK29">
        <v>9</v>
      </c>
      <c r="AL29" t="b">
        <v>0</v>
      </c>
      <c r="AM29" t="b">
        <v>1</v>
      </c>
      <c r="AN29" s="2">
        <v>237.38</v>
      </c>
      <c r="AO29">
        <v>46</v>
      </c>
      <c r="AP29">
        <v>35</v>
      </c>
      <c r="AQ29" s="2">
        <v>5.3118702719707267</v>
      </c>
      <c r="AR29">
        <v>8.6</v>
      </c>
      <c r="AS29" t="s">
        <v>89</v>
      </c>
      <c r="AT29" t="s">
        <v>94</v>
      </c>
      <c r="AU29">
        <v>2024</v>
      </c>
      <c r="AV29" t="s">
        <v>101</v>
      </c>
      <c r="AW29">
        <v>1.08</v>
      </c>
    </row>
    <row r="30" spans="1:49" x14ac:dyDescent="0.3">
      <c r="A30" t="s">
        <v>60</v>
      </c>
      <c r="B30" t="s">
        <v>2</v>
      </c>
      <c r="C30" t="s">
        <v>81</v>
      </c>
      <c r="D30">
        <v>1.03</v>
      </c>
      <c r="E30">
        <v>177</v>
      </c>
      <c r="F30">
        <v>23</v>
      </c>
      <c r="G30">
        <v>26</v>
      </c>
      <c r="H30">
        <v>0</v>
      </c>
      <c r="I30">
        <v>2</v>
      </c>
      <c r="J30" t="s">
        <v>41</v>
      </c>
      <c r="K30">
        <v>4</v>
      </c>
      <c r="L30" t="s">
        <v>58</v>
      </c>
      <c r="M30" s="3">
        <v>9406.3461538461543</v>
      </c>
      <c r="N30">
        <v>43286</v>
      </c>
      <c r="O30" s="4">
        <v>13119.4</v>
      </c>
      <c r="P30" s="3">
        <v>12754</v>
      </c>
      <c r="Q30">
        <v>83.6</v>
      </c>
      <c r="R30">
        <v>244565</v>
      </c>
      <c r="S30">
        <v>3422</v>
      </c>
      <c r="T30">
        <v>4071</v>
      </c>
      <c r="U30">
        <v>12985.8</v>
      </c>
      <c r="V30">
        <v>12120.080000000002</v>
      </c>
      <c r="W30">
        <v>23374.440000000002</v>
      </c>
      <c r="X30" t="s">
        <v>49</v>
      </c>
      <c r="Y30" t="s">
        <v>113</v>
      </c>
      <c r="Z30" t="s">
        <v>72</v>
      </c>
      <c r="AA30" t="s">
        <v>55</v>
      </c>
      <c r="AB30">
        <v>424</v>
      </c>
      <c r="AC30">
        <v>5.05</v>
      </c>
      <c r="AD30">
        <v>5.6</v>
      </c>
      <c r="AE30" t="s">
        <v>44</v>
      </c>
      <c r="AF30" t="s">
        <v>98</v>
      </c>
      <c r="AG30" t="s">
        <v>61</v>
      </c>
      <c r="AH30" t="s">
        <v>118</v>
      </c>
      <c r="AI30">
        <v>5</v>
      </c>
      <c r="AJ30" t="s">
        <v>118</v>
      </c>
      <c r="AK30">
        <v>6</v>
      </c>
      <c r="AL30" t="b">
        <v>0</v>
      </c>
      <c r="AM30" t="b">
        <v>0</v>
      </c>
      <c r="AN30" s="2">
        <v>177.8</v>
      </c>
      <c r="AO30">
        <v>46</v>
      </c>
      <c r="AP30">
        <v>25</v>
      </c>
      <c r="AQ30" s="2">
        <v>17.9041181494607</v>
      </c>
      <c r="AR30">
        <v>9.8000000000000007</v>
      </c>
      <c r="AS30" t="s">
        <v>68</v>
      </c>
      <c r="AT30" t="s">
        <v>118</v>
      </c>
      <c r="AU30">
        <v>2021</v>
      </c>
      <c r="AV30" t="s">
        <v>103</v>
      </c>
      <c r="AW30">
        <v>0.99</v>
      </c>
    </row>
    <row r="31" spans="1:49" x14ac:dyDescent="0.3">
      <c r="A31" t="s">
        <v>99</v>
      </c>
      <c r="B31" t="s">
        <v>2</v>
      </c>
      <c r="C31" t="s">
        <v>81</v>
      </c>
      <c r="D31">
        <v>1.04</v>
      </c>
      <c r="E31">
        <v>213</v>
      </c>
      <c r="F31">
        <v>21</v>
      </c>
      <c r="G31">
        <v>24</v>
      </c>
      <c r="H31">
        <v>0</v>
      </c>
      <c r="I31">
        <v>3</v>
      </c>
      <c r="J31" t="s">
        <v>41</v>
      </c>
      <c r="K31">
        <v>5</v>
      </c>
      <c r="L31" t="s">
        <v>58</v>
      </c>
      <c r="M31" s="3">
        <v>10148.541666666666</v>
      </c>
      <c r="N31">
        <v>48723</v>
      </c>
      <c r="O31" s="4">
        <v>18698.399999999998</v>
      </c>
      <c r="P31" s="3">
        <v>15434.5</v>
      </c>
      <c r="Q31">
        <v>123.6</v>
      </c>
      <c r="R31">
        <v>243565</v>
      </c>
      <c r="S31">
        <v>2826</v>
      </c>
      <c r="T31">
        <v>4047</v>
      </c>
      <c r="U31">
        <v>14616.9</v>
      </c>
      <c r="V31">
        <v>13642.44</v>
      </c>
      <c r="W31">
        <v>26310.420000000002</v>
      </c>
      <c r="X31" t="s">
        <v>46</v>
      </c>
      <c r="Y31" t="s">
        <v>7</v>
      </c>
      <c r="Z31" t="s">
        <v>73</v>
      </c>
      <c r="AA31" t="s">
        <v>55</v>
      </c>
      <c r="AB31">
        <v>446</v>
      </c>
      <c r="AC31">
        <v>5.6</v>
      </c>
      <c r="AD31">
        <v>7.5</v>
      </c>
      <c r="AE31" t="s">
        <v>74</v>
      </c>
      <c r="AF31" t="s">
        <v>110</v>
      </c>
      <c r="AG31" t="s">
        <v>61</v>
      </c>
      <c r="AH31" t="s">
        <v>118</v>
      </c>
      <c r="AI31">
        <v>6</v>
      </c>
      <c r="AJ31" t="s">
        <v>118</v>
      </c>
      <c r="AK31">
        <v>4</v>
      </c>
      <c r="AL31" t="b">
        <v>0</v>
      </c>
      <c r="AM31" t="b">
        <v>0</v>
      </c>
      <c r="AN31" s="2">
        <v>211.21</v>
      </c>
      <c r="AO31">
        <v>51</v>
      </c>
      <c r="AP31">
        <v>30</v>
      </c>
      <c r="AQ31" s="2">
        <v>9.7014696513672121</v>
      </c>
      <c r="AR31">
        <v>8.3000000000000007</v>
      </c>
      <c r="AS31" t="s">
        <v>100</v>
      </c>
      <c r="AT31" t="s">
        <v>118</v>
      </c>
      <c r="AU31">
        <v>2023</v>
      </c>
      <c r="AV31" t="s">
        <v>102</v>
      </c>
      <c r="AW31">
        <v>0.96</v>
      </c>
    </row>
    <row r="32" spans="1:49" x14ac:dyDescent="0.3">
      <c r="A32" t="s">
        <v>47</v>
      </c>
      <c r="B32" t="s">
        <v>2</v>
      </c>
      <c r="C32" t="s">
        <v>81</v>
      </c>
      <c r="D32">
        <v>1.1499999999999999</v>
      </c>
      <c r="E32">
        <v>169</v>
      </c>
      <c r="F32">
        <v>20</v>
      </c>
      <c r="G32">
        <v>24</v>
      </c>
      <c r="H32">
        <v>0</v>
      </c>
      <c r="I32">
        <v>2</v>
      </c>
      <c r="J32" t="s">
        <v>41</v>
      </c>
      <c r="K32">
        <v>5</v>
      </c>
      <c r="L32" t="s">
        <v>67</v>
      </c>
      <c r="M32" s="3">
        <v>9227.3333333333339</v>
      </c>
      <c r="N32">
        <v>44545</v>
      </c>
      <c r="O32" s="4">
        <v>20570.199999999997</v>
      </c>
      <c r="P32" s="3">
        <v>15514.5</v>
      </c>
      <c r="Q32">
        <v>117</v>
      </c>
      <c r="R32">
        <v>221456</v>
      </c>
      <c r="S32">
        <v>3127</v>
      </c>
      <c r="T32">
        <v>3211</v>
      </c>
      <c r="U32">
        <v>13363.5</v>
      </c>
      <c r="V32">
        <v>12472.6</v>
      </c>
      <c r="W32">
        <v>24054.300000000003</v>
      </c>
      <c r="X32" t="s">
        <v>43</v>
      </c>
      <c r="Y32" t="s">
        <v>7</v>
      </c>
      <c r="Z32" t="s">
        <v>73</v>
      </c>
      <c r="AA32" t="s">
        <v>55</v>
      </c>
      <c r="AB32">
        <v>594</v>
      </c>
      <c r="AC32">
        <v>8.27</v>
      </c>
      <c r="AD32">
        <v>4.5999999999999996</v>
      </c>
      <c r="AE32" t="s">
        <v>91</v>
      </c>
      <c r="AF32" t="s">
        <v>110</v>
      </c>
      <c r="AG32" t="s">
        <v>112</v>
      </c>
      <c r="AH32" t="s">
        <v>118</v>
      </c>
      <c r="AI32">
        <v>5</v>
      </c>
      <c r="AJ32" t="s">
        <v>118</v>
      </c>
      <c r="AK32">
        <v>6</v>
      </c>
      <c r="AL32" t="b">
        <v>0</v>
      </c>
      <c r="AM32" t="b">
        <v>0</v>
      </c>
      <c r="AN32" s="2">
        <v>232.54</v>
      </c>
      <c r="AO32">
        <v>58</v>
      </c>
      <c r="AP32">
        <v>45</v>
      </c>
      <c r="AQ32" s="2">
        <v>10.12785738448787</v>
      </c>
      <c r="AR32">
        <v>8.4</v>
      </c>
      <c r="AS32" t="s">
        <v>92</v>
      </c>
      <c r="AT32" t="s">
        <v>94</v>
      </c>
      <c r="AU32">
        <v>2016</v>
      </c>
      <c r="AV32" t="s">
        <v>101</v>
      </c>
      <c r="AW32">
        <v>0.99</v>
      </c>
    </row>
    <row r="33" spans="1:49" x14ac:dyDescent="0.3">
      <c r="A33" t="s">
        <v>99</v>
      </c>
      <c r="B33" t="s">
        <v>1</v>
      </c>
      <c r="C33" t="s">
        <v>81</v>
      </c>
      <c r="D33">
        <v>1.04</v>
      </c>
      <c r="E33">
        <v>238</v>
      </c>
      <c r="F33">
        <v>24</v>
      </c>
      <c r="G33">
        <v>0</v>
      </c>
      <c r="H33">
        <v>15</v>
      </c>
      <c r="I33">
        <v>3</v>
      </c>
      <c r="J33" t="s">
        <v>82</v>
      </c>
      <c r="K33">
        <v>4</v>
      </c>
      <c r="L33" t="s">
        <v>42</v>
      </c>
      <c r="M33" s="3"/>
      <c r="N33" s="4">
        <v>12361</v>
      </c>
      <c r="O33" s="4">
        <v>17372.599999999999</v>
      </c>
      <c r="P33" s="3">
        <v>5163.5</v>
      </c>
      <c r="Q33" s="4">
        <v>81.5</v>
      </c>
      <c r="R33" s="4">
        <v>14833</v>
      </c>
      <c r="S33" s="4">
        <v>0</v>
      </c>
      <c r="T33">
        <v>1547</v>
      </c>
      <c r="U33">
        <v>3708.2999999999997</v>
      </c>
      <c r="V33">
        <v>3461.0800000000004</v>
      </c>
      <c r="W33">
        <v>6674.9400000000005</v>
      </c>
      <c r="X33" t="s">
        <v>45</v>
      </c>
      <c r="Y33" t="s">
        <v>113</v>
      </c>
      <c r="Z33" t="s">
        <v>73</v>
      </c>
      <c r="AA33" t="s">
        <v>53</v>
      </c>
      <c r="AB33">
        <v>502</v>
      </c>
      <c r="AC33">
        <v>8.84</v>
      </c>
      <c r="AD33">
        <v>6.4</v>
      </c>
      <c r="AE33" t="s">
        <v>74</v>
      </c>
      <c r="AF33" t="s">
        <v>98</v>
      </c>
      <c r="AG33" t="s">
        <v>61</v>
      </c>
      <c r="AH33" t="s">
        <v>118</v>
      </c>
      <c r="AI33">
        <v>7</v>
      </c>
      <c r="AJ33" t="s">
        <v>94</v>
      </c>
      <c r="AK33">
        <v>7</v>
      </c>
      <c r="AL33" t="b">
        <v>0</v>
      </c>
      <c r="AM33" t="b">
        <v>0</v>
      </c>
      <c r="AN33" s="2">
        <v>95.42</v>
      </c>
      <c r="AO33">
        <v>37</v>
      </c>
      <c r="AP33">
        <v>30</v>
      </c>
      <c r="AQ33" s="3">
        <v>14.492847905228061</v>
      </c>
      <c r="AR33">
        <v>5.3</v>
      </c>
      <c r="AS33" t="s">
        <v>100</v>
      </c>
      <c r="AT33" t="s">
        <v>118</v>
      </c>
      <c r="AU33">
        <v>2021</v>
      </c>
      <c r="AV33" t="s">
        <v>102</v>
      </c>
      <c r="AW33">
        <v>1.07</v>
      </c>
    </row>
    <row r="34" spans="1:49" x14ac:dyDescent="0.3">
      <c r="A34" t="s">
        <v>119</v>
      </c>
      <c r="B34" t="s">
        <v>1</v>
      </c>
      <c r="C34" t="s">
        <v>81</v>
      </c>
      <c r="D34">
        <v>1.05</v>
      </c>
      <c r="E34">
        <v>224</v>
      </c>
      <c r="F34">
        <v>28</v>
      </c>
      <c r="G34">
        <v>0</v>
      </c>
      <c r="H34">
        <v>11</v>
      </c>
      <c r="I34">
        <v>3</v>
      </c>
      <c r="J34" t="s">
        <v>41</v>
      </c>
      <c r="K34">
        <v>3</v>
      </c>
      <c r="L34" t="s">
        <v>48</v>
      </c>
      <c r="M34" s="3"/>
      <c r="N34" s="4">
        <v>13825</v>
      </c>
      <c r="O34" s="4">
        <v>18438</v>
      </c>
      <c r="P34" s="3">
        <v>6094</v>
      </c>
      <c r="Q34" s="4">
        <v>82.3</v>
      </c>
      <c r="R34" s="4">
        <v>16590</v>
      </c>
      <c r="S34" s="4">
        <v>0</v>
      </c>
      <c r="T34">
        <v>1568</v>
      </c>
      <c r="U34">
        <v>4147.5</v>
      </c>
      <c r="V34">
        <v>3871.0000000000005</v>
      </c>
      <c r="W34">
        <v>7465.5000000000009</v>
      </c>
      <c r="X34" t="s">
        <v>46</v>
      </c>
      <c r="Y34" t="s">
        <v>8</v>
      </c>
      <c r="Z34" t="s">
        <v>73</v>
      </c>
      <c r="AA34" t="s">
        <v>53</v>
      </c>
      <c r="AB34">
        <v>460</v>
      </c>
      <c r="AC34">
        <v>7.86</v>
      </c>
      <c r="AD34">
        <v>7.3</v>
      </c>
      <c r="AE34" t="s">
        <v>74</v>
      </c>
      <c r="AF34" t="s">
        <v>98</v>
      </c>
      <c r="AG34" t="s">
        <v>61</v>
      </c>
      <c r="AH34" t="s">
        <v>118</v>
      </c>
      <c r="AI34">
        <v>7</v>
      </c>
      <c r="AJ34" t="s">
        <v>94</v>
      </c>
      <c r="AK34">
        <v>4</v>
      </c>
      <c r="AL34" t="b">
        <v>1</v>
      </c>
      <c r="AM34" t="b">
        <v>0</v>
      </c>
      <c r="AN34" s="2">
        <v>75.78</v>
      </c>
      <c r="AO34">
        <v>25</v>
      </c>
      <c r="AP34">
        <v>30</v>
      </c>
      <c r="AQ34" s="3">
        <v>7.2912416329141081</v>
      </c>
      <c r="AR34">
        <v>3.8</v>
      </c>
      <c r="AS34" t="s">
        <v>120</v>
      </c>
      <c r="AT34" t="s">
        <v>94</v>
      </c>
      <c r="AU34">
        <v>2023</v>
      </c>
      <c r="AV34" t="s">
        <v>101</v>
      </c>
      <c r="AW34">
        <v>1.07</v>
      </c>
    </row>
    <row r="35" spans="1:49" x14ac:dyDescent="0.3">
      <c r="A35" t="s">
        <v>99</v>
      </c>
      <c r="B35" t="s">
        <v>1</v>
      </c>
      <c r="C35" t="s">
        <v>81</v>
      </c>
      <c r="D35">
        <v>1.04</v>
      </c>
      <c r="E35">
        <v>228</v>
      </c>
      <c r="F35">
        <v>24</v>
      </c>
      <c r="G35">
        <v>0</v>
      </c>
      <c r="H35">
        <v>12</v>
      </c>
      <c r="I35">
        <v>3</v>
      </c>
      <c r="J35" t="s">
        <v>41</v>
      </c>
      <c r="K35">
        <v>2</v>
      </c>
      <c r="L35" t="s">
        <v>67</v>
      </c>
      <c r="M35" s="3"/>
      <c r="N35" s="4">
        <v>12387</v>
      </c>
      <c r="O35" s="4">
        <v>13882.4</v>
      </c>
      <c r="P35" s="3">
        <v>5096.5</v>
      </c>
      <c r="Q35" s="4">
        <v>98.9</v>
      </c>
      <c r="R35" s="4">
        <v>14864</v>
      </c>
      <c r="S35" s="4">
        <v>0</v>
      </c>
      <c r="T35">
        <v>1368</v>
      </c>
      <c r="U35">
        <v>3716.1</v>
      </c>
      <c r="V35">
        <v>3468.36</v>
      </c>
      <c r="W35">
        <v>6688.9800000000005</v>
      </c>
      <c r="X35" t="s">
        <v>46</v>
      </c>
      <c r="Y35" t="s">
        <v>8</v>
      </c>
      <c r="Z35" t="s">
        <v>72</v>
      </c>
      <c r="AA35" t="s">
        <v>53</v>
      </c>
      <c r="AB35">
        <v>663</v>
      </c>
      <c r="AC35">
        <v>8.7899999999999991</v>
      </c>
      <c r="AD35">
        <v>8.8000000000000007</v>
      </c>
      <c r="AE35" t="s">
        <v>74</v>
      </c>
      <c r="AF35" t="s">
        <v>98</v>
      </c>
      <c r="AG35" t="s">
        <v>61</v>
      </c>
      <c r="AH35" t="s">
        <v>118</v>
      </c>
      <c r="AI35">
        <v>3</v>
      </c>
      <c r="AJ35" t="s">
        <v>94</v>
      </c>
      <c r="AK35">
        <v>6</v>
      </c>
      <c r="AL35" t="b">
        <v>0</v>
      </c>
      <c r="AM35" t="b">
        <v>0</v>
      </c>
      <c r="AN35" s="2">
        <v>64.75</v>
      </c>
      <c r="AO35">
        <v>39</v>
      </c>
      <c r="AP35">
        <v>30</v>
      </c>
      <c r="AQ35" s="3">
        <v>13.191567995072241</v>
      </c>
      <c r="AR35">
        <v>4.0999999999999996</v>
      </c>
      <c r="AS35" t="s">
        <v>100</v>
      </c>
      <c r="AT35" t="s">
        <v>118</v>
      </c>
      <c r="AU35">
        <v>2022</v>
      </c>
      <c r="AV35" t="s">
        <v>101</v>
      </c>
      <c r="AW35">
        <v>0.97</v>
      </c>
    </row>
    <row r="36" spans="1:49" x14ac:dyDescent="0.3">
      <c r="A36" t="s">
        <v>86</v>
      </c>
      <c r="B36" t="s">
        <v>1</v>
      </c>
      <c r="C36" t="s">
        <v>81</v>
      </c>
      <c r="D36">
        <v>1.06</v>
      </c>
      <c r="E36">
        <v>188</v>
      </c>
      <c r="F36">
        <v>24</v>
      </c>
      <c r="G36">
        <v>0</v>
      </c>
      <c r="H36">
        <v>9</v>
      </c>
      <c r="I36">
        <v>3</v>
      </c>
      <c r="J36" t="s">
        <v>41</v>
      </c>
      <c r="K36">
        <v>3</v>
      </c>
      <c r="L36" t="s">
        <v>48</v>
      </c>
      <c r="M36" s="3"/>
      <c r="N36" s="4">
        <v>10276</v>
      </c>
      <c r="O36" s="4">
        <v>16053.8</v>
      </c>
      <c r="P36" s="3">
        <v>8317.5</v>
      </c>
      <c r="Q36" s="4">
        <v>121.5</v>
      </c>
      <c r="R36" s="4">
        <v>12331</v>
      </c>
      <c r="S36" s="4">
        <v>0</v>
      </c>
      <c r="T36">
        <v>1128</v>
      </c>
      <c r="U36">
        <v>3082.7999999999997</v>
      </c>
      <c r="V36">
        <v>2877.28</v>
      </c>
      <c r="W36">
        <v>5549.04</v>
      </c>
      <c r="X36" t="s">
        <v>45</v>
      </c>
      <c r="Y36" t="s">
        <v>7</v>
      </c>
      <c r="Z36" t="s">
        <v>73</v>
      </c>
      <c r="AA36" t="s">
        <v>55</v>
      </c>
      <c r="AB36">
        <v>672</v>
      </c>
      <c r="AC36">
        <v>7.67</v>
      </c>
      <c r="AD36">
        <v>4.4000000000000004</v>
      </c>
      <c r="AE36" t="s">
        <v>74</v>
      </c>
      <c r="AF36" t="s">
        <v>98</v>
      </c>
      <c r="AG36" t="s">
        <v>61</v>
      </c>
      <c r="AH36" t="s">
        <v>118</v>
      </c>
      <c r="AI36">
        <v>5</v>
      </c>
      <c r="AJ36" t="s">
        <v>94</v>
      </c>
      <c r="AK36">
        <v>8</v>
      </c>
      <c r="AL36" t="b">
        <v>1</v>
      </c>
      <c r="AM36" t="b">
        <v>0</v>
      </c>
      <c r="AN36" s="2">
        <v>90.37</v>
      </c>
      <c r="AO36">
        <v>37</v>
      </c>
      <c r="AP36">
        <v>40</v>
      </c>
      <c r="AQ36" s="3">
        <v>11.51489019254868</v>
      </c>
      <c r="AR36">
        <v>6.1</v>
      </c>
      <c r="AS36" t="s">
        <v>87</v>
      </c>
      <c r="AT36" t="s">
        <v>94</v>
      </c>
      <c r="AU36">
        <v>2017</v>
      </c>
      <c r="AV36" t="s">
        <v>102</v>
      </c>
      <c r="AW36">
        <v>0.97</v>
      </c>
    </row>
    <row r="37" spans="1:49" x14ac:dyDescent="0.3">
      <c r="A37" t="s">
        <v>86</v>
      </c>
      <c r="B37" t="s">
        <v>2</v>
      </c>
      <c r="C37" t="s">
        <v>81</v>
      </c>
      <c r="D37">
        <v>1.06</v>
      </c>
      <c r="E37">
        <v>146</v>
      </c>
      <c r="F37">
        <v>28</v>
      </c>
      <c r="G37">
        <v>18</v>
      </c>
      <c r="H37">
        <v>0</v>
      </c>
      <c r="I37">
        <v>3</v>
      </c>
      <c r="J37" t="s">
        <v>41</v>
      </c>
      <c r="K37">
        <v>5</v>
      </c>
      <c r="L37" t="s">
        <v>48</v>
      </c>
      <c r="M37" s="3">
        <v>11984</v>
      </c>
      <c r="N37">
        <v>58843</v>
      </c>
      <c r="O37" s="4">
        <v>13087.199999999999</v>
      </c>
      <c r="P37" s="3">
        <v>12321.5</v>
      </c>
      <c r="Q37">
        <v>91.1</v>
      </c>
      <c r="R37">
        <v>215712</v>
      </c>
      <c r="S37">
        <v>3111</v>
      </c>
      <c r="T37">
        <v>4088</v>
      </c>
      <c r="U37">
        <v>17652.899999999998</v>
      </c>
      <c r="V37">
        <v>16476.04</v>
      </c>
      <c r="W37">
        <v>31775.22</v>
      </c>
      <c r="X37" t="s">
        <v>49</v>
      </c>
      <c r="Y37" t="s">
        <v>113</v>
      </c>
      <c r="Z37" t="s">
        <v>72</v>
      </c>
      <c r="AA37" t="s">
        <v>53</v>
      </c>
      <c r="AB37">
        <v>515</v>
      </c>
      <c r="AC37">
        <v>8.3800000000000008</v>
      </c>
      <c r="AD37">
        <v>7</v>
      </c>
      <c r="AE37" t="s">
        <v>91</v>
      </c>
      <c r="AF37" t="s">
        <v>80</v>
      </c>
      <c r="AG37" t="s">
        <v>112</v>
      </c>
      <c r="AH37" t="s">
        <v>118</v>
      </c>
      <c r="AI37">
        <v>7</v>
      </c>
      <c r="AJ37" t="s">
        <v>118</v>
      </c>
      <c r="AK37">
        <v>8</v>
      </c>
      <c r="AL37" t="b">
        <v>1</v>
      </c>
      <c r="AM37" t="b">
        <v>0</v>
      </c>
      <c r="AN37" s="2">
        <v>207.08</v>
      </c>
      <c r="AO37">
        <v>49</v>
      </c>
      <c r="AP37">
        <v>40</v>
      </c>
      <c r="AQ37" s="2">
        <v>11.48060655786939</v>
      </c>
      <c r="AR37">
        <v>6.3</v>
      </c>
      <c r="AS37" t="s">
        <v>87</v>
      </c>
      <c r="AT37" t="s">
        <v>94</v>
      </c>
      <c r="AU37">
        <v>2018</v>
      </c>
      <c r="AV37" t="s">
        <v>104</v>
      </c>
      <c r="AW37">
        <v>1.07</v>
      </c>
    </row>
    <row r="38" spans="1:49" x14ac:dyDescent="0.3">
      <c r="A38" t="s">
        <v>99</v>
      </c>
      <c r="B38" t="s">
        <v>1</v>
      </c>
      <c r="C38" t="s">
        <v>81</v>
      </c>
      <c r="D38">
        <v>1.04</v>
      </c>
      <c r="E38">
        <v>221</v>
      </c>
      <c r="F38">
        <v>17</v>
      </c>
      <c r="G38">
        <v>0</v>
      </c>
      <c r="H38">
        <v>11</v>
      </c>
      <c r="I38">
        <v>2</v>
      </c>
      <c r="J38" t="s">
        <v>41</v>
      </c>
      <c r="K38">
        <v>2</v>
      </c>
      <c r="L38" t="s">
        <v>67</v>
      </c>
      <c r="M38" s="3"/>
      <c r="N38" s="4">
        <v>15739</v>
      </c>
      <c r="O38" s="4">
        <v>18993.8</v>
      </c>
      <c r="P38" s="3">
        <v>5567</v>
      </c>
      <c r="Q38" s="4">
        <v>136.69999999999999</v>
      </c>
      <c r="R38" s="4">
        <v>18886</v>
      </c>
      <c r="S38" s="4">
        <v>0</v>
      </c>
      <c r="T38">
        <v>939</v>
      </c>
      <c r="U38">
        <v>4721.7</v>
      </c>
      <c r="V38">
        <v>4406.92</v>
      </c>
      <c r="W38">
        <v>8499.0600000000013</v>
      </c>
      <c r="X38" t="s">
        <v>45</v>
      </c>
      <c r="Y38" t="s">
        <v>8</v>
      </c>
      <c r="Z38" t="s">
        <v>73</v>
      </c>
      <c r="AA38" t="s">
        <v>53</v>
      </c>
      <c r="AB38">
        <v>328</v>
      </c>
      <c r="AC38">
        <v>7.65</v>
      </c>
      <c r="AD38">
        <v>5</v>
      </c>
      <c r="AE38" t="s">
        <v>74</v>
      </c>
      <c r="AF38" t="s">
        <v>110</v>
      </c>
      <c r="AG38" t="s">
        <v>61</v>
      </c>
      <c r="AH38" t="s">
        <v>118</v>
      </c>
      <c r="AI38">
        <v>7</v>
      </c>
      <c r="AJ38" t="s">
        <v>94</v>
      </c>
      <c r="AK38">
        <v>7</v>
      </c>
      <c r="AL38" t="b">
        <v>1</v>
      </c>
      <c r="AM38" t="b">
        <v>0</v>
      </c>
      <c r="AN38" s="2">
        <v>73.790000000000006</v>
      </c>
      <c r="AO38">
        <v>26</v>
      </c>
      <c r="AP38">
        <v>30</v>
      </c>
      <c r="AQ38" s="3">
        <v>6.5962467428461338</v>
      </c>
      <c r="AR38">
        <v>3.7</v>
      </c>
      <c r="AS38" t="s">
        <v>100</v>
      </c>
      <c r="AT38" t="s">
        <v>94</v>
      </c>
      <c r="AU38">
        <v>2018</v>
      </c>
      <c r="AV38" t="s">
        <v>103</v>
      </c>
      <c r="AW38">
        <v>1.05</v>
      </c>
    </row>
    <row r="39" spans="1:49" x14ac:dyDescent="0.3">
      <c r="A39" t="s">
        <v>90</v>
      </c>
      <c r="B39" t="s">
        <v>2</v>
      </c>
      <c r="C39" t="s">
        <v>81</v>
      </c>
      <c r="D39">
        <v>1</v>
      </c>
      <c r="E39">
        <v>153</v>
      </c>
      <c r="F39">
        <v>21</v>
      </c>
      <c r="G39">
        <v>27</v>
      </c>
      <c r="H39">
        <v>0</v>
      </c>
      <c r="I39">
        <v>3</v>
      </c>
      <c r="J39" t="s">
        <v>41</v>
      </c>
      <c r="K39">
        <v>2</v>
      </c>
      <c r="L39" t="s">
        <v>48</v>
      </c>
      <c r="M39" s="3">
        <v>9131.6666666666661</v>
      </c>
      <c r="N39">
        <v>49645</v>
      </c>
      <c r="O39" s="4">
        <v>13508.599999999999</v>
      </c>
      <c r="P39" s="3">
        <v>13892.5</v>
      </c>
      <c r="Q39">
        <v>99.7</v>
      </c>
      <c r="R39">
        <v>246555</v>
      </c>
      <c r="S39">
        <v>3090</v>
      </c>
      <c r="T39">
        <v>3213</v>
      </c>
      <c r="U39">
        <v>14893.5</v>
      </c>
      <c r="V39">
        <v>13900.600000000002</v>
      </c>
      <c r="W39">
        <v>26808.300000000003</v>
      </c>
      <c r="X39" t="s">
        <v>49</v>
      </c>
      <c r="Y39" t="s">
        <v>113</v>
      </c>
      <c r="Z39" t="s">
        <v>73</v>
      </c>
      <c r="AA39" t="s">
        <v>53</v>
      </c>
      <c r="AB39">
        <v>491</v>
      </c>
      <c r="AC39">
        <v>5.22</v>
      </c>
      <c r="AD39">
        <v>6.1</v>
      </c>
      <c r="AE39" t="s">
        <v>44</v>
      </c>
      <c r="AF39" t="s">
        <v>110</v>
      </c>
      <c r="AG39" t="s">
        <v>112</v>
      </c>
      <c r="AH39" t="s">
        <v>118</v>
      </c>
      <c r="AI39">
        <v>3</v>
      </c>
      <c r="AJ39" t="s">
        <v>118</v>
      </c>
      <c r="AK39">
        <v>5</v>
      </c>
      <c r="AL39" t="b">
        <v>0</v>
      </c>
      <c r="AM39" t="b">
        <v>0</v>
      </c>
      <c r="AN39" s="2">
        <v>190.79</v>
      </c>
      <c r="AO39">
        <v>39</v>
      </c>
      <c r="AP39">
        <v>25</v>
      </c>
      <c r="AQ39" s="2">
        <v>9.4945573787811011</v>
      </c>
      <c r="AR39">
        <v>6.5</v>
      </c>
      <c r="AS39" t="s">
        <v>114</v>
      </c>
      <c r="AT39" t="s">
        <v>94</v>
      </c>
      <c r="AU39">
        <v>2018</v>
      </c>
      <c r="AV39" t="s">
        <v>102</v>
      </c>
      <c r="AW39">
        <v>1.06</v>
      </c>
    </row>
    <row r="40" spans="1:49" x14ac:dyDescent="0.3">
      <c r="A40" t="s">
        <v>47</v>
      </c>
      <c r="B40" t="s">
        <v>2</v>
      </c>
      <c r="C40" t="s">
        <v>81</v>
      </c>
      <c r="D40">
        <v>1.1499999999999999</v>
      </c>
      <c r="E40">
        <v>213</v>
      </c>
      <c r="F40">
        <v>22</v>
      </c>
      <c r="G40">
        <v>25</v>
      </c>
      <c r="H40">
        <v>0</v>
      </c>
      <c r="I40">
        <v>2</v>
      </c>
      <c r="J40" t="s">
        <v>41</v>
      </c>
      <c r="K40">
        <v>4</v>
      </c>
      <c r="L40" t="s">
        <v>67</v>
      </c>
      <c r="M40" s="3">
        <v>9218.24</v>
      </c>
      <c r="N40">
        <v>46578</v>
      </c>
      <c r="O40" s="4">
        <v>17701.599999999999</v>
      </c>
      <c r="P40" s="3">
        <v>16970.137062972099</v>
      </c>
      <c r="Q40">
        <v>126.7</v>
      </c>
      <c r="R40">
        <v>230456</v>
      </c>
      <c r="S40">
        <v>3151</v>
      </c>
      <c r="T40">
        <v>3834</v>
      </c>
      <c r="U40">
        <v>13973.4</v>
      </c>
      <c r="V40">
        <v>13041.840000000002</v>
      </c>
      <c r="W40">
        <v>25152.120000000003</v>
      </c>
      <c r="X40" t="s">
        <v>46</v>
      </c>
      <c r="Y40" t="s">
        <v>113</v>
      </c>
      <c r="Z40" t="s">
        <v>73</v>
      </c>
      <c r="AA40" t="s">
        <v>53</v>
      </c>
      <c r="AB40">
        <v>369</v>
      </c>
      <c r="AC40">
        <v>7.53</v>
      </c>
      <c r="AD40">
        <v>8.6</v>
      </c>
      <c r="AE40" t="s">
        <v>74</v>
      </c>
      <c r="AF40" t="s">
        <v>98</v>
      </c>
      <c r="AG40" t="s">
        <v>112</v>
      </c>
      <c r="AH40" t="s">
        <v>118</v>
      </c>
      <c r="AI40">
        <v>3</v>
      </c>
      <c r="AJ40" t="s">
        <v>118</v>
      </c>
      <c r="AK40">
        <v>5</v>
      </c>
      <c r="AL40" t="b">
        <v>0</v>
      </c>
      <c r="AM40" t="b">
        <v>1</v>
      </c>
      <c r="AN40" s="2">
        <v>248.23</v>
      </c>
      <c r="AO40">
        <v>40</v>
      </c>
      <c r="AP40">
        <v>45</v>
      </c>
      <c r="AQ40" s="2">
        <v>17.815885656051201</v>
      </c>
      <c r="AR40">
        <v>6.6</v>
      </c>
      <c r="AS40" t="s">
        <v>92</v>
      </c>
      <c r="AT40" t="s">
        <v>118</v>
      </c>
      <c r="AU40">
        <v>2016</v>
      </c>
      <c r="AV40" t="s">
        <v>102</v>
      </c>
      <c r="AW40">
        <v>1.05</v>
      </c>
    </row>
    <row r="41" spans="1:49" x14ac:dyDescent="0.3">
      <c r="A41" t="s">
        <v>62</v>
      </c>
      <c r="B41" t="s">
        <v>1</v>
      </c>
      <c r="C41" t="s">
        <v>83</v>
      </c>
      <c r="D41">
        <v>1.04</v>
      </c>
      <c r="E41">
        <v>154</v>
      </c>
      <c r="F41">
        <v>24</v>
      </c>
      <c r="G41">
        <v>0</v>
      </c>
      <c r="H41">
        <v>9</v>
      </c>
      <c r="I41">
        <v>2</v>
      </c>
      <c r="J41" t="s">
        <v>41</v>
      </c>
      <c r="K41">
        <v>4</v>
      </c>
      <c r="L41" t="s">
        <v>67</v>
      </c>
      <c r="M41" s="3"/>
      <c r="N41" s="4">
        <v>13643</v>
      </c>
      <c r="O41" s="4">
        <v>19667.199999999997</v>
      </c>
      <c r="P41" s="3">
        <v>6286.2324238208848</v>
      </c>
      <c r="Q41" s="4">
        <v>83.3</v>
      </c>
      <c r="R41" s="4">
        <v>16371</v>
      </c>
      <c r="S41" s="4">
        <v>0</v>
      </c>
      <c r="T41">
        <v>924</v>
      </c>
      <c r="U41">
        <v>4092.8999999999996</v>
      </c>
      <c r="V41">
        <v>3820.0400000000004</v>
      </c>
      <c r="W41">
        <v>7367.22</v>
      </c>
      <c r="X41" t="s">
        <v>49</v>
      </c>
      <c r="Y41" t="s">
        <v>7</v>
      </c>
      <c r="Z41" t="s">
        <v>72</v>
      </c>
      <c r="AA41" t="s">
        <v>55</v>
      </c>
      <c r="AB41">
        <v>444</v>
      </c>
      <c r="AC41">
        <v>7.22</v>
      </c>
      <c r="AD41">
        <v>6.1</v>
      </c>
      <c r="AE41" t="s">
        <v>91</v>
      </c>
      <c r="AF41" t="s">
        <v>98</v>
      </c>
      <c r="AG41" t="s">
        <v>61</v>
      </c>
      <c r="AH41" t="s">
        <v>118</v>
      </c>
      <c r="AI41">
        <v>7</v>
      </c>
      <c r="AJ41" t="s">
        <v>94</v>
      </c>
      <c r="AK41">
        <v>9</v>
      </c>
      <c r="AL41" t="b">
        <v>1</v>
      </c>
      <c r="AM41" t="b">
        <v>0</v>
      </c>
      <c r="AN41" s="2">
        <v>76</v>
      </c>
      <c r="AO41">
        <v>40</v>
      </c>
      <c r="AP41">
        <v>35</v>
      </c>
      <c r="AQ41" s="3">
        <v>10.445673743570611</v>
      </c>
      <c r="AR41">
        <v>4.5999999999999996</v>
      </c>
      <c r="AS41" t="s">
        <v>89</v>
      </c>
      <c r="AT41" t="s">
        <v>94</v>
      </c>
      <c r="AU41">
        <v>2017</v>
      </c>
      <c r="AV41" t="s">
        <v>103</v>
      </c>
      <c r="AW41">
        <v>1</v>
      </c>
    </row>
    <row r="42" spans="1:49" x14ac:dyDescent="0.3">
      <c r="A42" t="s">
        <v>47</v>
      </c>
      <c r="B42" t="s">
        <v>2</v>
      </c>
      <c r="C42" t="s">
        <v>81</v>
      </c>
      <c r="D42">
        <v>1.1499999999999999</v>
      </c>
      <c r="E42">
        <v>192</v>
      </c>
      <c r="F42">
        <v>20</v>
      </c>
      <c r="G42">
        <v>20</v>
      </c>
      <c r="H42">
        <v>0</v>
      </c>
      <c r="I42">
        <v>3</v>
      </c>
      <c r="J42" t="s">
        <v>41</v>
      </c>
      <c r="K42">
        <v>4</v>
      </c>
      <c r="L42" t="s">
        <v>42</v>
      </c>
      <c r="M42" s="3">
        <v>11471.6</v>
      </c>
      <c r="N42">
        <v>51294</v>
      </c>
      <c r="O42" s="4">
        <v>17873.8</v>
      </c>
      <c r="P42" s="3">
        <v>15523.9158235046</v>
      </c>
      <c r="Q42">
        <v>85.7</v>
      </c>
      <c r="R42">
        <v>229432</v>
      </c>
      <c r="S42">
        <v>2964</v>
      </c>
      <c r="T42">
        <v>3840</v>
      </c>
      <c r="U42">
        <v>15388.199999999999</v>
      </c>
      <c r="V42">
        <v>14362.320000000002</v>
      </c>
      <c r="W42">
        <v>27698.760000000002</v>
      </c>
      <c r="X42" t="s">
        <v>49</v>
      </c>
      <c r="Y42" t="s">
        <v>7</v>
      </c>
      <c r="Z42" t="s">
        <v>72</v>
      </c>
      <c r="AA42" t="s">
        <v>53</v>
      </c>
      <c r="AB42">
        <v>410</v>
      </c>
      <c r="AC42">
        <v>6.85</v>
      </c>
      <c r="AD42">
        <v>4</v>
      </c>
      <c r="AE42" t="s">
        <v>44</v>
      </c>
      <c r="AF42" t="s">
        <v>80</v>
      </c>
      <c r="AG42" t="s">
        <v>109</v>
      </c>
      <c r="AH42" t="s">
        <v>118</v>
      </c>
      <c r="AI42">
        <v>5</v>
      </c>
      <c r="AJ42" t="s">
        <v>118</v>
      </c>
      <c r="AK42">
        <v>4</v>
      </c>
      <c r="AL42" t="b">
        <v>1</v>
      </c>
      <c r="AM42" t="b">
        <v>0</v>
      </c>
      <c r="AN42" s="2">
        <v>240.19</v>
      </c>
      <c r="AO42">
        <v>36</v>
      </c>
      <c r="AP42">
        <v>45</v>
      </c>
      <c r="AQ42" s="2">
        <v>11.044140889168281</v>
      </c>
      <c r="AR42">
        <v>7.3</v>
      </c>
      <c r="AS42" t="s">
        <v>92</v>
      </c>
      <c r="AT42" t="s">
        <v>94</v>
      </c>
      <c r="AU42">
        <v>2016</v>
      </c>
      <c r="AV42" t="s">
        <v>103</v>
      </c>
      <c r="AW42">
        <v>1.0900000000000001</v>
      </c>
    </row>
    <row r="43" spans="1:49" x14ac:dyDescent="0.3">
      <c r="A43" t="s">
        <v>86</v>
      </c>
      <c r="B43" t="s">
        <v>2</v>
      </c>
      <c r="C43" t="s">
        <v>81</v>
      </c>
      <c r="D43">
        <v>1.06</v>
      </c>
      <c r="E43">
        <v>242</v>
      </c>
      <c r="F43">
        <v>21</v>
      </c>
      <c r="G43">
        <v>25</v>
      </c>
      <c r="H43">
        <v>0</v>
      </c>
      <c r="I43">
        <v>2</v>
      </c>
      <c r="J43" t="s">
        <v>41</v>
      </c>
      <c r="K43">
        <v>2</v>
      </c>
      <c r="L43" t="s">
        <v>67</v>
      </c>
      <c r="M43" s="3">
        <v>9679.48</v>
      </c>
      <c r="N43">
        <v>49673</v>
      </c>
      <c r="O43" s="4">
        <v>13496</v>
      </c>
      <c r="P43" s="3">
        <v>16964.376855005499</v>
      </c>
      <c r="Q43">
        <v>103.2</v>
      </c>
      <c r="R43">
        <v>241987</v>
      </c>
      <c r="S43">
        <v>3733</v>
      </c>
      <c r="T43">
        <v>3872</v>
      </c>
      <c r="U43">
        <v>14901.9</v>
      </c>
      <c r="V43">
        <v>13908.44</v>
      </c>
      <c r="W43">
        <v>26823.420000000002</v>
      </c>
      <c r="X43" t="s">
        <v>43</v>
      </c>
      <c r="Y43" t="s">
        <v>8</v>
      </c>
      <c r="Z43" t="s">
        <v>72</v>
      </c>
      <c r="AA43" t="s">
        <v>55</v>
      </c>
      <c r="AB43">
        <v>468</v>
      </c>
      <c r="AC43">
        <v>8.93</v>
      </c>
      <c r="AD43">
        <v>6.6</v>
      </c>
      <c r="AE43" t="s">
        <v>74</v>
      </c>
      <c r="AF43" t="s">
        <v>110</v>
      </c>
      <c r="AG43" t="s">
        <v>112</v>
      </c>
      <c r="AH43" t="s">
        <v>118</v>
      </c>
      <c r="AI43">
        <v>5</v>
      </c>
      <c r="AJ43" t="s">
        <v>118</v>
      </c>
      <c r="AK43">
        <v>7</v>
      </c>
      <c r="AL43" t="b">
        <v>0</v>
      </c>
      <c r="AM43" t="b">
        <v>0</v>
      </c>
      <c r="AN43" s="2">
        <v>236.43</v>
      </c>
      <c r="AO43">
        <v>40</v>
      </c>
      <c r="AP43">
        <v>40</v>
      </c>
      <c r="AQ43" s="2">
        <v>5.5914836979672629</v>
      </c>
      <c r="AR43">
        <v>6.4</v>
      </c>
      <c r="AS43" t="s">
        <v>87</v>
      </c>
      <c r="AT43" t="s">
        <v>94</v>
      </c>
      <c r="AU43">
        <v>2017</v>
      </c>
      <c r="AV43" t="s">
        <v>104</v>
      </c>
      <c r="AW43">
        <v>0.97</v>
      </c>
    </row>
    <row r="44" spans="1:49" x14ac:dyDescent="0.3">
      <c r="A44" t="s">
        <v>90</v>
      </c>
      <c r="B44" t="s">
        <v>1</v>
      </c>
      <c r="C44" t="s">
        <v>81</v>
      </c>
      <c r="D44">
        <v>1</v>
      </c>
      <c r="E44">
        <v>220</v>
      </c>
      <c r="F44">
        <v>21</v>
      </c>
      <c r="G44">
        <v>0</v>
      </c>
      <c r="H44">
        <v>13</v>
      </c>
      <c r="I44">
        <v>3</v>
      </c>
      <c r="J44" t="s">
        <v>41</v>
      </c>
      <c r="K44">
        <v>4</v>
      </c>
      <c r="L44" t="s">
        <v>67</v>
      </c>
      <c r="M44" s="3"/>
      <c r="N44" s="4">
        <v>9223</v>
      </c>
      <c r="O44" s="4">
        <v>20042.399999999998</v>
      </c>
      <c r="P44" s="3">
        <v>7238.2556014189549</v>
      </c>
      <c r="Q44" s="4">
        <v>134</v>
      </c>
      <c r="R44" s="4">
        <v>11067</v>
      </c>
      <c r="S44" s="4">
        <v>0</v>
      </c>
      <c r="T44">
        <v>1155</v>
      </c>
      <c r="U44">
        <v>2766.9</v>
      </c>
      <c r="V44">
        <v>2582.44</v>
      </c>
      <c r="W44">
        <v>4980.42</v>
      </c>
      <c r="X44" t="s">
        <v>49</v>
      </c>
      <c r="Y44" t="s">
        <v>8</v>
      </c>
      <c r="Z44" t="s">
        <v>73</v>
      </c>
      <c r="AA44" t="s">
        <v>55</v>
      </c>
      <c r="AB44">
        <v>331</v>
      </c>
      <c r="AC44">
        <v>8.8000000000000007</v>
      </c>
      <c r="AD44">
        <v>4.2</v>
      </c>
      <c r="AE44" t="s">
        <v>44</v>
      </c>
      <c r="AF44" t="s">
        <v>110</v>
      </c>
      <c r="AG44" t="s">
        <v>109</v>
      </c>
      <c r="AH44" t="s">
        <v>118</v>
      </c>
      <c r="AI44">
        <v>4</v>
      </c>
      <c r="AJ44" t="s">
        <v>94</v>
      </c>
      <c r="AK44">
        <v>6</v>
      </c>
      <c r="AL44" t="b">
        <v>0</v>
      </c>
      <c r="AM44" t="b">
        <v>1</v>
      </c>
      <c r="AN44" s="2">
        <v>76.09</v>
      </c>
      <c r="AO44">
        <v>32</v>
      </c>
      <c r="AP44">
        <v>25</v>
      </c>
      <c r="AQ44" s="3">
        <v>3.6720408221989231</v>
      </c>
      <c r="AR44">
        <v>3.3</v>
      </c>
      <c r="AS44" t="s">
        <v>114</v>
      </c>
      <c r="AT44" t="s">
        <v>94</v>
      </c>
      <c r="AU44">
        <v>2024</v>
      </c>
      <c r="AV44" t="s">
        <v>104</v>
      </c>
      <c r="AW44">
        <v>0.97</v>
      </c>
    </row>
    <row r="45" spans="1:49" x14ac:dyDescent="0.3">
      <c r="A45" t="s">
        <v>60</v>
      </c>
      <c r="B45" t="s">
        <v>2</v>
      </c>
      <c r="C45" t="s">
        <v>81</v>
      </c>
      <c r="D45">
        <v>1.03</v>
      </c>
      <c r="E45">
        <v>192</v>
      </c>
      <c r="F45">
        <v>20</v>
      </c>
      <c r="G45">
        <v>23</v>
      </c>
      <c r="H45">
        <v>0</v>
      </c>
      <c r="I45">
        <v>2</v>
      </c>
      <c r="J45" t="s">
        <v>41</v>
      </c>
      <c r="K45">
        <v>4</v>
      </c>
      <c r="L45" t="s">
        <v>42</v>
      </c>
      <c r="M45" s="3">
        <v>9994.434782608696</v>
      </c>
      <c r="N45">
        <v>49237</v>
      </c>
      <c r="O45" s="4">
        <v>22164.799999999999</v>
      </c>
      <c r="P45" s="3">
        <v>15261.445416103201</v>
      </c>
      <c r="Q45">
        <v>92.4</v>
      </c>
      <c r="R45">
        <v>229872</v>
      </c>
      <c r="S45">
        <v>4435</v>
      </c>
      <c r="T45">
        <v>3456</v>
      </c>
      <c r="U45">
        <v>14771.099999999999</v>
      </c>
      <c r="V45">
        <v>13786.36</v>
      </c>
      <c r="W45">
        <v>26587.980000000003</v>
      </c>
      <c r="X45" t="s">
        <v>49</v>
      </c>
      <c r="Y45" t="s">
        <v>8</v>
      </c>
      <c r="Z45" t="s">
        <v>72</v>
      </c>
      <c r="AA45" t="s">
        <v>55</v>
      </c>
      <c r="AB45">
        <v>680</v>
      </c>
      <c r="AC45">
        <v>5.85</v>
      </c>
      <c r="AD45">
        <v>7.4</v>
      </c>
      <c r="AE45" t="s">
        <v>74</v>
      </c>
      <c r="AF45" t="s">
        <v>98</v>
      </c>
      <c r="AG45" t="s">
        <v>109</v>
      </c>
      <c r="AH45" t="s">
        <v>118</v>
      </c>
      <c r="AI45">
        <v>3</v>
      </c>
      <c r="AJ45" t="s">
        <v>118</v>
      </c>
      <c r="AK45">
        <v>4</v>
      </c>
      <c r="AL45" t="b">
        <v>1</v>
      </c>
      <c r="AM45" t="b">
        <v>0</v>
      </c>
      <c r="AN45" s="2">
        <v>208.66</v>
      </c>
      <c r="AO45">
        <v>48</v>
      </c>
      <c r="AP45">
        <v>25</v>
      </c>
      <c r="AQ45" s="2">
        <v>7.4484531130977496</v>
      </c>
      <c r="AR45">
        <v>8.6</v>
      </c>
      <c r="AS45" t="s">
        <v>68</v>
      </c>
      <c r="AT45" t="s">
        <v>94</v>
      </c>
      <c r="AU45">
        <v>2023</v>
      </c>
      <c r="AV45" t="s">
        <v>104</v>
      </c>
      <c r="AW45">
        <v>0.95</v>
      </c>
    </row>
    <row r="46" spans="1:49" x14ac:dyDescent="0.3">
      <c r="A46" t="s">
        <v>62</v>
      </c>
      <c r="B46" t="s">
        <v>1</v>
      </c>
      <c r="C46" t="s">
        <v>83</v>
      </c>
      <c r="D46">
        <v>1.04</v>
      </c>
      <c r="E46">
        <v>209</v>
      </c>
      <c r="F46">
        <v>19</v>
      </c>
      <c r="G46">
        <v>0</v>
      </c>
      <c r="H46">
        <v>11</v>
      </c>
      <c r="I46">
        <v>3</v>
      </c>
      <c r="J46" t="s">
        <v>41</v>
      </c>
      <c r="K46">
        <v>4</v>
      </c>
      <c r="L46" t="s">
        <v>42</v>
      </c>
      <c r="M46" s="3"/>
      <c r="N46" s="4">
        <v>11331</v>
      </c>
      <c r="O46" s="4">
        <v>13627.599999999999</v>
      </c>
      <c r="P46" s="3">
        <v>7961.8679475091649</v>
      </c>
      <c r="Q46" s="4">
        <v>103.5</v>
      </c>
      <c r="R46" s="4">
        <v>13597</v>
      </c>
      <c r="S46" s="4">
        <v>0</v>
      </c>
      <c r="T46">
        <v>992</v>
      </c>
      <c r="U46">
        <v>3399.2999999999997</v>
      </c>
      <c r="V46">
        <v>3172.6800000000003</v>
      </c>
      <c r="W46">
        <v>6118.7400000000007</v>
      </c>
      <c r="X46" t="s">
        <v>45</v>
      </c>
      <c r="Y46" t="s">
        <v>8</v>
      </c>
      <c r="Z46" t="s">
        <v>72</v>
      </c>
      <c r="AA46" t="s">
        <v>53</v>
      </c>
      <c r="AB46">
        <v>451</v>
      </c>
      <c r="AC46">
        <v>6.49</v>
      </c>
      <c r="AD46">
        <v>8.8000000000000007</v>
      </c>
      <c r="AE46" t="s">
        <v>74</v>
      </c>
      <c r="AF46" t="s">
        <v>110</v>
      </c>
      <c r="AG46" t="s">
        <v>109</v>
      </c>
      <c r="AH46" t="s">
        <v>118</v>
      </c>
      <c r="AI46">
        <v>3</v>
      </c>
      <c r="AJ46" t="s">
        <v>94</v>
      </c>
      <c r="AK46">
        <v>8</v>
      </c>
      <c r="AL46" t="b">
        <v>1</v>
      </c>
      <c r="AM46" t="b">
        <v>0</v>
      </c>
      <c r="AN46" s="2">
        <v>85.91</v>
      </c>
      <c r="AO46">
        <v>29</v>
      </c>
      <c r="AP46">
        <v>35</v>
      </c>
      <c r="AQ46" s="3">
        <v>5.0650440774342531</v>
      </c>
      <c r="AR46">
        <v>6.6</v>
      </c>
      <c r="AS46" t="s">
        <v>89</v>
      </c>
      <c r="AT46" t="s">
        <v>94</v>
      </c>
      <c r="AU46">
        <v>2021</v>
      </c>
      <c r="AV46" t="s">
        <v>103</v>
      </c>
      <c r="AW46">
        <v>1.1000000000000001</v>
      </c>
    </row>
    <row r="47" spans="1:49" x14ac:dyDescent="0.3">
      <c r="A47" t="s">
        <v>90</v>
      </c>
      <c r="B47" t="s">
        <v>1</v>
      </c>
      <c r="C47" t="s">
        <v>81</v>
      </c>
      <c r="D47">
        <v>1</v>
      </c>
      <c r="E47">
        <v>189</v>
      </c>
      <c r="F47">
        <v>27</v>
      </c>
      <c r="G47">
        <v>0</v>
      </c>
      <c r="H47">
        <v>10</v>
      </c>
      <c r="I47">
        <v>2</v>
      </c>
      <c r="J47" t="s">
        <v>41</v>
      </c>
      <c r="K47">
        <v>2</v>
      </c>
      <c r="L47" t="s">
        <v>58</v>
      </c>
      <c r="M47" s="3"/>
      <c r="N47" s="4">
        <v>13911</v>
      </c>
      <c r="O47" s="4">
        <v>17285.8</v>
      </c>
      <c r="P47" s="3">
        <v>7286.1436627879093</v>
      </c>
      <c r="Q47" s="4">
        <v>92.1</v>
      </c>
      <c r="R47" s="4">
        <v>16693</v>
      </c>
      <c r="S47" s="4">
        <v>0</v>
      </c>
      <c r="T47">
        <v>1275</v>
      </c>
      <c r="U47">
        <v>4173.3</v>
      </c>
      <c r="V47">
        <v>3895.0800000000004</v>
      </c>
      <c r="W47">
        <v>7511.9400000000005</v>
      </c>
      <c r="X47" t="s">
        <v>49</v>
      </c>
      <c r="Y47" t="s">
        <v>8</v>
      </c>
      <c r="Z47" t="s">
        <v>72</v>
      </c>
      <c r="AA47" t="s">
        <v>55</v>
      </c>
      <c r="AB47">
        <v>502</v>
      </c>
      <c r="AC47">
        <v>5.7</v>
      </c>
      <c r="AD47">
        <v>8.9</v>
      </c>
      <c r="AE47" t="s">
        <v>74</v>
      </c>
      <c r="AF47" t="s">
        <v>98</v>
      </c>
      <c r="AG47" t="s">
        <v>61</v>
      </c>
      <c r="AH47" t="s">
        <v>118</v>
      </c>
      <c r="AI47">
        <v>4</v>
      </c>
      <c r="AJ47" t="s">
        <v>94</v>
      </c>
      <c r="AK47">
        <v>9</v>
      </c>
      <c r="AL47" t="b">
        <v>0</v>
      </c>
      <c r="AM47" t="b">
        <v>0</v>
      </c>
      <c r="AN47" s="2">
        <v>80.400000000000006</v>
      </c>
      <c r="AO47">
        <v>41</v>
      </c>
      <c r="AP47">
        <v>25</v>
      </c>
      <c r="AQ47" s="3">
        <v>9.6779548653209648</v>
      </c>
      <c r="AR47">
        <v>3.1</v>
      </c>
      <c r="AS47" t="s">
        <v>114</v>
      </c>
      <c r="AT47" t="s">
        <v>94</v>
      </c>
      <c r="AU47">
        <v>2022</v>
      </c>
      <c r="AV47" t="s">
        <v>103</v>
      </c>
      <c r="AW47">
        <v>0.98</v>
      </c>
    </row>
    <row r="48" spans="1:49" x14ac:dyDescent="0.3">
      <c r="A48" t="s">
        <v>54</v>
      </c>
      <c r="B48" t="s">
        <v>1</v>
      </c>
      <c r="C48" t="s">
        <v>115</v>
      </c>
      <c r="D48">
        <v>1.08</v>
      </c>
      <c r="E48">
        <v>183</v>
      </c>
      <c r="F48">
        <v>20</v>
      </c>
      <c r="G48">
        <v>0</v>
      </c>
      <c r="H48">
        <v>12</v>
      </c>
      <c r="I48">
        <v>3</v>
      </c>
      <c r="J48" t="s">
        <v>41</v>
      </c>
      <c r="K48">
        <v>3</v>
      </c>
      <c r="L48" t="s">
        <v>48</v>
      </c>
      <c r="M48" s="3"/>
      <c r="N48" s="4">
        <v>13930</v>
      </c>
      <c r="O48" s="4">
        <v>13757.8</v>
      </c>
      <c r="P48" s="3">
        <v>6600.419444109395</v>
      </c>
      <c r="Q48" s="4">
        <v>123.7</v>
      </c>
      <c r="R48" s="4">
        <v>16716</v>
      </c>
      <c r="S48" s="4">
        <v>0</v>
      </c>
      <c r="T48">
        <v>915</v>
      </c>
      <c r="U48">
        <v>4179</v>
      </c>
      <c r="V48">
        <v>3900.4000000000005</v>
      </c>
      <c r="W48">
        <v>7522.2000000000007</v>
      </c>
      <c r="X48" t="s">
        <v>49</v>
      </c>
      <c r="Y48" t="s">
        <v>7</v>
      </c>
      <c r="Z48" t="s">
        <v>72</v>
      </c>
      <c r="AA48" t="s">
        <v>53</v>
      </c>
      <c r="AB48">
        <v>450</v>
      </c>
      <c r="AC48">
        <v>7.84</v>
      </c>
      <c r="AD48">
        <v>6</v>
      </c>
      <c r="AE48" t="s">
        <v>44</v>
      </c>
      <c r="AF48" t="s">
        <v>110</v>
      </c>
      <c r="AG48" t="s">
        <v>61</v>
      </c>
      <c r="AH48" t="s">
        <v>118</v>
      </c>
      <c r="AI48">
        <v>4</v>
      </c>
      <c r="AJ48" t="s">
        <v>94</v>
      </c>
      <c r="AK48">
        <v>6</v>
      </c>
      <c r="AL48" t="b">
        <v>1</v>
      </c>
      <c r="AM48" t="b">
        <v>0</v>
      </c>
      <c r="AN48" s="2">
        <v>82.56</v>
      </c>
      <c r="AO48">
        <v>24</v>
      </c>
      <c r="AP48">
        <v>20</v>
      </c>
      <c r="AQ48" s="3">
        <v>7.2314864948917332</v>
      </c>
      <c r="AR48">
        <v>4.3</v>
      </c>
      <c r="AS48" t="s">
        <v>65</v>
      </c>
      <c r="AT48" t="s">
        <v>94</v>
      </c>
      <c r="AU48">
        <v>2019</v>
      </c>
      <c r="AV48" t="s">
        <v>101</v>
      </c>
      <c r="AW48">
        <v>1.04</v>
      </c>
    </row>
    <row r="49" spans="1:49" x14ac:dyDescent="0.3">
      <c r="A49" t="s">
        <v>86</v>
      </c>
      <c r="B49" t="s">
        <v>1</v>
      </c>
      <c r="C49" t="s">
        <v>81</v>
      </c>
      <c r="D49">
        <v>1.06</v>
      </c>
      <c r="E49">
        <v>153</v>
      </c>
      <c r="F49">
        <v>28</v>
      </c>
      <c r="G49">
        <v>0</v>
      </c>
      <c r="H49">
        <v>12</v>
      </c>
      <c r="I49">
        <v>3</v>
      </c>
      <c r="J49" t="s">
        <v>41</v>
      </c>
      <c r="K49">
        <v>5</v>
      </c>
      <c r="L49" t="s">
        <v>58</v>
      </c>
      <c r="M49" s="3"/>
      <c r="N49" s="4">
        <v>9797</v>
      </c>
      <c r="O49" s="4">
        <v>16574.599999999999</v>
      </c>
      <c r="P49" s="3">
        <v>7200.3647427893502</v>
      </c>
      <c r="Q49" s="4">
        <v>88.3</v>
      </c>
      <c r="R49" s="4">
        <v>11756</v>
      </c>
      <c r="S49" s="4">
        <v>0</v>
      </c>
      <c r="T49">
        <v>1071</v>
      </c>
      <c r="U49">
        <v>2939.1</v>
      </c>
      <c r="V49">
        <v>2743.1600000000003</v>
      </c>
      <c r="W49">
        <v>5290.38</v>
      </c>
      <c r="X49" t="s">
        <v>45</v>
      </c>
      <c r="Y49" t="s">
        <v>113</v>
      </c>
      <c r="Z49" t="s">
        <v>73</v>
      </c>
      <c r="AA49" t="s">
        <v>55</v>
      </c>
      <c r="AB49">
        <v>596</v>
      </c>
      <c r="AC49">
        <v>5.0199999999999996</v>
      </c>
      <c r="AD49">
        <v>7.2</v>
      </c>
      <c r="AE49" t="s">
        <v>44</v>
      </c>
      <c r="AF49" t="s">
        <v>110</v>
      </c>
      <c r="AG49" t="s">
        <v>61</v>
      </c>
      <c r="AH49" t="s">
        <v>118</v>
      </c>
      <c r="AI49">
        <v>4</v>
      </c>
      <c r="AJ49" t="s">
        <v>94</v>
      </c>
      <c r="AK49">
        <v>8</v>
      </c>
      <c r="AL49" t="b">
        <v>1</v>
      </c>
      <c r="AM49" t="b">
        <v>0</v>
      </c>
      <c r="AN49" s="2">
        <v>77.7</v>
      </c>
      <c r="AO49">
        <v>32</v>
      </c>
      <c r="AP49">
        <v>40</v>
      </c>
      <c r="AQ49" s="3">
        <v>3.17681597764859</v>
      </c>
      <c r="AR49">
        <v>3.4</v>
      </c>
      <c r="AS49" t="s">
        <v>87</v>
      </c>
      <c r="AT49" t="s">
        <v>118</v>
      </c>
      <c r="AU49">
        <v>2017</v>
      </c>
      <c r="AV49" t="s">
        <v>104</v>
      </c>
      <c r="AW49">
        <v>0.97</v>
      </c>
    </row>
    <row r="50" spans="1:49" x14ac:dyDescent="0.3">
      <c r="A50" t="s">
        <v>54</v>
      </c>
      <c r="B50" t="s">
        <v>2</v>
      </c>
      <c r="C50" t="s">
        <v>115</v>
      </c>
      <c r="D50">
        <v>1.08</v>
      </c>
      <c r="E50">
        <v>188</v>
      </c>
      <c r="F50">
        <v>23</v>
      </c>
      <c r="G50">
        <v>21</v>
      </c>
      <c r="H50">
        <v>0</v>
      </c>
      <c r="I50">
        <v>3</v>
      </c>
      <c r="J50" t="s">
        <v>41</v>
      </c>
      <c r="K50">
        <v>2</v>
      </c>
      <c r="L50" t="s">
        <v>58</v>
      </c>
      <c r="M50" s="3">
        <v>10972</v>
      </c>
      <c r="N50">
        <v>52395</v>
      </c>
      <c r="O50" s="4">
        <v>15128.4</v>
      </c>
      <c r="P50" s="3">
        <v>16027</v>
      </c>
      <c r="Q50">
        <v>97.8</v>
      </c>
      <c r="R50">
        <v>230412</v>
      </c>
      <c r="S50">
        <v>4457</v>
      </c>
      <c r="T50">
        <v>4324</v>
      </c>
      <c r="U50">
        <v>15718.5</v>
      </c>
      <c r="V50">
        <v>14670.600000000002</v>
      </c>
      <c r="W50">
        <v>28293.300000000003</v>
      </c>
      <c r="X50" t="s">
        <v>49</v>
      </c>
      <c r="Y50" t="s">
        <v>113</v>
      </c>
      <c r="Z50" t="s">
        <v>72</v>
      </c>
      <c r="AA50" t="s">
        <v>53</v>
      </c>
      <c r="AB50">
        <v>516</v>
      </c>
      <c r="AC50">
        <v>6.67</v>
      </c>
      <c r="AD50">
        <v>4</v>
      </c>
      <c r="AE50" t="s">
        <v>91</v>
      </c>
      <c r="AF50" t="s">
        <v>98</v>
      </c>
      <c r="AG50" t="s">
        <v>112</v>
      </c>
      <c r="AH50" t="s">
        <v>118</v>
      </c>
      <c r="AI50">
        <v>5</v>
      </c>
      <c r="AJ50" t="s">
        <v>118</v>
      </c>
      <c r="AK50">
        <v>6</v>
      </c>
      <c r="AL50" t="b">
        <v>0</v>
      </c>
      <c r="AM50" t="b">
        <v>0</v>
      </c>
      <c r="AN50" s="2">
        <v>231.56</v>
      </c>
      <c r="AO50">
        <v>41</v>
      </c>
      <c r="AP50">
        <v>20</v>
      </c>
      <c r="AQ50" s="2">
        <v>10.876828580350081</v>
      </c>
      <c r="AR50">
        <v>9.4</v>
      </c>
      <c r="AS50" t="s">
        <v>65</v>
      </c>
      <c r="AT50" t="s">
        <v>94</v>
      </c>
      <c r="AU50">
        <v>2017</v>
      </c>
      <c r="AV50" t="s">
        <v>102</v>
      </c>
      <c r="AW50">
        <v>1.06</v>
      </c>
    </row>
    <row r="51" spans="1:49" x14ac:dyDescent="0.3">
      <c r="A51" t="s">
        <v>62</v>
      </c>
      <c r="B51" t="s">
        <v>1</v>
      </c>
      <c r="C51" t="s">
        <v>83</v>
      </c>
      <c r="D51">
        <v>1.04</v>
      </c>
      <c r="E51">
        <v>237</v>
      </c>
      <c r="F51">
        <v>23</v>
      </c>
      <c r="G51">
        <v>0</v>
      </c>
      <c r="H51">
        <v>12</v>
      </c>
      <c r="I51">
        <v>3</v>
      </c>
      <c r="J51" t="s">
        <v>41</v>
      </c>
      <c r="K51">
        <v>2</v>
      </c>
      <c r="L51" t="s">
        <v>48</v>
      </c>
      <c r="M51" s="3"/>
      <c r="N51" s="4">
        <v>9263</v>
      </c>
      <c r="O51" s="4">
        <v>13382.599999999999</v>
      </c>
      <c r="P51" s="3">
        <v>5019</v>
      </c>
      <c r="Q51" s="4">
        <v>110.2</v>
      </c>
      <c r="R51" s="4">
        <v>11115</v>
      </c>
      <c r="S51" s="4">
        <v>0</v>
      </c>
      <c r="T51">
        <v>1362</v>
      </c>
      <c r="U51">
        <v>2778.9</v>
      </c>
      <c r="V51">
        <v>2593.6400000000003</v>
      </c>
      <c r="W51">
        <v>5002.0200000000004</v>
      </c>
      <c r="X51" t="s">
        <v>45</v>
      </c>
      <c r="Y51" t="s">
        <v>7</v>
      </c>
      <c r="Z51" t="s">
        <v>72</v>
      </c>
      <c r="AA51" t="s">
        <v>55</v>
      </c>
      <c r="AB51">
        <v>675</v>
      </c>
      <c r="AC51">
        <v>5.38</v>
      </c>
      <c r="AD51">
        <v>5.0999999999999996</v>
      </c>
      <c r="AE51" t="s">
        <v>44</v>
      </c>
      <c r="AF51" t="s">
        <v>80</v>
      </c>
      <c r="AG51" t="s">
        <v>61</v>
      </c>
      <c r="AH51" t="s">
        <v>118</v>
      </c>
      <c r="AI51">
        <v>3</v>
      </c>
      <c r="AJ51" t="s">
        <v>94</v>
      </c>
      <c r="AK51">
        <v>8</v>
      </c>
      <c r="AL51" t="b">
        <v>0</v>
      </c>
      <c r="AM51" t="b">
        <v>0</v>
      </c>
      <c r="AN51" s="2">
        <v>57.55</v>
      </c>
      <c r="AO51">
        <v>41</v>
      </c>
      <c r="AP51">
        <v>35</v>
      </c>
      <c r="AQ51" s="3">
        <v>5.4168799443450988</v>
      </c>
      <c r="AR51">
        <v>3.9</v>
      </c>
      <c r="AS51" t="s">
        <v>89</v>
      </c>
      <c r="AT51" t="s">
        <v>118</v>
      </c>
      <c r="AU51">
        <v>2020</v>
      </c>
      <c r="AV51" t="s">
        <v>102</v>
      </c>
      <c r="AW51">
        <v>1.0900000000000001</v>
      </c>
    </row>
    <row r="52" spans="1:49" x14ac:dyDescent="0.3">
      <c r="A52" t="s">
        <v>60</v>
      </c>
      <c r="B52" t="s">
        <v>1</v>
      </c>
      <c r="C52" t="s">
        <v>81</v>
      </c>
      <c r="D52">
        <v>1.03</v>
      </c>
      <c r="E52">
        <v>201</v>
      </c>
      <c r="F52">
        <v>26</v>
      </c>
      <c r="G52">
        <v>0</v>
      </c>
      <c r="H52">
        <v>10</v>
      </c>
      <c r="I52">
        <v>2</v>
      </c>
      <c r="J52" t="s">
        <v>41</v>
      </c>
      <c r="K52">
        <v>4</v>
      </c>
      <c r="L52" t="s">
        <v>48</v>
      </c>
      <c r="M52" s="3"/>
      <c r="N52" s="4">
        <v>11549</v>
      </c>
      <c r="O52" s="4">
        <v>16640.399999999998</v>
      </c>
      <c r="P52" s="3">
        <v>8463.2999999999993</v>
      </c>
      <c r="Q52" s="4">
        <v>137.80000000000001</v>
      </c>
      <c r="R52" s="4">
        <v>13858</v>
      </c>
      <c r="S52" s="4">
        <v>0</v>
      </c>
      <c r="T52">
        <v>1306</v>
      </c>
      <c r="U52">
        <v>3464.7</v>
      </c>
      <c r="V52">
        <v>3233.7200000000003</v>
      </c>
      <c r="W52">
        <v>6236.46</v>
      </c>
      <c r="X52" t="s">
        <v>49</v>
      </c>
      <c r="Y52" t="s">
        <v>7</v>
      </c>
      <c r="Z52" t="s">
        <v>72</v>
      </c>
      <c r="AA52" t="s">
        <v>53</v>
      </c>
      <c r="AB52">
        <v>304</v>
      </c>
      <c r="AC52">
        <v>5.03</v>
      </c>
      <c r="AD52">
        <v>5.4</v>
      </c>
      <c r="AE52" t="s">
        <v>44</v>
      </c>
      <c r="AF52" t="s">
        <v>98</v>
      </c>
      <c r="AG52" t="s">
        <v>109</v>
      </c>
      <c r="AH52" t="s">
        <v>118</v>
      </c>
      <c r="AI52">
        <v>5</v>
      </c>
      <c r="AJ52" t="s">
        <v>94</v>
      </c>
      <c r="AK52">
        <v>7</v>
      </c>
      <c r="AL52" t="b">
        <v>0</v>
      </c>
      <c r="AM52" t="b">
        <v>0</v>
      </c>
      <c r="AN52" s="2">
        <v>88.92</v>
      </c>
      <c r="AO52">
        <v>38</v>
      </c>
      <c r="AP52">
        <v>25</v>
      </c>
      <c r="AQ52" s="3">
        <v>6.904307872961839</v>
      </c>
      <c r="AR52">
        <v>5.6</v>
      </c>
      <c r="AS52" t="s">
        <v>68</v>
      </c>
      <c r="AT52" t="s">
        <v>94</v>
      </c>
      <c r="AU52">
        <v>2024</v>
      </c>
      <c r="AV52" t="s">
        <v>102</v>
      </c>
      <c r="AW52">
        <v>1</v>
      </c>
    </row>
    <row r="53" spans="1:49" x14ac:dyDescent="0.3">
      <c r="A53" t="s">
        <v>54</v>
      </c>
      <c r="B53" t="s">
        <v>2</v>
      </c>
      <c r="C53" t="s">
        <v>115</v>
      </c>
      <c r="D53">
        <v>1.08</v>
      </c>
      <c r="E53">
        <v>187</v>
      </c>
      <c r="F53">
        <v>29</v>
      </c>
      <c r="G53">
        <v>18</v>
      </c>
      <c r="H53">
        <v>0</v>
      </c>
      <c r="I53">
        <v>3</v>
      </c>
      <c r="J53" t="s">
        <v>41</v>
      </c>
      <c r="K53">
        <v>2</v>
      </c>
      <c r="L53" t="s">
        <v>42</v>
      </c>
      <c r="M53" s="3">
        <v>12146.611111111111</v>
      </c>
      <c r="N53">
        <v>56498</v>
      </c>
      <c r="O53" s="4">
        <v>19749.8</v>
      </c>
      <c r="P53" s="3">
        <v>15320.4</v>
      </c>
      <c r="Q53">
        <v>138</v>
      </c>
      <c r="R53">
        <v>218639</v>
      </c>
      <c r="S53">
        <v>3162</v>
      </c>
      <c r="T53">
        <v>5423</v>
      </c>
      <c r="U53">
        <v>16949.399999999998</v>
      </c>
      <c r="V53">
        <v>15819.440000000002</v>
      </c>
      <c r="W53">
        <v>30508.920000000002</v>
      </c>
      <c r="X53" t="s">
        <v>46</v>
      </c>
      <c r="Y53" t="s">
        <v>113</v>
      </c>
      <c r="Z53" t="s">
        <v>73</v>
      </c>
      <c r="AA53" t="s">
        <v>53</v>
      </c>
      <c r="AB53">
        <v>347</v>
      </c>
      <c r="AC53">
        <v>5.68</v>
      </c>
      <c r="AD53">
        <v>6.6</v>
      </c>
      <c r="AE53" t="s">
        <v>44</v>
      </c>
      <c r="AF53" t="s">
        <v>98</v>
      </c>
      <c r="AG53" t="s">
        <v>112</v>
      </c>
      <c r="AH53" t="s">
        <v>118</v>
      </c>
      <c r="AI53">
        <v>7</v>
      </c>
      <c r="AJ53" t="s">
        <v>118</v>
      </c>
      <c r="AK53">
        <v>7</v>
      </c>
      <c r="AL53" t="b">
        <v>0</v>
      </c>
      <c r="AM53" t="b">
        <v>0</v>
      </c>
      <c r="AN53" s="2">
        <v>229.48</v>
      </c>
      <c r="AO53">
        <v>45</v>
      </c>
      <c r="AP53">
        <v>20</v>
      </c>
      <c r="AQ53" s="2">
        <v>17.289832210819629</v>
      </c>
      <c r="AR53">
        <v>8.6</v>
      </c>
      <c r="AS53" t="s">
        <v>65</v>
      </c>
      <c r="AT53" t="s">
        <v>94</v>
      </c>
      <c r="AU53">
        <v>2021</v>
      </c>
      <c r="AV53" t="s">
        <v>103</v>
      </c>
      <c r="AW53">
        <v>1.05</v>
      </c>
    </row>
    <row r="54" spans="1:49" x14ac:dyDescent="0.3">
      <c r="A54" t="s">
        <v>99</v>
      </c>
      <c r="B54" t="s">
        <v>2</v>
      </c>
      <c r="C54" t="s">
        <v>81</v>
      </c>
      <c r="D54">
        <v>1.04</v>
      </c>
      <c r="E54">
        <v>145</v>
      </c>
      <c r="F54">
        <v>23</v>
      </c>
      <c r="G54">
        <v>18</v>
      </c>
      <c r="H54">
        <v>0</v>
      </c>
      <c r="I54">
        <v>2</v>
      </c>
      <c r="J54" t="s">
        <v>41</v>
      </c>
      <c r="K54">
        <v>4</v>
      </c>
      <c r="L54" t="s">
        <v>42</v>
      </c>
      <c r="M54" s="3">
        <v>11904.055555555555</v>
      </c>
      <c r="N54">
        <v>55409</v>
      </c>
      <c r="O54" s="4">
        <v>17019.8</v>
      </c>
      <c r="P54" s="3">
        <v>17670</v>
      </c>
      <c r="Q54">
        <v>118.3</v>
      </c>
      <c r="R54">
        <v>214273</v>
      </c>
      <c r="S54">
        <v>4779</v>
      </c>
      <c r="T54">
        <v>3335</v>
      </c>
      <c r="U54">
        <v>16622.7</v>
      </c>
      <c r="V54">
        <v>15514.520000000002</v>
      </c>
      <c r="W54">
        <v>29920.86</v>
      </c>
      <c r="X54" t="s">
        <v>43</v>
      </c>
      <c r="Y54" t="s">
        <v>7</v>
      </c>
      <c r="Z54" t="s">
        <v>72</v>
      </c>
      <c r="AA54" t="s">
        <v>53</v>
      </c>
      <c r="AB54">
        <v>555</v>
      </c>
      <c r="AC54">
        <v>5.63</v>
      </c>
      <c r="AD54">
        <v>5.0999999999999996</v>
      </c>
      <c r="AE54" t="s">
        <v>74</v>
      </c>
      <c r="AF54" t="s">
        <v>110</v>
      </c>
      <c r="AG54" t="s">
        <v>112</v>
      </c>
      <c r="AH54" t="s">
        <v>118</v>
      </c>
      <c r="AI54">
        <v>7</v>
      </c>
      <c r="AJ54" t="s">
        <v>118</v>
      </c>
      <c r="AK54">
        <v>8</v>
      </c>
      <c r="AL54" t="b">
        <v>0</v>
      </c>
      <c r="AM54" t="b">
        <v>0</v>
      </c>
      <c r="AN54" s="2">
        <v>238.5</v>
      </c>
      <c r="AO54">
        <v>59</v>
      </c>
      <c r="AP54">
        <v>30</v>
      </c>
      <c r="AQ54" s="2">
        <v>12.982655012364789</v>
      </c>
      <c r="AR54">
        <v>8.6999999999999993</v>
      </c>
      <c r="AS54" t="s">
        <v>100</v>
      </c>
      <c r="AT54" t="s">
        <v>118</v>
      </c>
      <c r="AU54">
        <v>2021</v>
      </c>
      <c r="AV54" t="s">
        <v>103</v>
      </c>
      <c r="AW54">
        <v>1.0900000000000001</v>
      </c>
    </row>
    <row r="55" spans="1:49" x14ac:dyDescent="0.3">
      <c r="A55" t="s">
        <v>90</v>
      </c>
      <c r="B55" t="s">
        <v>2</v>
      </c>
      <c r="C55" t="s">
        <v>81</v>
      </c>
      <c r="D55">
        <v>1</v>
      </c>
      <c r="E55">
        <v>145</v>
      </c>
      <c r="F55">
        <v>27</v>
      </c>
      <c r="G55">
        <v>18</v>
      </c>
      <c r="H55">
        <v>0</v>
      </c>
      <c r="I55">
        <v>2</v>
      </c>
      <c r="J55" t="s">
        <v>41</v>
      </c>
      <c r="K55">
        <v>3</v>
      </c>
      <c r="L55" t="s">
        <v>42</v>
      </c>
      <c r="M55" s="3">
        <v>11944.5</v>
      </c>
      <c r="N55">
        <v>55359</v>
      </c>
      <c r="O55" s="4">
        <v>13111</v>
      </c>
      <c r="P55" s="3">
        <v>15801.1</v>
      </c>
      <c r="Q55">
        <v>134.19999999999999</v>
      </c>
      <c r="R55">
        <v>215001</v>
      </c>
      <c r="S55">
        <v>2955</v>
      </c>
      <c r="T55">
        <v>3915</v>
      </c>
      <c r="U55">
        <v>16607.7</v>
      </c>
      <c r="V55">
        <v>15500.520000000002</v>
      </c>
      <c r="W55">
        <v>29893.86</v>
      </c>
      <c r="X55" t="s">
        <v>46</v>
      </c>
      <c r="Y55" t="s">
        <v>7</v>
      </c>
      <c r="Z55" t="s">
        <v>73</v>
      </c>
      <c r="AA55" t="s">
        <v>55</v>
      </c>
      <c r="AB55">
        <v>694</v>
      </c>
      <c r="AC55">
        <v>6.68</v>
      </c>
      <c r="AD55">
        <v>8.8000000000000007</v>
      </c>
      <c r="AE55" t="s">
        <v>44</v>
      </c>
      <c r="AF55" t="s">
        <v>110</v>
      </c>
      <c r="AG55" t="s">
        <v>112</v>
      </c>
      <c r="AH55" t="s">
        <v>118</v>
      </c>
      <c r="AI55">
        <v>3</v>
      </c>
      <c r="AJ55" t="s">
        <v>118</v>
      </c>
      <c r="AK55">
        <v>8</v>
      </c>
      <c r="AL55" t="b">
        <v>0</v>
      </c>
      <c r="AM55" t="b">
        <v>0</v>
      </c>
      <c r="AN55" s="2">
        <v>215.99</v>
      </c>
      <c r="AO55">
        <v>56</v>
      </c>
      <c r="AP55">
        <v>25</v>
      </c>
      <c r="AQ55" s="2">
        <v>5.6153394191401649</v>
      </c>
      <c r="AR55">
        <v>8.1999999999999993</v>
      </c>
      <c r="AS55" t="s">
        <v>114</v>
      </c>
      <c r="AT55" t="s">
        <v>118</v>
      </c>
      <c r="AU55">
        <v>2021</v>
      </c>
      <c r="AV55" t="s">
        <v>104</v>
      </c>
      <c r="AW55">
        <v>1.03</v>
      </c>
    </row>
    <row r="56" spans="1:49" x14ac:dyDescent="0.3">
      <c r="A56" t="s">
        <v>60</v>
      </c>
      <c r="B56" t="s">
        <v>2</v>
      </c>
      <c r="C56" t="s">
        <v>81</v>
      </c>
      <c r="D56">
        <v>1.03</v>
      </c>
      <c r="E56">
        <v>229</v>
      </c>
      <c r="F56">
        <v>20</v>
      </c>
      <c r="G56">
        <v>20</v>
      </c>
      <c r="H56">
        <v>0</v>
      </c>
      <c r="I56">
        <v>2</v>
      </c>
      <c r="J56" t="s">
        <v>41</v>
      </c>
      <c r="K56">
        <v>3</v>
      </c>
      <c r="L56" t="s">
        <v>67</v>
      </c>
      <c r="M56" s="3">
        <v>11520.95</v>
      </c>
      <c r="N56">
        <v>54790</v>
      </c>
      <c r="O56" s="4">
        <v>21043.399999999998</v>
      </c>
      <c r="P56" s="3">
        <v>14251.3</v>
      </c>
      <c r="Q56">
        <v>125.4</v>
      </c>
      <c r="R56">
        <v>230419</v>
      </c>
      <c r="S56">
        <v>2774</v>
      </c>
      <c r="T56">
        <v>3664</v>
      </c>
      <c r="U56">
        <v>16437</v>
      </c>
      <c r="V56">
        <v>15341.2</v>
      </c>
      <c r="W56">
        <v>29586.600000000002</v>
      </c>
      <c r="X56" t="s">
        <v>46</v>
      </c>
      <c r="Y56" t="s">
        <v>7</v>
      </c>
      <c r="Z56" t="s">
        <v>72</v>
      </c>
      <c r="AA56" t="s">
        <v>55</v>
      </c>
      <c r="AB56">
        <v>609</v>
      </c>
      <c r="AC56">
        <v>6.54</v>
      </c>
      <c r="AD56">
        <v>8.1999999999999993</v>
      </c>
      <c r="AE56" t="s">
        <v>44</v>
      </c>
      <c r="AF56" t="s">
        <v>110</v>
      </c>
      <c r="AG56" t="s">
        <v>112</v>
      </c>
      <c r="AH56" t="s">
        <v>118</v>
      </c>
      <c r="AI56">
        <v>7</v>
      </c>
      <c r="AJ56" t="s">
        <v>118</v>
      </c>
      <c r="AK56">
        <v>9</v>
      </c>
      <c r="AL56" t="b">
        <v>0</v>
      </c>
      <c r="AM56" t="b">
        <v>1</v>
      </c>
      <c r="AN56" s="2">
        <v>209.46</v>
      </c>
      <c r="AO56">
        <v>37</v>
      </c>
      <c r="AP56">
        <v>25</v>
      </c>
      <c r="AQ56" s="2">
        <v>10.3302750980358</v>
      </c>
      <c r="AR56">
        <v>9.3000000000000007</v>
      </c>
      <c r="AS56" t="s">
        <v>68</v>
      </c>
      <c r="AT56" t="s">
        <v>118</v>
      </c>
      <c r="AU56">
        <v>2024</v>
      </c>
      <c r="AV56" t="s">
        <v>103</v>
      </c>
      <c r="AW56">
        <v>0.98</v>
      </c>
    </row>
    <row r="57" spans="1:49" x14ac:dyDescent="0.3">
      <c r="A57" t="s">
        <v>62</v>
      </c>
      <c r="B57" t="s">
        <v>1</v>
      </c>
      <c r="C57" t="s">
        <v>83</v>
      </c>
      <c r="D57">
        <v>1.04</v>
      </c>
      <c r="E57">
        <v>221</v>
      </c>
      <c r="F57">
        <v>24</v>
      </c>
      <c r="G57">
        <v>0</v>
      </c>
      <c r="H57">
        <v>10</v>
      </c>
      <c r="I57">
        <v>3</v>
      </c>
      <c r="J57" t="s">
        <v>41</v>
      </c>
      <c r="K57">
        <v>4</v>
      </c>
      <c r="L57" t="s">
        <v>48</v>
      </c>
      <c r="M57" s="3"/>
      <c r="N57" s="4">
        <v>13951</v>
      </c>
      <c r="O57" s="4">
        <v>22282.399999999998</v>
      </c>
      <c r="P57" s="3">
        <v>5381.1</v>
      </c>
      <c r="Q57" s="4">
        <v>140</v>
      </c>
      <c r="R57" s="4">
        <v>16741</v>
      </c>
      <c r="S57" s="4">
        <v>0</v>
      </c>
      <c r="T57">
        <v>1326</v>
      </c>
      <c r="U57">
        <v>4185.3</v>
      </c>
      <c r="V57">
        <v>3906.28</v>
      </c>
      <c r="W57">
        <v>7533.5400000000009</v>
      </c>
      <c r="X57" t="s">
        <v>46</v>
      </c>
      <c r="Y57" t="s">
        <v>8</v>
      </c>
      <c r="Z57" t="s">
        <v>72</v>
      </c>
      <c r="AA57" t="s">
        <v>53</v>
      </c>
      <c r="AB57">
        <v>614</v>
      </c>
      <c r="AC57">
        <v>8.6300000000000008</v>
      </c>
      <c r="AD57">
        <v>5.4</v>
      </c>
      <c r="AE57" t="s">
        <v>91</v>
      </c>
      <c r="AF57" t="s">
        <v>80</v>
      </c>
      <c r="AG57" t="s">
        <v>61</v>
      </c>
      <c r="AH57" t="s">
        <v>118</v>
      </c>
      <c r="AI57">
        <v>7</v>
      </c>
      <c r="AJ57" t="s">
        <v>94</v>
      </c>
      <c r="AK57">
        <v>9</v>
      </c>
      <c r="AL57" t="b">
        <v>0</v>
      </c>
      <c r="AM57" t="b">
        <v>0</v>
      </c>
      <c r="AN57" s="2">
        <v>70.47</v>
      </c>
      <c r="AO57">
        <v>37</v>
      </c>
      <c r="AP57">
        <v>35</v>
      </c>
      <c r="AQ57" s="3">
        <v>13.896886711158929</v>
      </c>
      <c r="AR57">
        <v>6</v>
      </c>
      <c r="AS57" t="s">
        <v>89</v>
      </c>
      <c r="AT57" t="s">
        <v>94</v>
      </c>
      <c r="AU57">
        <v>2020</v>
      </c>
      <c r="AV57" t="s">
        <v>102</v>
      </c>
      <c r="AW57">
        <v>1.04</v>
      </c>
    </row>
    <row r="58" spans="1:49" x14ac:dyDescent="0.3">
      <c r="A58" t="s">
        <v>62</v>
      </c>
      <c r="B58" t="s">
        <v>2</v>
      </c>
      <c r="C58" t="s">
        <v>83</v>
      </c>
      <c r="D58">
        <v>1.04</v>
      </c>
      <c r="E58">
        <v>241</v>
      </c>
      <c r="F58">
        <v>20</v>
      </c>
      <c r="G58">
        <v>21</v>
      </c>
      <c r="H58">
        <v>0</v>
      </c>
      <c r="I58">
        <v>3</v>
      </c>
      <c r="J58" t="s">
        <v>41</v>
      </c>
      <c r="K58">
        <v>4</v>
      </c>
      <c r="L58" t="s">
        <v>48</v>
      </c>
      <c r="M58" s="3">
        <v>11071.333333333334</v>
      </c>
      <c r="N58">
        <v>53667</v>
      </c>
      <c r="O58" s="4">
        <v>15684.199999999999</v>
      </c>
      <c r="P58" s="3">
        <v>16566.109485092398</v>
      </c>
      <c r="Q58">
        <v>123.6</v>
      </c>
      <c r="R58">
        <v>232498</v>
      </c>
      <c r="S58">
        <v>2811</v>
      </c>
      <c r="T58">
        <v>3856</v>
      </c>
      <c r="U58">
        <v>16100.099999999999</v>
      </c>
      <c r="V58">
        <v>15026.760000000002</v>
      </c>
      <c r="W58">
        <v>28980.18</v>
      </c>
      <c r="X58" t="s">
        <v>49</v>
      </c>
      <c r="Y58" t="s">
        <v>113</v>
      </c>
      <c r="Z58" t="s">
        <v>72</v>
      </c>
      <c r="AA58" t="s">
        <v>53</v>
      </c>
      <c r="AB58">
        <v>590</v>
      </c>
      <c r="AC58">
        <v>6.88</v>
      </c>
      <c r="AD58">
        <v>4.5999999999999996</v>
      </c>
      <c r="AE58" t="s">
        <v>44</v>
      </c>
      <c r="AF58" t="s">
        <v>98</v>
      </c>
      <c r="AG58" t="s">
        <v>61</v>
      </c>
      <c r="AH58" t="s">
        <v>118</v>
      </c>
      <c r="AI58">
        <v>4</v>
      </c>
      <c r="AJ58" t="s">
        <v>118</v>
      </c>
      <c r="AK58">
        <v>6</v>
      </c>
      <c r="AL58" t="b">
        <v>0</v>
      </c>
      <c r="AM58" t="b">
        <v>0</v>
      </c>
      <c r="AN58" s="2">
        <v>229.8</v>
      </c>
      <c r="AO58">
        <v>42</v>
      </c>
      <c r="AP58">
        <v>35</v>
      </c>
      <c r="AQ58" s="2">
        <v>12.40891262661275</v>
      </c>
      <c r="AR58">
        <v>7.4</v>
      </c>
      <c r="AS58" t="s">
        <v>89</v>
      </c>
      <c r="AT58" t="s">
        <v>118</v>
      </c>
      <c r="AU58">
        <v>2017</v>
      </c>
      <c r="AV58" t="s">
        <v>103</v>
      </c>
      <c r="AW58">
        <v>1.02</v>
      </c>
    </row>
    <row r="59" spans="1:49" x14ac:dyDescent="0.3">
      <c r="A59" t="s">
        <v>90</v>
      </c>
      <c r="B59" t="s">
        <v>1</v>
      </c>
      <c r="C59" t="s">
        <v>81</v>
      </c>
      <c r="D59">
        <v>1</v>
      </c>
      <c r="E59">
        <v>178</v>
      </c>
      <c r="F59">
        <v>19</v>
      </c>
      <c r="G59">
        <v>0</v>
      </c>
      <c r="H59">
        <v>12</v>
      </c>
      <c r="I59">
        <v>2</v>
      </c>
      <c r="J59" t="s">
        <v>41</v>
      </c>
      <c r="K59">
        <v>2</v>
      </c>
      <c r="L59" t="s">
        <v>42</v>
      </c>
      <c r="M59" s="3"/>
      <c r="N59" s="4">
        <v>13077</v>
      </c>
      <c r="O59" s="4">
        <v>13833.4</v>
      </c>
      <c r="P59" s="3">
        <v>7075.5871214411</v>
      </c>
      <c r="Q59" s="4">
        <v>86.4</v>
      </c>
      <c r="R59" s="4">
        <v>15692</v>
      </c>
      <c r="S59" s="4">
        <v>0</v>
      </c>
      <c r="T59">
        <v>845</v>
      </c>
      <c r="U59">
        <v>3923.1</v>
      </c>
      <c r="V59">
        <v>3661.5600000000004</v>
      </c>
      <c r="W59">
        <v>7061.5800000000008</v>
      </c>
      <c r="X59" t="s">
        <v>45</v>
      </c>
      <c r="Y59" t="s">
        <v>7</v>
      </c>
      <c r="Z59" t="s">
        <v>72</v>
      </c>
      <c r="AA59" t="s">
        <v>53</v>
      </c>
      <c r="AB59">
        <v>429</v>
      </c>
      <c r="AC59">
        <v>8.1300000000000008</v>
      </c>
      <c r="AD59">
        <v>7.1</v>
      </c>
      <c r="AE59" t="s">
        <v>44</v>
      </c>
      <c r="AF59" t="s">
        <v>110</v>
      </c>
      <c r="AG59" t="s">
        <v>61</v>
      </c>
      <c r="AH59" t="s">
        <v>118</v>
      </c>
      <c r="AI59">
        <v>4</v>
      </c>
      <c r="AJ59" t="s">
        <v>94</v>
      </c>
      <c r="AK59">
        <v>9</v>
      </c>
      <c r="AL59" t="b">
        <v>0</v>
      </c>
      <c r="AM59" t="b">
        <v>0</v>
      </c>
      <c r="AN59" s="2">
        <v>78.97</v>
      </c>
      <c r="AO59">
        <v>39</v>
      </c>
      <c r="AP59">
        <v>25</v>
      </c>
      <c r="AQ59" s="3">
        <v>10.123368457001479</v>
      </c>
      <c r="AR59">
        <v>5.0999999999999996</v>
      </c>
      <c r="AS59" t="s">
        <v>114</v>
      </c>
      <c r="AT59" t="s">
        <v>94</v>
      </c>
      <c r="AU59">
        <v>2018</v>
      </c>
      <c r="AV59" t="s">
        <v>103</v>
      </c>
      <c r="AW59">
        <v>0.96</v>
      </c>
    </row>
    <row r="60" spans="1:49" x14ac:dyDescent="0.3">
      <c r="A60" t="s">
        <v>86</v>
      </c>
      <c r="B60" t="s">
        <v>1</v>
      </c>
      <c r="C60" t="s">
        <v>81</v>
      </c>
      <c r="D60">
        <v>1.06</v>
      </c>
      <c r="E60">
        <v>223</v>
      </c>
      <c r="F60">
        <v>17</v>
      </c>
      <c r="G60">
        <v>0</v>
      </c>
      <c r="H60">
        <v>10</v>
      </c>
      <c r="I60">
        <v>2</v>
      </c>
      <c r="J60" t="s">
        <v>41</v>
      </c>
      <c r="K60">
        <v>4</v>
      </c>
      <c r="L60" t="s">
        <v>42</v>
      </c>
      <c r="M60" s="3"/>
      <c r="N60" s="4">
        <v>9645</v>
      </c>
      <c r="O60" s="4">
        <v>21673.399999999998</v>
      </c>
      <c r="P60" s="3">
        <v>8919.4253833688508</v>
      </c>
      <c r="Q60" s="4">
        <v>86.7</v>
      </c>
      <c r="R60" s="4">
        <v>11574</v>
      </c>
      <c r="S60" s="4">
        <v>0</v>
      </c>
      <c r="T60">
        <v>947</v>
      </c>
      <c r="U60">
        <v>2893.5</v>
      </c>
      <c r="V60">
        <v>2700.6000000000004</v>
      </c>
      <c r="W60">
        <v>5208.3</v>
      </c>
      <c r="X60" t="s">
        <v>46</v>
      </c>
      <c r="Y60" t="s">
        <v>8</v>
      </c>
      <c r="Z60" t="s">
        <v>73</v>
      </c>
      <c r="AA60" t="s">
        <v>55</v>
      </c>
      <c r="AB60">
        <v>385</v>
      </c>
      <c r="AC60">
        <v>6.72</v>
      </c>
      <c r="AD60">
        <v>4.3</v>
      </c>
      <c r="AE60" t="s">
        <v>74</v>
      </c>
      <c r="AF60" t="s">
        <v>110</v>
      </c>
      <c r="AG60" t="s">
        <v>61</v>
      </c>
      <c r="AH60" t="s">
        <v>118</v>
      </c>
      <c r="AI60">
        <v>6</v>
      </c>
      <c r="AJ60" t="s">
        <v>94</v>
      </c>
      <c r="AK60">
        <v>8</v>
      </c>
      <c r="AL60" t="b">
        <v>0</v>
      </c>
      <c r="AM60" t="b">
        <v>0</v>
      </c>
      <c r="AN60" s="2">
        <v>93.85</v>
      </c>
      <c r="AO60">
        <v>37</v>
      </c>
      <c r="AP60">
        <v>40</v>
      </c>
      <c r="AQ60" s="3">
        <v>6.7879215827333734</v>
      </c>
      <c r="AR60">
        <v>4</v>
      </c>
      <c r="AS60" t="s">
        <v>87</v>
      </c>
      <c r="AT60" t="s">
        <v>118</v>
      </c>
      <c r="AU60">
        <v>2019</v>
      </c>
      <c r="AV60" t="s">
        <v>101</v>
      </c>
      <c r="AW60">
        <v>1</v>
      </c>
    </row>
    <row r="61" spans="1:49" x14ac:dyDescent="0.3">
      <c r="A61" t="s">
        <v>66</v>
      </c>
      <c r="B61" t="s">
        <v>2</v>
      </c>
      <c r="C61" t="s">
        <v>81</v>
      </c>
      <c r="D61">
        <v>1.07</v>
      </c>
      <c r="E61">
        <v>183</v>
      </c>
      <c r="F61">
        <v>28</v>
      </c>
      <c r="G61">
        <v>19</v>
      </c>
      <c r="H61">
        <v>0</v>
      </c>
      <c r="I61">
        <v>2</v>
      </c>
      <c r="J61" t="s">
        <v>41</v>
      </c>
      <c r="K61">
        <v>3</v>
      </c>
      <c r="L61" t="s">
        <v>48</v>
      </c>
      <c r="M61" s="3">
        <v>12093.578947368422</v>
      </c>
      <c r="N61">
        <v>56723</v>
      </c>
      <c r="O61" s="4">
        <v>14277.199999999999</v>
      </c>
      <c r="P61" s="3">
        <v>16388.899500985099</v>
      </c>
      <c r="Q61">
        <v>124.1</v>
      </c>
      <c r="R61">
        <v>229778</v>
      </c>
      <c r="S61">
        <v>4006</v>
      </c>
      <c r="T61">
        <v>5124</v>
      </c>
      <c r="U61">
        <v>17016.899999999998</v>
      </c>
      <c r="V61">
        <v>15882.440000000002</v>
      </c>
      <c r="W61">
        <v>30630.420000000002</v>
      </c>
      <c r="X61" t="s">
        <v>49</v>
      </c>
      <c r="Y61" t="s">
        <v>113</v>
      </c>
      <c r="Z61" t="s">
        <v>72</v>
      </c>
      <c r="AA61" t="s">
        <v>53</v>
      </c>
      <c r="AB61">
        <v>359</v>
      </c>
      <c r="AC61">
        <v>5.97</v>
      </c>
      <c r="AD61">
        <v>5.6</v>
      </c>
      <c r="AE61" t="s">
        <v>91</v>
      </c>
      <c r="AF61" t="s">
        <v>110</v>
      </c>
      <c r="AG61" t="s">
        <v>109</v>
      </c>
      <c r="AH61" t="s">
        <v>118</v>
      </c>
      <c r="AI61">
        <v>6</v>
      </c>
      <c r="AJ61" t="s">
        <v>118</v>
      </c>
      <c r="AK61">
        <v>7</v>
      </c>
      <c r="AL61" t="b">
        <v>0</v>
      </c>
      <c r="AM61" t="b">
        <v>0</v>
      </c>
      <c r="AN61" s="2">
        <v>237.57</v>
      </c>
      <c r="AO61">
        <v>43</v>
      </c>
      <c r="AP61">
        <v>30</v>
      </c>
      <c r="AQ61" s="2">
        <v>14.016706974311051</v>
      </c>
      <c r="AR61">
        <v>6.3</v>
      </c>
      <c r="AS61" t="s">
        <v>88</v>
      </c>
      <c r="AT61" t="s">
        <v>94</v>
      </c>
      <c r="AU61">
        <v>2020</v>
      </c>
      <c r="AV61" t="s">
        <v>101</v>
      </c>
      <c r="AW61">
        <v>1.01</v>
      </c>
    </row>
    <row r="62" spans="1:49" x14ac:dyDescent="0.3">
      <c r="A62" t="s">
        <v>47</v>
      </c>
      <c r="B62" t="s">
        <v>2</v>
      </c>
      <c r="C62" t="s">
        <v>81</v>
      </c>
      <c r="D62">
        <v>1.1499999999999999</v>
      </c>
      <c r="E62">
        <v>141</v>
      </c>
      <c r="F62">
        <v>24</v>
      </c>
      <c r="G62">
        <v>26</v>
      </c>
      <c r="H62">
        <v>0</v>
      </c>
      <c r="I62">
        <v>2</v>
      </c>
      <c r="J62" t="s">
        <v>41</v>
      </c>
      <c r="K62">
        <v>4</v>
      </c>
      <c r="L62" t="s">
        <v>42</v>
      </c>
      <c r="M62" s="3">
        <v>9449.0769230769238</v>
      </c>
      <c r="N62">
        <v>45834</v>
      </c>
      <c r="O62" s="4">
        <v>20448.399999999998</v>
      </c>
      <c r="P62" s="3">
        <v>15024.955961170999</v>
      </c>
      <c r="Q62">
        <v>84.4</v>
      </c>
      <c r="R62">
        <v>245676</v>
      </c>
      <c r="S62">
        <v>4407</v>
      </c>
      <c r="T62">
        <v>2538</v>
      </c>
      <c r="U62">
        <v>13750.199999999999</v>
      </c>
      <c r="V62">
        <v>12833.52</v>
      </c>
      <c r="W62">
        <v>24750.36</v>
      </c>
      <c r="X62" t="s">
        <v>43</v>
      </c>
      <c r="Y62" t="s">
        <v>113</v>
      </c>
      <c r="Z62" t="s">
        <v>72</v>
      </c>
      <c r="AA62" t="s">
        <v>55</v>
      </c>
      <c r="AB62">
        <v>407</v>
      </c>
      <c r="AC62">
        <v>7.21</v>
      </c>
      <c r="AD62">
        <v>4.7</v>
      </c>
      <c r="AE62" t="s">
        <v>44</v>
      </c>
      <c r="AF62" t="s">
        <v>98</v>
      </c>
      <c r="AG62" t="s">
        <v>112</v>
      </c>
      <c r="AH62" t="s">
        <v>118</v>
      </c>
      <c r="AI62">
        <v>4</v>
      </c>
      <c r="AJ62" t="s">
        <v>118</v>
      </c>
      <c r="AK62">
        <v>9</v>
      </c>
      <c r="AL62" t="b">
        <v>1</v>
      </c>
      <c r="AM62" t="b">
        <v>1</v>
      </c>
      <c r="AN62" s="2">
        <v>228.64</v>
      </c>
      <c r="AO62">
        <v>36</v>
      </c>
      <c r="AP62">
        <v>45</v>
      </c>
      <c r="AQ62" s="2">
        <v>12.581437002049411</v>
      </c>
      <c r="AR62">
        <v>8.1999999999999993</v>
      </c>
      <c r="AS62" t="s">
        <v>92</v>
      </c>
      <c r="AT62" t="s">
        <v>94</v>
      </c>
      <c r="AU62">
        <v>2016</v>
      </c>
      <c r="AV62" t="s">
        <v>103</v>
      </c>
      <c r="AW62">
        <v>0.96</v>
      </c>
    </row>
    <row r="63" spans="1:49" x14ac:dyDescent="0.3">
      <c r="A63" t="s">
        <v>54</v>
      </c>
      <c r="B63" t="s">
        <v>2</v>
      </c>
      <c r="C63" t="s">
        <v>115</v>
      </c>
      <c r="D63">
        <v>1.08</v>
      </c>
      <c r="E63">
        <v>217</v>
      </c>
      <c r="F63">
        <v>24</v>
      </c>
      <c r="G63">
        <v>22</v>
      </c>
      <c r="H63">
        <v>0</v>
      </c>
      <c r="I63">
        <v>2</v>
      </c>
      <c r="J63" t="s">
        <v>41</v>
      </c>
      <c r="K63">
        <v>4</v>
      </c>
      <c r="L63" t="s">
        <v>48</v>
      </c>
      <c r="M63" s="3">
        <v>10976.681818181818</v>
      </c>
      <c r="N63">
        <v>47723</v>
      </c>
      <c r="O63" s="4">
        <v>14018.199999999999</v>
      </c>
      <c r="P63" s="3">
        <v>12824.4358920252</v>
      </c>
      <c r="Q63">
        <v>136.19999999999999</v>
      </c>
      <c r="R63">
        <v>241487</v>
      </c>
      <c r="S63">
        <v>3722</v>
      </c>
      <c r="T63">
        <v>5208</v>
      </c>
      <c r="U63">
        <v>14316.9</v>
      </c>
      <c r="V63">
        <v>13362.44</v>
      </c>
      <c r="W63">
        <v>25770.420000000002</v>
      </c>
      <c r="X63" t="s">
        <v>43</v>
      </c>
      <c r="Y63" t="s">
        <v>7</v>
      </c>
      <c r="Z63" t="s">
        <v>73</v>
      </c>
      <c r="AA63" t="s">
        <v>53</v>
      </c>
      <c r="AB63">
        <v>452</v>
      </c>
      <c r="AC63">
        <v>8.1300000000000008</v>
      </c>
      <c r="AD63">
        <v>7.6</v>
      </c>
      <c r="AE63" t="s">
        <v>44</v>
      </c>
      <c r="AF63" t="s">
        <v>80</v>
      </c>
      <c r="AG63" t="s">
        <v>112</v>
      </c>
      <c r="AH63" t="s">
        <v>118</v>
      </c>
      <c r="AI63">
        <v>6</v>
      </c>
      <c r="AJ63" t="s">
        <v>118</v>
      </c>
      <c r="AK63">
        <v>5</v>
      </c>
      <c r="AL63" t="b">
        <v>1</v>
      </c>
      <c r="AM63" t="b">
        <v>0</v>
      </c>
      <c r="AN63" s="2">
        <v>199.91</v>
      </c>
      <c r="AO63">
        <v>39</v>
      </c>
      <c r="AP63">
        <v>20</v>
      </c>
      <c r="AQ63" s="2">
        <v>8.9485420489581067</v>
      </c>
      <c r="AR63">
        <v>6.8</v>
      </c>
      <c r="AS63" t="s">
        <v>65</v>
      </c>
      <c r="AT63" t="s">
        <v>94</v>
      </c>
      <c r="AU63">
        <v>2022</v>
      </c>
      <c r="AV63" t="s">
        <v>103</v>
      </c>
      <c r="AW63">
        <v>0.98</v>
      </c>
    </row>
    <row r="64" spans="1:49" x14ac:dyDescent="0.3">
      <c r="A64" t="s">
        <v>66</v>
      </c>
      <c r="B64" t="s">
        <v>2</v>
      </c>
      <c r="C64" t="s">
        <v>81</v>
      </c>
      <c r="D64">
        <v>1.07</v>
      </c>
      <c r="E64">
        <v>175</v>
      </c>
      <c r="F64">
        <v>20</v>
      </c>
      <c r="G64">
        <v>24</v>
      </c>
      <c r="H64">
        <v>0</v>
      </c>
      <c r="I64">
        <v>3</v>
      </c>
      <c r="J64" t="s">
        <v>41</v>
      </c>
      <c r="K64">
        <v>5</v>
      </c>
      <c r="L64" t="s">
        <v>48</v>
      </c>
      <c r="M64" s="3">
        <v>9543</v>
      </c>
      <c r="N64">
        <v>44623</v>
      </c>
      <c r="O64" s="4">
        <v>18390.399999999998</v>
      </c>
      <c r="P64" s="3">
        <v>16046.680606149301</v>
      </c>
      <c r="Q64">
        <v>89.4</v>
      </c>
      <c r="R64">
        <v>229032</v>
      </c>
      <c r="S64">
        <v>3951</v>
      </c>
      <c r="T64">
        <v>3150</v>
      </c>
      <c r="U64">
        <v>13386.9</v>
      </c>
      <c r="V64">
        <v>12494.44</v>
      </c>
      <c r="W64">
        <v>24096.420000000002</v>
      </c>
      <c r="X64" t="s">
        <v>46</v>
      </c>
      <c r="Y64" t="s">
        <v>8</v>
      </c>
      <c r="Z64" t="s">
        <v>72</v>
      </c>
      <c r="AA64" t="s">
        <v>53</v>
      </c>
      <c r="AB64">
        <v>434</v>
      </c>
      <c r="AC64">
        <v>5.89</v>
      </c>
      <c r="AD64">
        <v>4.9000000000000004</v>
      </c>
      <c r="AE64" t="s">
        <v>74</v>
      </c>
      <c r="AF64" t="s">
        <v>80</v>
      </c>
      <c r="AG64" t="s">
        <v>109</v>
      </c>
      <c r="AH64" t="s">
        <v>118</v>
      </c>
      <c r="AI64">
        <v>4</v>
      </c>
      <c r="AJ64" t="s">
        <v>118</v>
      </c>
      <c r="AK64">
        <v>6</v>
      </c>
      <c r="AL64" t="b">
        <v>0</v>
      </c>
      <c r="AM64" t="b">
        <v>0</v>
      </c>
      <c r="AN64" s="2">
        <v>216.34</v>
      </c>
      <c r="AO64">
        <v>59</v>
      </c>
      <c r="AP64">
        <v>30</v>
      </c>
      <c r="AQ64" s="2">
        <v>6.9290421425657733</v>
      </c>
      <c r="AR64">
        <v>6.9</v>
      </c>
      <c r="AS64" t="s">
        <v>88</v>
      </c>
      <c r="AT64" t="s">
        <v>94</v>
      </c>
      <c r="AU64">
        <v>2022</v>
      </c>
      <c r="AV64" t="s">
        <v>102</v>
      </c>
      <c r="AW64">
        <v>1.01</v>
      </c>
    </row>
    <row r="65" spans="1:49" x14ac:dyDescent="0.3">
      <c r="A65" t="s">
        <v>47</v>
      </c>
      <c r="B65" t="s">
        <v>2</v>
      </c>
      <c r="C65" t="s">
        <v>81</v>
      </c>
      <c r="D65">
        <v>1.1499999999999999</v>
      </c>
      <c r="E65">
        <v>214</v>
      </c>
      <c r="F65">
        <v>21</v>
      </c>
      <c r="G65">
        <v>19</v>
      </c>
      <c r="H65">
        <v>0</v>
      </c>
      <c r="I65">
        <v>2</v>
      </c>
      <c r="J65" t="s">
        <v>41</v>
      </c>
      <c r="K65">
        <v>2</v>
      </c>
      <c r="L65" t="s">
        <v>42</v>
      </c>
      <c r="M65" s="3">
        <v>12946.684210526315</v>
      </c>
      <c r="N65">
        <v>57785</v>
      </c>
      <c r="O65" s="4">
        <v>14932.4</v>
      </c>
      <c r="P65" s="3">
        <v>16184.4065269328</v>
      </c>
      <c r="Q65">
        <v>90.8</v>
      </c>
      <c r="R65">
        <v>245987</v>
      </c>
      <c r="S65">
        <v>2974</v>
      </c>
      <c r="T65">
        <v>4494</v>
      </c>
      <c r="U65">
        <v>17335.5</v>
      </c>
      <c r="V65">
        <v>16179.800000000001</v>
      </c>
      <c r="W65">
        <v>31203.9</v>
      </c>
      <c r="X65" t="s">
        <v>46</v>
      </c>
      <c r="Y65" t="s">
        <v>8</v>
      </c>
      <c r="Z65" t="s">
        <v>73</v>
      </c>
      <c r="AA65" t="s">
        <v>53</v>
      </c>
      <c r="AB65">
        <v>483</v>
      </c>
      <c r="AC65">
        <v>8.65</v>
      </c>
      <c r="AD65">
        <v>4.5999999999999996</v>
      </c>
      <c r="AE65" t="s">
        <v>74</v>
      </c>
      <c r="AF65" t="s">
        <v>98</v>
      </c>
      <c r="AG65" t="s">
        <v>109</v>
      </c>
      <c r="AH65" t="s">
        <v>118</v>
      </c>
      <c r="AI65">
        <v>4</v>
      </c>
      <c r="AJ65" t="s">
        <v>118</v>
      </c>
      <c r="AK65">
        <v>4</v>
      </c>
      <c r="AL65" t="b">
        <v>0</v>
      </c>
      <c r="AM65" t="b">
        <v>0</v>
      </c>
      <c r="AN65" s="2">
        <v>261.67</v>
      </c>
      <c r="AO65">
        <v>36</v>
      </c>
      <c r="AP65">
        <v>45</v>
      </c>
      <c r="AQ65" s="2">
        <v>11.12015464788464</v>
      </c>
      <c r="AR65">
        <v>8.6999999999999993</v>
      </c>
      <c r="AS65" t="s">
        <v>92</v>
      </c>
      <c r="AT65" t="s">
        <v>94</v>
      </c>
      <c r="AU65">
        <v>2016</v>
      </c>
      <c r="AV65" t="s">
        <v>102</v>
      </c>
      <c r="AW65">
        <v>1.06</v>
      </c>
    </row>
    <row r="66" spans="1:49" x14ac:dyDescent="0.3">
      <c r="A66" t="s">
        <v>60</v>
      </c>
      <c r="B66" t="s">
        <v>2</v>
      </c>
      <c r="C66" t="s">
        <v>81</v>
      </c>
      <c r="D66">
        <v>1.03</v>
      </c>
      <c r="E66">
        <v>156</v>
      </c>
      <c r="F66">
        <v>23</v>
      </c>
      <c r="G66">
        <v>27</v>
      </c>
      <c r="H66">
        <v>0</v>
      </c>
      <c r="I66">
        <v>3</v>
      </c>
      <c r="J66" t="s">
        <v>41</v>
      </c>
      <c r="K66">
        <v>2</v>
      </c>
      <c r="L66" t="s">
        <v>67</v>
      </c>
      <c r="M66" s="3">
        <v>9131.2222222222226</v>
      </c>
      <c r="N66">
        <v>42006</v>
      </c>
      <c r="O66" s="4">
        <v>16742.599999999999</v>
      </c>
      <c r="P66" s="3">
        <v>16955.047076852199</v>
      </c>
      <c r="Q66">
        <v>123.6</v>
      </c>
      <c r="R66">
        <v>246543</v>
      </c>
      <c r="S66">
        <v>3440</v>
      </c>
      <c r="T66">
        <v>3588</v>
      </c>
      <c r="U66">
        <v>12601.8</v>
      </c>
      <c r="V66">
        <v>11761.68</v>
      </c>
      <c r="W66">
        <v>22683.24</v>
      </c>
      <c r="X66" t="s">
        <v>46</v>
      </c>
      <c r="Y66" t="s">
        <v>113</v>
      </c>
      <c r="Z66" t="s">
        <v>72</v>
      </c>
      <c r="AA66" t="s">
        <v>55</v>
      </c>
      <c r="AB66">
        <v>357</v>
      </c>
      <c r="AC66">
        <v>6.68</v>
      </c>
      <c r="AD66">
        <v>4.5999999999999996</v>
      </c>
      <c r="AE66" t="s">
        <v>91</v>
      </c>
      <c r="AF66" t="s">
        <v>110</v>
      </c>
      <c r="AG66" t="s">
        <v>112</v>
      </c>
      <c r="AH66" t="s">
        <v>118</v>
      </c>
      <c r="AI66">
        <v>7</v>
      </c>
      <c r="AJ66" t="s">
        <v>118</v>
      </c>
      <c r="AK66">
        <v>7</v>
      </c>
      <c r="AL66" t="b">
        <v>0</v>
      </c>
      <c r="AM66" t="b">
        <v>1</v>
      </c>
      <c r="AN66" s="2">
        <v>214.47</v>
      </c>
      <c r="AO66">
        <v>41</v>
      </c>
      <c r="AP66">
        <v>25</v>
      </c>
      <c r="AQ66" s="2">
        <v>15.01810566381419</v>
      </c>
      <c r="AR66">
        <v>9.3000000000000007</v>
      </c>
      <c r="AS66" t="s">
        <v>68</v>
      </c>
      <c r="AT66" t="s">
        <v>94</v>
      </c>
      <c r="AU66">
        <v>2017</v>
      </c>
      <c r="AV66" t="s">
        <v>103</v>
      </c>
      <c r="AW66">
        <v>0.97</v>
      </c>
    </row>
    <row r="67" spans="1:49" x14ac:dyDescent="0.3">
      <c r="A67" t="s">
        <v>66</v>
      </c>
      <c r="B67" t="s">
        <v>1</v>
      </c>
      <c r="C67" t="s">
        <v>81</v>
      </c>
      <c r="D67">
        <v>1.07</v>
      </c>
      <c r="E67">
        <v>236</v>
      </c>
      <c r="F67">
        <v>20</v>
      </c>
      <c r="G67">
        <v>0</v>
      </c>
      <c r="H67">
        <v>13</v>
      </c>
      <c r="I67">
        <v>3</v>
      </c>
      <c r="J67" t="s">
        <v>41</v>
      </c>
      <c r="K67">
        <v>2</v>
      </c>
      <c r="L67" t="s">
        <v>58</v>
      </c>
      <c r="M67" s="3"/>
      <c r="N67" s="4">
        <v>12203</v>
      </c>
      <c r="O67" s="4">
        <v>13143.199999999999</v>
      </c>
      <c r="P67" s="3">
        <v>7568.8633926811499</v>
      </c>
      <c r="Q67" s="4">
        <v>94.2</v>
      </c>
      <c r="R67" s="4">
        <v>14643</v>
      </c>
      <c r="S67" s="4">
        <v>0</v>
      </c>
      <c r="T67">
        <v>1180</v>
      </c>
      <c r="U67">
        <v>3660.9</v>
      </c>
      <c r="V67">
        <v>3416.84</v>
      </c>
      <c r="W67">
        <v>6589.6200000000008</v>
      </c>
      <c r="X67" t="s">
        <v>46</v>
      </c>
      <c r="Y67" t="s">
        <v>113</v>
      </c>
      <c r="Z67" t="s">
        <v>72</v>
      </c>
      <c r="AA67" t="s">
        <v>55</v>
      </c>
      <c r="AB67">
        <v>333</v>
      </c>
      <c r="AC67">
        <v>5.41</v>
      </c>
      <c r="AD67">
        <v>5.5</v>
      </c>
      <c r="AE67" t="s">
        <v>74</v>
      </c>
      <c r="AF67" t="s">
        <v>110</v>
      </c>
      <c r="AG67" t="s">
        <v>61</v>
      </c>
      <c r="AH67" t="s">
        <v>118</v>
      </c>
      <c r="AI67">
        <v>4</v>
      </c>
      <c r="AJ67" t="s">
        <v>94</v>
      </c>
      <c r="AK67">
        <v>6</v>
      </c>
      <c r="AL67" t="b">
        <v>0</v>
      </c>
      <c r="AM67" t="b">
        <v>0</v>
      </c>
      <c r="AN67" s="2">
        <v>85.34</v>
      </c>
      <c r="AO67">
        <v>25</v>
      </c>
      <c r="AP67">
        <v>30</v>
      </c>
      <c r="AQ67" s="3">
        <v>13.669566737016339</v>
      </c>
      <c r="AR67">
        <v>3.7</v>
      </c>
      <c r="AS67" t="s">
        <v>88</v>
      </c>
      <c r="AT67" t="s">
        <v>94</v>
      </c>
      <c r="AU67">
        <v>2022</v>
      </c>
      <c r="AV67" t="s">
        <v>104</v>
      </c>
      <c r="AW67">
        <v>0.99</v>
      </c>
    </row>
    <row r="68" spans="1:49" x14ac:dyDescent="0.3">
      <c r="A68" t="s">
        <v>47</v>
      </c>
      <c r="B68" t="s">
        <v>1</v>
      </c>
      <c r="C68" t="s">
        <v>81</v>
      </c>
      <c r="D68">
        <v>1.1499999999999999</v>
      </c>
      <c r="E68">
        <v>146</v>
      </c>
      <c r="F68">
        <v>26</v>
      </c>
      <c r="G68">
        <v>0</v>
      </c>
      <c r="H68">
        <v>13</v>
      </c>
      <c r="I68">
        <v>3</v>
      </c>
      <c r="J68" t="s">
        <v>41</v>
      </c>
      <c r="K68">
        <v>4</v>
      </c>
      <c r="L68" t="s">
        <v>67</v>
      </c>
      <c r="M68" s="3"/>
      <c r="N68" s="4">
        <v>15213</v>
      </c>
      <c r="O68" s="4">
        <v>15511.999999999998</v>
      </c>
      <c r="P68" s="3">
        <v>8449.4021923919008</v>
      </c>
      <c r="Q68" s="4">
        <v>133.30000000000001</v>
      </c>
      <c r="R68" s="4">
        <v>18255</v>
      </c>
      <c r="S68" s="4">
        <v>0</v>
      </c>
      <c r="T68">
        <v>949</v>
      </c>
      <c r="U68">
        <v>4563.8999999999996</v>
      </c>
      <c r="V68">
        <v>4259.6400000000003</v>
      </c>
      <c r="W68">
        <v>8215.02</v>
      </c>
      <c r="X68" t="s">
        <v>49</v>
      </c>
      <c r="Y68" t="s">
        <v>113</v>
      </c>
      <c r="Z68" t="s">
        <v>73</v>
      </c>
      <c r="AA68" t="s">
        <v>53</v>
      </c>
      <c r="AB68">
        <v>573</v>
      </c>
      <c r="AC68">
        <v>7.46</v>
      </c>
      <c r="AD68">
        <v>8.1999999999999993</v>
      </c>
      <c r="AE68" t="s">
        <v>44</v>
      </c>
      <c r="AF68" t="s">
        <v>110</v>
      </c>
      <c r="AG68" t="s">
        <v>61</v>
      </c>
      <c r="AH68" t="s">
        <v>118</v>
      </c>
      <c r="AI68">
        <v>3</v>
      </c>
      <c r="AJ68" t="s">
        <v>94</v>
      </c>
      <c r="AK68">
        <v>8</v>
      </c>
      <c r="AL68" t="b">
        <v>0</v>
      </c>
      <c r="AM68" t="b">
        <v>0</v>
      </c>
      <c r="AN68" s="2">
        <v>107.34</v>
      </c>
      <c r="AO68">
        <v>30</v>
      </c>
      <c r="AP68">
        <v>45</v>
      </c>
      <c r="AQ68" s="3">
        <v>8.4474057672999869</v>
      </c>
      <c r="AR68">
        <v>6.7</v>
      </c>
      <c r="AS68" t="s">
        <v>59</v>
      </c>
      <c r="AT68" t="s">
        <v>94</v>
      </c>
      <c r="AU68">
        <v>2021</v>
      </c>
      <c r="AV68" t="s">
        <v>101</v>
      </c>
      <c r="AW68">
        <v>0.96</v>
      </c>
    </row>
    <row r="69" spans="1:49" x14ac:dyDescent="0.3">
      <c r="A69" t="s">
        <v>62</v>
      </c>
      <c r="B69" t="s">
        <v>1</v>
      </c>
      <c r="C69" t="s">
        <v>83</v>
      </c>
      <c r="D69">
        <v>1.04</v>
      </c>
      <c r="E69">
        <v>182</v>
      </c>
      <c r="F69">
        <v>28</v>
      </c>
      <c r="G69">
        <v>0</v>
      </c>
      <c r="H69">
        <v>12</v>
      </c>
      <c r="I69">
        <v>3</v>
      </c>
      <c r="J69" t="s">
        <v>41</v>
      </c>
      <c r="K69">
        <v>2</v>
      </c>
      <c r="L69" t="s">
        <v>67</v>
      </c>
      <c r="M69" s="3"/>
      <c r="N69" s="4">
        <v>14893</v>
      </c>
      <c r="O69" s="4">
        <v>12972.4</v>
      </c>
      <c r="P69" s="3">
        <v>6193.3078700139004</v>
      </c>
      <c r="Q69" s="4">
        <v>110</v>
      </c>
      <c r="R69" s="4">
        <v>17871</v>
      </c>
      <c r="S69" s="4">
        <v>0</v>
      </c>
      <c r="T69">
        <v>1274</v>
      </c>
      <c r="U69">
        <v>4467.8999999999996</v>
      </c>
      <c r="V69">
        <v>4170.04</v>
      </c>
      <c r="W69">
        <v>8042.22</v>
      </c>
      <c r="X69" t="s">
        <v>49</v>
      </c>
      <c r="Y69" t="s">
        <v>113</v>
      </c>
      <c r="Z69" t="s">
        <v>72</v>
      </c>
      <c r="AA69" t="s">
        <v>55</v>
      </c>
      <c r="AB69">
        <v>461</v>
      </c>
      <c r="AC69">
        <v>8.08</v>
      </c>
      <c r="AD69">
        <v>7.8</v>
      </c>
      <c r="AE69" t="s">
        <v>91</v>
      </c>
      <c r="AF69" t="s">
        <v>98</v>
      </c>
      <c r="AG69" t="s">
        <v>61</v>
      </c>
      <c r="AH69" t="s">
        <v>118</v>
      </c>
      <c r="AI69">
        <v>6</v>
      </c>
      <c r="AJ69" t="s">
        <v>94</v>
      </c>
      <c r="AK69">
        <v>6</v>
      </c>
      <c r="AL69" t="b">
        <v>0</v>
      </c>
      <c r="AM69" t="b">
        <v>0</v>
      </c>
      <c r="AN69" s="2">
        <v>77.5</v>
      </c>
      <c r="AO69">
        <v>27</v>
      </c>
      <c r="AP69">
        <v>35</v>
      </c>
      <c r="AQ69" s="3">
        <v>12.281325069865829</v>
      </c>
      <c r="AR69">
        <v>6.6</v>
      </c>
      <c r="AS69" t="s">
        <v>89</v>
      </c>
      <c r="AT69" t="s">
        <v>94</v>
      </c>
      <c r="AU69">
        <v>2021</v>
      </c>
      <c r="AV69" t="s">
        <v>102</v>
      </c>
      <c r="AW69">
        <v>1.01</v>
      </c>
    </row>
    <row r="70" spans="1:49" x14ac:dyDescent="0.3">
      <c r="A70" t="s">
        <v>99</v>
      </c>
      <c r="B70" t="s">
        <v>2</v>
      </c>
      <c r="C70" t="s">
        <v>81</v>
      </c>
      <c r="D70">
        <v>1.04</v>
      </c>
      <c r="E70">
        <v>208</v>
      </c>
      <c r="F70">
        <v>26</v>
      </c>
      <c r="G70">
        <v>26</v>
      </c>
      <c r="H70">
        <v>0</v>
      </c>
      <c r="I70">
        <v>3</v>
      </c>
      <c r="J70" t="s">
        <v>41</v>
      </c>
      <c r="K70">
        <v>4</v>
      </c>
      <c r="L70" t="s">
        <v>67</v>
      </c>
      <c r="M70" s="3">
        <v>9406.1923076923085</v>
      </c>
      <c r="N70">
        <v>46432</v>
      </c>
      <c r="O70" s="4">
        <v>18155.199999999997</v>
      </c>
      <c r="P70" s="3">
        <v>15671.688433782199</v>
      </c>
      <c r="Q70">
        <v>138.9</v>
      </c>
      <c r="R70">
        <v>244561</v>
      </c>
      <c r="S70">
        <v>2804</v>
      </c>
      <c r="T70">
        <v>5408</v>
      </c>
      <c r="U70">
        <v>13929.6</v>
      </c>
      <c r="V70">
        <v>13000.960000000001</v>
      </c>
      <c r="W70">
        <v>25073.280000000002</v>
      </c>
      <c r="X70" t="s">
        <v>43</v>
      </c>
      <c r="Y70" t="s">
        <v>113</v>
      </c>
      <c r="Z70" t="s">
        <v>73</v>
      </c>
      <c r="AA70" t="s">
        <v>53</v>
      </c>
      <c r="AB70">
        <v>353</v>
      </c>
      <c r="AC70">
        <v>7.31</v>
      </c>
      <c r="AD70">
        <v>5.5</v>
      </c>
      <c r="AE70" t="s">
        <v>74</v>
      </c>
      <c r="AF70" t="s">
        <v>98</v>
      </c>
      <c r="AG70" t="s">
        <v>109</v>
      </c>
      <c r="AH70" t="s">
        <v>118</v>
      </c>
      <c r="AI70">
        <v>6</v>
      </c>
      <c r="AJ70" t="s">
        <v>118</v>
      </c>
      <c r="AK70">
        <v>6</v>
      </c>
      <c r="AL70" t="b">
        <v>1</v>
      </c>
      <c r="AM70" t="b">
        <v>0</v>
      </c>
      <c r="AN70" s="2">
        <v>213.6</v>
      </c>
      <c r="AO70">
        <v>59</v>
      </c>
      <c r="AP70">
        <v>30</v>
      </c>
      <c r="AQ70" s="2">
        <v>8.0204692514931324</v>
      </c>
      <c r="AR70">
        <v>6.3</v>
      </c>
      <c r="AS70" t="s">
        <v>100</v>
      </c>
      <c r="AT70" t="s">
        <v>118</v>
      </c>
      <c r="AU70">
        <v>2019</v>
      </c>
      <c r="AV70" t="s">
        <v>101</v>
      </c>
      <c r="AW70">
        <v>0.96</v>
      </c>
    </row>
    <row r="71" spans="1:49" x14ac:dyDescent="0.3">
      <c r="A71" t="s">
        <v>90</v>
      </c>
      <c r="B71" t="s">
        <v>2</v>
      </c>
      <c r="C71" t="s">
        <v>81</v>
      </c>
      <c r="D71">
        <v>1</v>
      </c>
      <c r="E71">
        <v>169</v>
      </c>
      <c r="F71">
        <v>22</v>
      </c>
      <c r="G71">
        <v>18</v>
      </c>
      <c r="H71">
        <v>0</v>
      </c>
      <c r="I71">
        <v>2</v>
      </c>
      <c r="J71" t="s">
        <v>41</v>
      </c>
      <c r="K71">
        <v>3</v>
      </c>
      <c r="L71" t="s">
        <v>67</v>
      </c>
      <c r="M71" s="3">
        <v>12357.277777777777</v>
      </c>
      <c r="N71">
        <v>56706</v>
      </c>
      <c r="O71" s="4">
        <v>20126.399999999998</v>
      </c>
      <c r="P71" s="3">
        <v>14103.127080701401</v>
      </c>
      <c r="Q71">
        <v>115.3</v>
      </c>
      <c r="R71">
        <v>222431</v>
      </c>
      <c r="S71">
        <v>4070</v>
      </c>
      <c r="T71">
        <v>3718</v>
      </c>
      <c r="U71">
        <v>17011.8</v>
      </c>
      <c r="V71">
        <v>15877.680000000002</v>
      </c>
      <c r="W71">
        <v>30621.24</v>
      </c>
      <c r="X71" t="s">
        <v>49</v>
      </c>
      <c r="Y71" t="s">
        <v>7</v>
      </c>
      <c r="Z71" t="s">
        <v>73</v>
      </c>
      <c r="AA71" t="s">
        <v>53</v>
      </c>
      <c r="AB71">
        <v>579</v>
      </c>
      <c r="AC71">
        <v>5.8</v>
      </c>
      <c r="AD71">
        <v>5.9</v>
      </c>
      <c r="AE71" t="s">
        <v>44</v>
      </c>
      <c r="AF71" t="s">
        <v>80</v>
      </c>
      <c r="AG71" t="s">
        <v>112</v>
      </c>
      <c r="AH71" t="s">
        <v>118</v>
      </c>
      <c r="AI71">
        <v>6</v>
      </c>
      <c r="AJ71" t="s">
        <v>118</v>
      </c>
      <c r="AK71">
        <v>9</v>
      </c>
      <c r="AL71" t="b">
        <v>0</v>
      </c>
      <c r="AM71" t="b">
        <v>0</v>
      </c>
      <c r="AN71" s="2">
        <v>203.19</v>
      </c>
      <c r="AO71">
        <v>50</v>
      </c>
      <c r="AP71">
        <v>25</v>
      </c>
      <c r="AQ71" s="2">
        <v>12.80741510851086</v>
      </c>
      <c r="AR71">
        <v>9.4</v>
      </c>
      <c r="AS71" t="s">
        <v>114</v>
      </c>
      <c r="AT71" t="s">
        <v>94</v>
      </c>
      <c r="AU71">
        <v>2024</v>
      </c>
      <c r="AV71" t="s">
        <v>103</v>
      </c>
      <c r="AW71">
        <v>1.02</v>
      </c>
    </row>
    <row r="72" spans="1:49" x14ac:dyDescent="0.3">
      <c r="A72" t="s">
        <v>54</v>
      </c>
      <c r="B72" t="s">
        <v>2</v>
      </c>
      <c r="C72" t="s">
        <v>115</v>
      </c>
      <c r="D72">
        <v>1.08</v>
      </c>
      <c r="E72">
        <v>163</v>
      </c>
      <c r="F72">
        <v>28</v>
      </c>
      <c r="G72">
        <v>19</v>
      </c>
      <c r="H72">
        <v>0</v>
      </c>
      <c r="I72">
        <v>2</v>
      </c>
      <c r="J72" t="s">
        <v>41</v>
      </c>
      <c r="K72">
        <v>4</v>
      </c>
      <c r="L72" t="s">
        <v>58</v>
      </c>
      <c r="M72" s="3">
        <v>11442.578947368422</v>
      </c>
      <c r="N72">
        <v>51845</v>
      </c>
      <c r="O72" s="4">
        <v>15395.8</v>
      </c>
      <c r="P72" s="3">
        <v>15841.1009042158</v>
      </c>
      <c r="Q72">
        <v>116</v>
      </c>
      <c r="R72">
        <v>217409</v>
      </c>
      <c r="S72">
        <v>2894</v>
      </c>
      <c r="T72">
        <v>4564</v>
      </c>
      <c r="U72">
        <v>15553.5</v>
      </c>
      <c r="V72">
        <v>14516.600000000002</v>
      </c>
      <c r="W72">
        <v>27996.300000000003</v>
      </c>
      <c r="X72" t="s">
        <v>43</v>
      </c>
      <c r="Y72" t="s">
        <v>8</v>
      </c>
      <c r="Z72" t="s">
        <v>73</v>
      </c>
      <c r="AA72" t="s">
        <v>53</v>
      </c>
      <c r="AB72">
        <v>487</v>
      </c>
      <c r="AC72">
        <v>8.7899999999999991</v>
      </c>
      <c r="AD72">
        <v>7</v>
      </c>
      <c r="AE72" t="s">
        <v>91</v>
      </c>
      <c r="AF72" t="s">
        <v>98</v>
      </c>
      <c r="AG72" t="s">
        <v>112</v>
      </c>
      <c r="AH72" t="s">
        <v>118</v>
      </c>
      <c r="AI72">
        <v>4</v>
      </c>
      <c r="AJ72" t="s">
        <v>118</v>
      </c>
      <c r="AK72">
        <v>4</v>
      </c>
      <c r="AL72" t="b">
        <v>0</v>
      </c>
      <c r="AM72" t="b">
        <v>0</v>
      </c>
      <c r="AN72" s="2">
        <v>233.03</v>
      </c>
      <c r="AO72">
        <v>41</v>
      </c>
      <c r="AP72">
        <v>20</v>
      </c>
      <c r="AQ72" s="2">
        <v>7.7976732405905711</v>
      </c>
      <c r="AR72">
        <v>6.6</v>
      </c>
      <c r="AS72" t="s">
        <v>65</v>
      </c>
      <c r="AT72" t="s">
        <v>118</v>
      </c>
      <c r="AU72">
        <v>2018</v>
      </c>
      <c r="AV72" t="s">
        <v>101</v>
      </c>
      <c r="AW72">
        <v>1.05</v>
      </c>
    </row>
    <row r="73" spans="1:49" x14ac:dyDescent="0.3">
      <c r="A73" t="s">
        <v>60</v>
      </c>
      <c r="B73" t="s">
        <v>2</v>
      </c>
      <c r="C73" t="s">
        <v>81</v>
      </c>
      <c r="D73">
        <v>1.03</v>
      </c>
      <c r="E73">
        <v>161</v>
      </c>
      <c r="F73">
        <v>21</v>
      </c>
      <c r="G73">
        <v>24</v>
      </c>
      <c r="H73">
        <v>0</v>
      </c>
      <c r="I73">
        <v>3</v>
      </c>
      <c r="J73" t="s">
        <v>41</v>
      </c>
      <c r="K73">
        <v>2</v>
      </c>
      <c r="L73" t="s">
        <v>48</v>
      </c>
      <c r="M73" s="3">
        <v>9018.75</v>
      </c>
      <c r="N73">
        <v>48340</v>
      </c>
      <c r="O73" s="4">
        <v>16374.4</v>
      </c>
      <c r="P73" s="3">
        <v>15988.488678017</v>
      </c>
      <c r="Q73">
        <v>135.9</v>
      </c>
      <c r="R73">
        <v>216450</v>
      </c>
      <c r="S73">
        <v>3793</v>
      </c>
      <c r="T73">
        <v>3381</v>
      </c>
      <c r="U73">
        <v>14502</v>
      </c>
      <c r="V73">
        <v>13535.2</v>
      </c>
      <c r="W73">
        <v>26103.600000000002</v>
      </c>
      <c r="X73" t="s">
        <v>49</v>
      </c>
      <c r="Y73" t="s">
        <v>7</v>
      </c>
      <c r="Z73" t="s">
        <v>72</v>
      </c>
      <c r="AA73" t="s">
        <v>53</v>
      </c>
      <c r="AB73">
        <v>447</v>
      </c>
      <c r="AC73">
        <v>5.44</v>
      </c>
      <c r="AD73">
        <v>4.0999999999999996</v>
      </c>
      <c r="AE73" t="s">
        <v>44</v>
      </c>
      <c r="AF73" t="s">
        <v>110</v>
      </c>
      <c r="AG73" t="s">
        <v>109</v>
      </c>
      <c r="AH73" t="s">
        <v>118</v>
      </c>
      <c r="AI73">
        <v>4</v>
      </c>
      <c r="AJ73" t="s">
        <v>118</v>
      </c>
      <c r="AK73">
        <v>6</v>
      </c>
      <c r="AL73" t="b">
        <v>0</v>
      </c>
      <c r="AM73" t="b">
        <v>0</v>
      </c>
      <c r="AN73" s="2">
        <v>211.93</v>
      </c>
      <c r="AO73">
        <v>44</v>
      </c>
      <c r="AP73">
        <v>25</v>
      </c>
      <c r="AQ73" s="2">
        <v>15.303117902981651</v>
      </c>
      <c r="AR73">
        <v>6.7</v>
      </c>
      <c r="AS73" t="s">
        <v>68</v>
      </c>
      <c r="AT73" t="s">
        <v>94</v>
      </c>
      <c r="AU73">
        <v>2020</v>
      </c>
      <c r="AV73" t="s">
        <v>101</v>
      </c>
      <c r="AW73">
        <v>0.98</v>
      </c>
    </row>
    <row r="74" spans="1:49" x14ac:dyDescent="0.3">
      <c r="A74" t="s">
        <v>99</v>
      </c>
      <c r="B74" t="s">
        <v>1</v>
      </c>
      <c r="C74" t="s">
        <v>81</v>
      </c>
      <c r="D74">
        <v>1.04</v>
      </c>
      <c r="E74">
        <v>210</v>
      </c>
      <c r="F74">
        <v>21</v>
      </c>
      <c r="G74">
        <v>0</v>
      </c>
      <c r="H74">
        <v>9</v>
      </c>
      <c r="I74">
        <v>3</v>
      </c>
      <c r="J74" t="s">
        <v>41</v>
      </c>
      <c r="K74">
        <v>4</v>
      </c>
      <c r="L74" t="s">
        <v>58</v>
      </c>
      <c r="M74" s="3"/>
      <c r="N74" s="4">
        <v>12117</v>
      </c>
      <c r="O74" s="4">
        <v>21172.199999999997</v>
      </c>
      <c r="P74" s="3">
        <v>6103.3469861783497</v>
      </c>
      <c r="Q74" s="4">
        <v>81.599999999999994</v>
      </c>
      <c r="R74" s="4">
        <v>14540</v>
      </c>
      <c r="S74" s="4">
        <v>0</v>
      </c>
      <c r="T74">
        <v>1102</v>
      </c>
      <c r="U74">
        <v>3635.1</v>
      </c>
      <c r="V74">
        <v>3392.76</v>
      </c>
      <c r="W74">
        <v>6543.18</v>
      </c>
      <c r="X74" t="s">
        <v>45</v>
      </c>
      <c r="Y74" t="s">
        <v>8</v>
      </c>
      <c r="Z74" t="s">
        <v>72</v>
      </c>
      <c r="AA74" t="s">
        <v>53</v>
      </c>
      <c r="AB74">
        <v>324</v>
      </c>
      <c r="AC74">
        <v>6.08</v>
      </c>
      <c r="AD74">
        <v>8.1</v>
      </c>
      <c r="AE74" t="s">
        <v>44</v>
      </c>
      <c r="AF74" t="s">
        <v>98</v>
      </c>
      <c r="AG74" t="s">
        <v>61</v>
      </c>
      <c r="AH74" t="s">
        <v>118</v>
      </c>
      <c r="AI74">
        <v>6</v>
      </c>
      <c r="AJ74" t="s">
        <v>94</v>
      </c>
      <c r="AK74">
        <v>7</v>
      </c>
      <c r="AL74" t="b">
        <v>1</v>
      </c>
      <c r="AM74" t="b">
        <v>0</v>
      </c>
      <c r="AN74" s="2">
        <v>71.510000000000005</v>
      </c>
      <c r="AO74">
        <v>40</v>
      </c>
      <c r="AP74">
        <v>30</v>
      </c>
      <c r="AQ74" s="3">
        <v>7.0667742376781391</v>
      </c>
      <c r="AR74">
        <v>3.6</v>
      </c>
      <c r="AS74" t="s">
        <v>100</v>
      </c>
      <c r="AT74" t="s">
        <v>94</v>
      </c>
      <c r="AU74">
        <v>2022</v>
      </c>
      <c r="AV74" t="s">
        <v>103</v>
      </c>
      <c r="AW74">
        <v>1.07</v>
      </c>
    </row>
    <row r="75" spans="1:49" x14ac:dyDescent="0.3">
      <c r="A75" t="s">
        <v>62</v>
      </c>
      <c r="B75" t="s">
        <v>2</v>
      </c>
      <c r="C75" t="s">
        <v>83</v>
      </c>
      <c r="D75">
        <v>1.04</v>
      </c>
      <c r="E75">
        <v>227</v>
      </c>
      <c r="F75">
        <v>21</v>
      </c>
      <c r="G75">
        <v>18</v>
      </c>
      <c r="H75">
        <v>0</v>
      </c>
      <c r="I75">
        <v>2</v>
      </c>
      <c r="J75" t="s">
        <v>41</v>
      </c>
      <c r="K75">
        <v>3</v>
      </c>
      <c r="L75" t="s">
        <v>67</v>
      </c>
      <c r="M75" s="3">
        <v>13597.833333333334</v>
      </c>
      <c r="N75">
        <v>59946</v>
      </c>
      <c r="O75" s="4">
        <v>16199.4</v>
      </c>
      <c r="P75" s="3">
        <v>14686.6622317985</v>
      </c>
      <c r="Q75">
        <v>117.8</v>
      </c>
      <c r="R75">
        <v>244761</v>
      </c>
      <c r="S75">
        <v>4214</v>
      </c>
      <c r="T75">
        <v>3632</v>
      </c>
      <c r="U75">
        <v>17983.8</v>
      </c>
      <c r="V75">
        <v>16784.88</v>
      </c>
      <c r="W75">
        <v>32370.840000000004</v>
      </c>
      <c r="X75" t="s">
        <v>46</v>
      </c>
      <c r="Y75" t="s">
        <v>7</v>
      </c>
      <c r="Z75" t="s">
        <v>73</v>
      </c>
      <c r="AA75" t="s">
        <v>53</v>
      </c>
      <c r="AB75">
        <v>519</v>
      </c>
      <c r="AC75">
        <v>7.54</v>
      </c>
      <c r="AD75">
        <v>6.9</v>
      </c>
      <c r="AE75" t="s">
        <v>44</v>
      </c>
      <c r="AF75" t="s">
        <v>80</v>
      </c>
      <c r="AG75" t="s">
        <v>109</v>
      </c>
      <c r="AH75" t="s">
        <v>118</v>
      </c>
      <c r="AI75">
        <v>6</v>
      </c>
      <c r="AJ75" t="s">
        <v>118</v>
      </c>
      <c r="AK75">
        <v>4</v>
      </c>
      <c r="AL75" t="b">
        <v>1</v>
      </c>
      <c r="AM75" t="b">
        <v>0</v>
      </c>
      <c r="AN75" s="2">
        <v>225.09</v>
      </c>
      <c r="AO75">
        <v>53</v>
      </c>
      <c r="AP75">
        <v>35</v>
      </c>
      <c r="AQ75" s="2">
        <v>13.84454827401256</v>
      </c>
      <c r="AR75">
        <v>9.1999999999999993</v>
      </c>
      <c r="AS75" t="s">
        <v>89</v>
      </c>
      <c r="AT75" t="s">
        <v>118</v>
      </c>
      <c r="AU75">
        <v>2021</v>
      </c>
      <c r="AV75" t="s">
        <v>102</v>
      </c>
      <c r="AW75">
        <v>0.97</v>
      </c>
    </row>
    <row r="76" spans="1:49" x14ac:dyDescent="0.3">
      <c r="A76" t="s">
        <v>99</v>
      </c>
      <c r="B76" t="s">
        <v>2</v>
      </c>
      <c r="C76" t="s">
        <v>81</v>
      </c>
      <c r="D76">
        <v>1.04</v>
      </c>
      <c r="E76">
        <v>244</v>
      </c>
      <c r="F76">
        <v>28</v>
      </c>
      <c r="G76">
        <v>19</v>
      </c>
      <c r="H76">
        <v>0</v>
      </c>
      <c r="I76">
        <v>2</v>
      </c>
      <c r="J76" t="s">
        <v>41</v>
      </c>
      <c r="K76">
        <v>3</v>
      </c>
      <c r="L76" t="s">
        <v>67</v>
      </c>
      <c r="M76" s="3">
        <v>13073.736842105263</v>
      </c>
      <c r="N76">
        <v>58995</v>
      </c>
      <c r="O76" s="4">
        <v>20325.199999999997</v>
      </c>
      <c r="P76" s="3">
        <v>16477.209264070701</v>
      </c>
      <c r="Q76">
        <v>81.599999999999994</v>
      </c>
      <c r="R76">
        <v>248401</v>
      </c>
      <c r="S76">
        <v>3830</v>
      </c>
      <c r="T76">
        <v>6832</v>
      </c>
      <c r="U76">
        <v>17698.5</v>
      </c>
      <c r="V76">
        <v>16518.600000000002</v>
      </c>
      <c r="W76">
        <v>31857.300000000003</v>
      </c>
      <c r="X76" t="s">
        <v>46</v>
      </c>
      <c r="Y76" t="s">
        <v>8</v>
      </c>
      <c r="Z76" t="s">
        <v>73</v>
      </c>
      <c r="AA76" t="s">
        <v>55</v>
      </c>
      <c r="AB76">
        <v>602</v>
      </c>
      <c r="AC76">
        <v>8.7899999999999991</v>
      </c>
      <c r="AD76">
        <v>5.0999999999999996</v>
      </c>
      <c r="AE76" t="s">
        <v>91</v>
      </c>
      <c r="AF76" t="s">
        <v>98</v>
      </c>
      <c r="AG76" t="s">
        <v>61</v>
      </c>
      <c r="AH76" t="s">
        <v>118</v>
      </c>
      <c r="AI76">
        <v>7</v>
      </c>
      <c r="AJ76" t="s">
        <v>118</v>
      </c>
      <c r="AK76">
        <v>4</v>
      </c>
      <c r="AL76" t="b">
        <v>1</v>
      </c>
      <c r="AM76" t="b">
        <v>0</v>
      </c>
      <c r="AN76" s="2">
        <v>242.07</v>
      </c>
      <c r="AO76">
        <v>55</v>
      </c>
      <c r="AP76">
        <v>30</v>
      </c>
      <c r="AQ76" s="2">
        <v>17.15656956292845</v>
      </c>
      <c r="AR76">
        <v>7.8</v>
      </c>
      <c r="AS76" t="s">
        <v>100</v>
      </c>
      <c r="AT76" t="s">
        <v>94</v>
      </c>
      <c r="AU76">
        <v>2020</v>
      </c>
      <c r="AV76" t="s">
        <v>104</v>
      </c>
      <c r="AW76">
        <v>1.05</v>
      </c>
    </row>
    <row r="77" spans="1:49" x14ac:dyDescent="0.3">
      <c r="A77" t="s">
        <v>90</v>
      </c>
      <c r="B77" t="s">
        <v>2</v>
      </c>
      <c r="C77" t="s">
        <v>81</v>
      </c>
      <c r="D77">
        <v>1</v>
      </c>
      <c r="E77">
        <v>235</v>
      </c>
      <c r="F77">
        <v>23</v>
      </c>
      <c r="G77">
        <v>27</v>
      </c>
      <c r="H77">
        <v>0</v>
      </c>
      <c r="I77">
        <v>3</v>
      </c>
      <c r="J77" t="s">
        <v>41</v>
      </c>
      <c r="K77">
        <v>2</v>
      </c>
      <c r="L77" t="s">
        <v>58</v>
      </c>
      <c r="M77" s="3">
        <v>9172.3703703703704</v>
      </c>
      <c r="N77">
        <v>43667</v>
      </c>
      <c r="O77" s="4">
        <v>21544.6</v>
      </c>
      <c r="P77" s="3">
        <v>17375.020205865101</v>
      </c>
      <c r="Q77">
        <v>138.19999999999999</v>
      </c>
      <c r="R77">
        <v>247654</v>
      </c>
      <c r="S77">
        <v>2892</v>
      </c>
      <c r="T77">
        <v>5405</v>
      </c>
      <c r="U77">
        <v>13100.1</v>
      </c>
      <c r="V77">
        <v>12226.760000000002</v>
      </c>
      <c r="W77">
        <v>23580.18</v>
      </c>
      <c r="X77" t="s">
        <v>49</v>
      </c>
      <c r="Y77" t="s">
        <v>113</v>
      </c>
      <c r="Z77" t="s">
        <v>72</v>
      </c>
      <c r="AA77" t="s">
        <v>55</v>
      </c>
      <c r="AB77">
        <v>672</v>
      </c>
      <c r="AC77">
        <v>5.39</v>
      </c>
      <c r="AD77">
        <v>8.5</v>
      </c>
      <c r="AE77" t="s">
        <v>74</v>
      </c>
      <c r="AF77" t="s">
        <v>98</v>
      </c>
      <c r="AG77" t="s">
        <v>112</v>
      </c>
      <c r="AH77" t="s">
        <v>118</v>
      </c>
      <c r="AI77">
        <v>5</v>
      </c>
      <c r="AJ77" t="s">
        <v>118</v>
      </c>
      <c r="AK77">
        <v>7</v>
      </c>
      <c r="AL77" t="b">
        <v>1</v>
      </c>
      <c r="AM77" t="b">
        <v>0</v>
      </c>
      <c r="AN77" s="2">
        <v>211.92</v>
      </c>
      <c r="AO77">
        <v>46</v>
      </c>
      <c r="AP77">
        <v>25</v>
      </c>
      <c r="AQ77" s="2">
        <v>11.29607694964864</v>
      </c>
      <c r="AR77">
        <v>9.8000000000000007</v>
      </c>
      <c r="AS77" t="s">
        <v>114</v>
      </c>
      <c r="AT77" t="s">
        <v>94</v>
      </c>
      <c r="AU77">
        <v>2021</v>
      </c>
      <c r="AV77" t="s">
        <v>102</v>
      </c>
      <c r="AW77">
        <v>1.02</v>
      </c>
    </row>
    <row r="78" spans="1:49" x14ac:dyDescent="0.3">
      <c r="A78" t="s">
        <v>86</v>
      </c>
      <c r="B78" t="s">
        <v>2</v>
      </c>
      <c r="C78" t="s">
        <v>81</v>
      </c>
      <c r="D78">
        <v>1.06</v>
      </c>
      <c r="E78">
        <v>158</v>
      </c>
      <c r="F78">
        <v>21</v>
      </c>
      <c r="G78">
        <v>21</v>
      </c>
      <c r="H78">
        <v>0</v>
      </c>
      <c r="I78">
        <v>2</v>
      </c>
      <c r="J78" t="s">
        <v>41</v>
      </c>
      <c r="K78">
        <v>4</v>
      </c>
      <c r="L78" t="s">
        <v>58</v>
      </c>
      <c r="M78" s="3">
        <v>10223.857142857143</v>
      </c>
      <c r="N78">
        <v>52009</v>
      </c>
      <c r="O78" s="4">
        <v>21753.199999999997</v>
      </c>
      <c r="P78" s="3">
        <v>16712.2011444542</v>
      </c>
      <c r="Q78">
        <v>109.8</v>
      </c>
      <c r="R78">
        <v>214701</v>
      </c>
      <c r="S78">
        <v>4294</v>
      </c>
      <c r="T78">
        <v>3002</v>
      </c>
      <c r="U78">
        <v>15602.699999999999</v>
      </c>
      <c r="V78">
        <v>14562.520000000002</v>
      </c>
      <c r="W78">
        <v>28084.86</v>
      </c>
      <c r="X78" t="s">
        <v>46</v>
      </c>
      <c r="Y78" t="s">
        <v>113</v>
      </c>
      <c r="Z78" t="s">
        <v>73</v>
      </c>
      <c r="AA78" t="s">
        <v>53</v>
      </c>
      <c r="AB78">
        <v>696</v>
      </c>
      <c r="AC78">
        <v>7.7</v>
      </c>
      <c r="AD78">
        <v>6.3</v>
      </c>
      <c r="AE78" t="s">
        <v>74</v>
      </c>
      <c r="AF78" t="s">
        <v>110</v>
      </c>
      <c r="AG78" t="s">
        <v>109</v>
      </c>
      <c r="AH78" t="s">
        <v>118</v>
      </c>
      <c r="AI78">
        <v>4</v>
      </c>
      <c r="AJ78" t="s">
        <v>118</v>
      </c>
      <c r="AK78">
        <v>9</v>
      </c>
      <c r="AL78" t="b">
        <v>0</v>
      </c>
      <c r="AM78" t="b">
        <v>1</v>
      </c>
      <c r="AN78" s="2">
        <v>234.64</v>
      </c>
      <c r="AO78">
        <v>52</v>
      </c>
      <c r="AP78">
        <v>40</v>
      </c>
      <c r="AQ78" s="2">
        <v>13.162332286212109</v>
      </c>
      <c r="AR78">
        <v>9.3000000000000007</v>
      </c>
      <c r="AS78" t="s">
        <v>87</v>
      </c>
      <c r="AT78" t="s">
        <v>94</v>
      </c>
      <c r="AU78">
        <v>2021</v>
      </c>
      <c r="AV78" t="s">
        <v>102</v>
      </c>
      <c r="AW78">
        <v>1.05</v>
      </c>
    </row>
    <row r="79" spans="1:49" x14ac:dyDescent="0.3">
      <c r="A79" t="s">
        <v>60</v>
      </c>
      <c r="B79" t="s">
        <v>1</v>
      </c>
      <c r="C79" t="s">
        <v>81</v>
      </c>
      <c r="D79">
        <v>1.03</v>
      </c>
      <c r="E79">
        <v>178</v>
      </c>
      <c r="F79">
        <v>24</v>
      </c>
      <c r="G79">
        <v>0</v>
      </c>
      <c r="H79">
        <v>10</v>
      </c>
      <c r="I79">
        <v>3</v>
      </c>
      <c r="J79" t="s">
        <v>41</v>
      </c>
      <c r="K79">
        <v>4</v>
      </c>
      <c r="L79" t="s">
        <v>58</v>
      </c>
      <c r="M79" s="3"/>
      <c r="N79" s="4">
        <v>13079</v>
      </c>
      <c r="O79" s="4">
        <v>18636.8</v>
      </c>
      <c r="P79" s="3">
        <v>4933.3131278596247</v>
      </c>
      <c r="Q79" s="4">
        <v>94.5</v>
      </c>
      <c r="R79" s="4">
        <v>15694</v>
      </c>
      <c r="S79" s="4">
        <v>0</v>
      </c>
      <c r="T79">
        <v>1068</v>
      </c>
      <c r="U79">
        <v>3923.7</v>
      </c>
      <c r="V79">
        <v>3662.1200000000003</v>
      </c>
      <c r="W79">
        <v>7062.6600000000008</v>
      </c>
      <c r="X79" t="s">
        <v>46</v>
      </c>
      <c r="Y79" t="s">
        <v>7</v>
      </c>
      <c r="Z79" t="s">
        <v>72</v>
      </c>
      <c r="AA79" t="s">
        <v>53</v>
      </c>
      <c r="AB79">
        <v>524</v>
      </c>
      <c r="AC79">
        <v>6.91</v>
      </c>
      <c r="AD79">
        <v>7.6</v>
      </c>
      <c r="AE79" t="s">
        <v>91</v>
      </c>
      <c r="AF79" t="s">
        <v>80</v>
      </c>
      <c r="AG79" t="s">
        <v>109</v>
      </c>
      <c r="AH79" t="s">
        <v>118</v>
      </c>
      <c r="AI79">
        <v>6</v>
      </c>
      <c r="AJ79" t="s">
        <v>94</v>
      </c>
      <c r="AK79">
        <v>8</v>
      </c>
      <c r="AL79" t="b">
        <v>0</v>
      </c>
      <c r="AM79" t="b">
        <v>0</v>
      </c>
      <c r="AN79" s="2">
        <v>62.94</v>
      </c>
      <c r="AO79">
        <v>35</v>
      </c>
      <c r="AP79">
        <v>25</v>
      </c>
      <c r="AQ79" s="3">
        <v>6.7395330435738501</v>
      </c>
      <c r="AR79">
        <v>6.9</v>
      </c>
      <c r="AS79" t="s">
        <v>68</v>
      </c>
      <c r="AT79" t="s">
        <v>94</v>
      </c>
      <c r="AU79">
        <v>2019</v>
      </c>
      <c r="AV79" t="s">
        <v>103</v>
      </c>
      <c r="AW79">
        <v>0.97</v>
      </c>
    </row>
    <row r="80" spans="1:49" x14ac:dyDescent="0.3">
      <c r="A80" t="s">
        <v>90</v>
      </c>
      <c r="B80" t="s">
        <v>2</v>
      </c>
      <c r="C80" t="s">
        <v>81</v>
      </c>
      <c r="D80">
        <v>1</v>
      </c>
      <c r="E80">
        <v>169</v>
      </c>
      <c r="F80">
        <v>28</v>
      </c>
      <c r="G80">
        <v>22</v>
      </c>
      <c r="H80">
        <v>0</v>
      </c>
      <c r="I80">
        <v>3</v>
      </c>
      <c r="J80" t="s">
        <v>41</v>
      </c>
      <c r="K80">
        <v>3</v>
      </c>
      <c r="L80" t="s">
        <v>67</v>
      </c>
      <c r="M80" s="3">
        <v>10014.863636363636</v>
      </c>
      <c r="N80">
        <v>51667</v>
      </c>
      <c r="O80" s="4">
        <v>17936.8</v>
      </c>
      <c r="P80" s="3">
        <v>15952.051738423799</v>
      </c>
      <c r="Q80">
        <v>122.4</v>
      </c>
      <c r="R80">
        <v>220327</v>
      </c>
      <c r="S80">
        <v>4749</v>
      </c>
      <c r="T80">
        <v>4732</v>
      </c>
      <c r="U80">
        <v>15500.099999999999</v>
      </c>
      <c r="V80">
        <v>14466.760000000002</v>
      </c>
      <c r="W80">
        <v>27900.18</v>
      </c>
      <c r="X80" t="s">
        <v>43</v>
      </c>
      <c r="Y80" t="s">
        <v>8</v>
      </c>
      <c r="Z80" t="s">
        <v>72</v>
      </c>
      <c r="AA80" t="s">
        <v>53</v>
      </c>
      <c r="AB80">
        <v>367</v>
      </c>
      <c r="AC80">
        <v>6.69</v>
      </c>
      <c r="AD80">
        <v>6.5</v>
      </c>
      <c r="AE80" t="s">
        <v>74</v>
      </c>
      <c r="AF80" t="s">
        <v>110</v>
      </c>
      <c r="AG80" t="s">
        <v>112</v>
      </c>
      <c r="AH80" t="s">
        <v>118</v>
      </c>
      <c r="AI80">
        <v>3</v>
      </c>
      <c r="AJ80" t="s">
        <v>118</v>
      </c>
      <c r="AK80">
        <v>8</v>
      </c>
      <c r="AL80" t="b">
        <v>1</v>
      </c>
      <c r="AM80" t="b">
        <v>0</v>
      </c>
      <c r="AN80" s="2">
        <v>212.97</v>
      </c>
      <c r="AO80">
        <v>39</v>
      </c>
      <c r="AP80">
        <v>25</v>
      </c>
      <c r="AQ80" s="2">
        <v>17.41809530186039</v>
      </c>
      <c r="AR80">
        <v>7.1</v>
      </c>
      <c r="AS80" t="s">
        <v>114</v>
      </c>
      <c r="AT80" t="s">
        <v>94</v>
      </c>
      <c r="AU80">
        <v>2017</v>
      </c>
      <c r="AV80" t="s">
        <v>104</v>
      </c>
      <c r="AW80">
        <v>0.97</v>
      </c>
    </row>
    <row r="81" spans="1:49" x14ac:dyDescent="0.3">
      <c r="A81" t="s">
        <v>86</v>
      </c>
      <c r="B81" t="s">
        <v>2</v>
      </c>
      <c r="C81" t="s">
        <v>81</v>
      </c>
      <c r="D81">
        <v>1.06</v>
      </c>
      <c r="E81">
        <v>194</v>
      </c>
      <c r="F81">
        <v>21</v>
      </c>
      <c r="G81">
        <v>26</v>
      </c>
      <c r="H81">
        <v>0</v>
      </c>
      <c r="I81">
        <v>2</v>
      </c>
      <c r="J81" t="s">
        <v>41</v>
      </c>
      <c r="K81">
        <v>4</v>
      </c>
      <c r="L81" t="s">
        <v>42</v>
      </c>
      <c r="M81" s="3">
        <v>9363.3076923076915</v>
      </c>
      <c r="N81">
        <v>41205</v>
      </c>
      <c r="O81" s="4">
        <v>18597.599999999999</v>
      </c>
      <c r="P81" s="3">
        <v>15707.029342612899</v>
      </c>
      <c r="Q81">
        <v>108.8</v>
      </c>
      <c r="R81">
        <v>243446</v>
      </c>
      <c r="S81">
        <v>2920</v>
      </c>
      <c r="T81">
        <v>4074</v>
      </c>
      <c r="U81">
        <v>12361.5</v>
      </c>
      <c r="V81">
        <v>11537.400000000001</v>
      </c>
      <c r="W81">
        <v>22250.7</v>
      </c>
      <c r="X81" t="s">
        <v>46</v>
      </c>
      <c r="Y81" t="s">
        <v>8</v>
      </c>
      <c r="Z81" t="s">
        <v>72</v>
      </c>
      <c r="AA81" t="s">
        <v>55</v>
      </c>
      <c r="AB81">
        <v>689</v>
      </c>
      <c r="AC81">
        <v>7.86</v>
      </c>
      <c r="AD81">
        <v>6.4</v>
      </c>
      <c r="AE81" t="s">
        <v>74</v>
      </c>
      <c r="AF81" t="s">
        <v>110</v>
      </c>
      <c r="AG81" t="s">
        <v>61</v>
      </c>
      <c r="AH81" t="s">
        <v>118</v>
      </c>
      <c r="AI81">
        <v>4</v>
      </c>
      <c r="AJ81" t="s">
        <v>118</v>
      </c>
      <c r="AK81">
        <v>9</v>
      </c>
      <c r="AL81" t="b">
        <v>0</v>
      </c>
      <c r="AM81" t="b">
        <v>0</v>
      </c>
      <c r="AN81" s="2">
        <v>210.94</v>
      </c>
      <c r="AO81">
        <v>56</v>
      </c>
      <c r="AP81">
        <v>40</v>
      </c>
      <c r="AQ81" s="2">
        <v>10.168657475724039</v>
      </c>
      <c r="AR81">
        <v>9.3000000000000007</v>
      </c>
      <c r="AS81" t="s">
        <v>87</v>
      </c>
      <c r="AT81" t="s">
        <v>94</v>
      </c>
      <c r="AU81">
        <v>2024</v>
      </c>
      <c r="AV81" t="s">
        <v>101</v>
      </c>
      <c r="AW81">
        <v>1.0900000000000001</v>
      </c>
    </row>
    <row r="82" spans="1:49" x14ac:dyDescent="0.3">
      <c r="A82" t="s">
        <v>86</v>
      </c>
      <c r="B82" t="s">
        <v>2</v>
      </c>
      <c r="C82" t="s">
        <v>81</v>
      </c>
      <c r="D82">
        <v>1.06</v>
      </c>
      <c r="E82">
        <v>234</v>
      </c>
      <c r="F82">
        <v>20</v>
      </c>
      <c r="G82">
        <v>20</v>
      </c>
      <c r="H82">
        <v>0</v>
      </c>
      <c r="I82">
        <v>2</v>
      </c>
      <c r="J82" t="s">
        <v>41</v>
      </c>
      <c r="K82">
        <v>5</v>
      </c>
      <c r="L82" t="s">
        <v>58</v>
      </c>
      <c r="M82" s="3">
        <v>12094.7</v>
      </c>
      <c r="N82">
        <v>56334</v>
      </c>
      <c r="O82" s="4">
        <v>12646.199999999999</v>
      </c>
      <c r="P82" s="3">
        <v>17657.7593509818</v>
      </c>
      <c r="Q82">
        <v>115.5</v>
      </c>
      <c r="R82">
        <v>241894</v>
      </c>
      <c r="S82">
        <v>3704</v>
      </c>
      <c r="T82">
        <v>4446</v>
      </c>
      <c r="U82">
        <v>16900.2</v>
      </c>
      <c r="V82">
        <v>15773.520000000002</v>
      </c>
      <c r="W82">
        <v>30420.36</v>
      </c>
      <c r="X82" t="s">
        <v>49</v>
      </c>
      <c r="Y82" t="s">
        <v>8</v>
      </c>
      <c r="Z82" t="s">
        <v>72</v>
      </c>
      <c r="AA82" t="s">
        <v>53</v>
      </c>
      <c r="AB82">
        <v>508</v>
      </c>
      <c r="AC82">
        <v>6.34</v>
      </c>
      <c r="AD82">
        <v>7.4</v>
      </c>
      <c r="AE82" t="s">
        <v>44</v>
      </c>
      <c r="AF82" t="s">
        <v>80</v>
      </c>
      <c r="AG82" t="s">
        <v>61</v>
      </c>
      <c r="AH82" t="s">
        <v>118</v>
      </c>
      <c r="AI82">
        <v>7</v>
      </c>
      <c r="AJ82" t="s">
        <v>118</v>
      </c>
      <c r="AK82">
        <v>4</v>
      </c>
      <c r="AL82" t="b">
        <v>0</v>
      </c>
      <c r="AM82" t="b">
        <v>0</v>
      </c>
      <c r="AN82" s="2">
        <v>246.61</v>
      </c>
      <c r="AO82">
        <v>37</v>
      </c>
      <c r="AP82">
        <v>40</v>
      </c>
      <c r="AQ82" s="2">
        <v>16.918321144809891</v>
      </c>
      <c r="AR82">
        <v>8.6999999999999993</v>
      </c>
      <c r="AS82" t="s">
        <v>87</v>
      </c>
      <c r="AT82" t="s">
        <v>94</v>
      </c>
      <c r="AU82">
        <v>2019</v>
      </c>
      <c r="AV82" t="s">
        <v>103</v>
      </c>
      <c r="AW82">
        <v>0.96</v>
      </c>
    </row>
    <row r="83" spans="1:49" x14ac:dyDescent="0.3">
      <c r="A83" t="s">
        <v>62</v>
      </c>
      <c r="B83" t="s">
        <v>1</v>
      </c>
      <c r="C83" t="s">
        <v>83</v>
      </c>
      <c r="D83">
        <v>1.04</v>
      </c>
      <c r="E83">
        <v>246</v>
      </c>
      <c r="F83">
        <v>16</v>
      </c>
      <c r="G83">
        <v>0</v>
      </c>
      <c r="H83">
        <v>11</v>
      </c>
      <c r="I83">
        <v>2</v>
      </c>
      <c r="J83" t="s">
        <v>41</v>
      </c>
      <c r="K83">
        <v>2</v>
      </c>
      <c r="L83" t="s">
        <v>48</v>
      </c>
      <c r="M83" s="3"/>
      <c r="N83" s="4">
        <v>15880</v>
      </c>
      <c r="O83" s="4">
        <v>14170.8</v>
      </c>
      <c r="P83" s="3">
        <v>8669.4083667787509</v>
      </c>
      <c r="Q83" s="4">
        <v>115.2</v>
      </c>
      <c r="R83" s="4">
        <v>19056</v>
      </c>
      <c r="S83" s="4">
        <v>0</v>
      </c>
      <c r="T83">
        <v>984</v>
      </c>
      <c r="U83">
        <v>4764</v>
      </c>
      <c r="V83">
        <v>4446.4000000000005</v>
      </c>
      <c r="W83">
        <v>8575.2000000000007</v>
      </c>
      <c r="X83" t="s">
        <v>45</v>
      </c>
      <c r="Y83" t="s">
        <v>113</v>
      </c>
      <c r="Z83" t="s">
        <v>73</v>
      </c>
      <c r="AA83" t="s">
        <v>53</v>
      </c>
      <c r="AB83">
        <v>459</v>
      </c>
      <c r="AC83">
        <v>8.73</v>
      </c>
      <c r="AD83">
        <v>6.5</v>
      </c>
      <c r="AE83" t="s">
        <v>91</v>
      </c>
      <c r="AF83" t="s">
        <v>80</v>
      </c>
      <c r="AG83" t="s">
        <v>61</v>
      </c>
      <c r="AH83" t="s">
        <v>118</v>
      </c>
      <c r="AI83">
        <v>3</v>
      </c>
      <c r="AJ83" t="s">
        <v>94</v>
      </c>
      <c r="AK83">
        <v>8</v>
      </c>
      <c r="AL83" t="b">
        <v>0</v>
      </c>
      <c r="AM83" t="b">
        <v>0</v>
      </c>
      <c r="AN83" s="2">
        <v>100.85</v>
      </c>
      <c r="AO83">
        <v>36</v>
      </c>
      <c r="AP83">
        <v>35</v>
      </c>
      <c r="AQ83" s="3">
        <v>11.265459737717419</v>
      </c>
      <c r="AR83">
        <v>4.9000000000000004</v>
      </c>
      <c r="AS83" t="s">
        <v>89</v>
      </c>
      <c r="AT83" t="s">
        <v>118</v>
      </c>
      <c r="AU83">
        <v>2021</v>
      </c>
      <c r="AV83" t="s">
        <v>103</v>
      </c>
      <c r="AW83">
        <v>1.07</v>
      </c>
    </row>
    <row r="84" spans="1:49" x14ac:dyDescent="0.3">
      <c r="A84" t="s">
        <v>60</v>
      </c>
      <c r="B84" t="s">
        <v>2</v>
      </c>
      <c r="C84" t="s">
        <v>81</v>
      </c>
      <c r="D84">
        <v>1.03</v>
      </c>
      <c r="E84">
        <v>179</v>
      </c>
      <c r="F84">
        <v>22</v>
      </c>
      <c r="G84">
        <v>21</v>
      </c>
      <c r="H84">
        <v>0</v>
      </c>
      <c r="I84">
        <v>2</v>
      </c>
      <c r="J84" t="s">
        <v>41</v>
      </c>
      <c r="K84">
        <v>3</v>
      </c>
      <c r="L84" t="s">
        <v>42</v>
      </c>
      <c r="M84" s="3">
        <v>10516.619047619048</v>
      </c>
      <c r="N84">
        <v>54765</v>
      </c>
      <c r="O84" s="4">
        <v>16559.2</v>
      </c>
      <c r="P84" s="3">
        <v>16993.862263293398</v>
      </c>
      <c r="Q84">
        <v>90.4</v>
      </c>
      <c r="R84">
        <v>220849</v>
      </c>
      <c r="S84">
        <v>2948</v>
      </c>
      <c r="T84">
        <v>3938</v>
      </c>
      <c r="U84">
        <v>16429.5</v>
      </c>
      <c r="V84">
        <v>15334.2</v>
      </c>
      <c r="W84">
        <v>29573.100000000002</v>
      </c>
      <c r="X84" t="s">
        <v>43</v>
      </c>
      <c r="Y84" t="s">
        <v>113</v>
      </c>
      <c r="Z84" t="s">
        <v>73</v>
      </c>
      <c r="AA84" t="s">
        <v>53</v>
      </c>
      <c r="AB84">
        <v>601</v>
      </c>
      <c r="AC84">
        <v>5.86</v>
      </c>
      <c r="AD84">
        <v>5.0999999999999996</v>
      </c>
      <c r="AE84" t="s">
        <v>91</v>
      </c>
      <c r="AF84" t="s">
        <v>80</v>
      </c>
      <c r="AG84" t="s">
        <v>112</v>
      </c>
      <c r="AH84" t="s">
        <v>118</v>
      </c>
      <c r="AI84">
        <v>4</v>
      </c>
      <c r="AJ84" t="s">
        <v>118</v>
      </c>
      <c r="AK84">
        <v>8</v>
      </c>
      <c r="AL84" t="b">
        <v>0</v>
      </c>
      <c r="AM84" t="b">
        <v>0</v>
      </c>
      <c r="AN84" s="2">
        <v>229.87</v>
      </c>
      <c r="AO84">
        <v>59</v>
      </c>
      <c r="AP84">
        <v>25</v>
      </c>
      <c r="AQ84" s="2">
        <v>18.896236435849382</v>
      </c>
      <c r="AR84">
        <v>6.1</v>
      </c>
      <c r="AS84" t="s">
        <v>68</v>
      </c>
      <c r="AT84" t="s">
        <v>94</v>
      </c>
      <c r="AU84">
        <v>2020</v>
      </c>
      <c r="AV84" t="s">
        <v>104</v>
      </c>
      <c r="AW84">
        <v>1.03</v>
      </c>
    </row>
    <row r="85" spans="1:49" x14ac:dyDescent="0.3">
      <c r="A85" t="s">
        <v>62</v>
      </c>
      <c r="B85" t="s">
        <v>1</v>
      </c>
      <c r="C85" t="s">
        <v>83</v>
      </c>
      <c r="D85">
        <v>1.04</v>
      </c>
      <c r="E85">
        <v>168</v>
      </c>
      <c r="F85">
        <v>27</v>
      </c>
      <c r="G85">
        <v>0</v>
      </c>
      <c r="H85">
        <v>12</v>
      </c>
      <c r="I85">
        <v>3</v>
      </c>
      <c r="J85" t="s">
        <v>41</v>
      </c>
      <c r="K85">
        <v>2</v>
      </c>
      <c r="L85" t="s">
        <v>67</v>
      </c>
      <c r="M85" s="3"/>
      <c r="N85" s="4">
        <v>11689</v>
      </c>
      <c r="O85" s="4">
        <v>14999.599999999999</v>
      </c>
      <c r="P85" s="3">
        <v>9380.5669124625001</v>
      </c>
      <c r="Q85" s="4">
        <v>123.8</v>
      </c>
      <c r="R85" s="4">
        <v>14026</v>
      </c>
      <c r="S85" s="4">
        <v>0</v>
      </c>
      <c r="T85">
        <v>1134</v>
      </c>
      <c r="U85">
        <v>3506.7</v>
      </c>
      <c r="V85">
        <v>3272.9200000000005</v>
      </c>
      <c r="W85">
        <v>6312.06</v>
      </c>
      <c r="X85" t="s">
        <v>45</v>
      </c>
      <c r="Y85" t="s">
        <v>7</v>
      </c>
      <c r="Z85" t="s">
        <v>72</v>
      </c>
      <c r="AA85" t="s">
        <v>53</v>
      </c>
      <c r="AB85">
        <v>698</v>
      </c>
      <c r="AC85">
        <v>7.87</v>
      </c>
      <c r="AD85">
        <v>6.9</v>
      </c>
      <c r="AE85" t="s">
        <v>44</v>
      </c>
      <c r="AF85" t="s">
        <v>80</v>
      </c>
      <c r="AG85" t="s">
        <v>109</v>
      </c>
      <c r="AH85" t="s">
        <v>118</v>
      </c>
      <c r="AI85">
        <v>3</v>
      </c>
      <c r="AJ85" t="s">
        <v>94</v>
      </c>
      <c r="AK85">
        <v>6</v>
      </c>
      <c r="AL85" t="b">
        <v>0</v>
      </c>
      <c r="AM85" t="b">
        <v>0</v>
      </c>
      <c r="AN85" s="2">
        <v>99.97</v>
      </c>
      <c r="AO85">
        <v>41</v>
      </c>
      <c r="AP85">
        <v>35</v>
      </c>
      <c r="AQ85" s="3">
        <v>5.5617812085296663</v>
      </c>
      <c r="AR85">
        <v>3.6</v>
      </c>
      <c r="AS85" t="s">
        <v>89</v>
      </c>
      <c r="AT85" t="s">
        <v>94</v>
      </c>
      <c r="AU85">
        <v>2018</v>
      </c>
      <c r="AV85" t="s">
        <v>101</v>
      </c>
      <c r="AW85">
        <v>1.02</v>
      </c>
    </row>
    <row r="86" spans="1:49" x14ac:dyDescent="0.3">
      <c r="A86" t="s">
        <v>90</v>
      </c>
      <c r="B86" t="s">
        <v>2</v>
      </c>
      <c r="C86" t="s">
        <v>81</v>
      </c>
      <c r="D86">
        <v>1</v>
      </c>
      <c r="E86">
        <v>237</v>
      </c>
      <c r="F86">
        <v>20</v>
      </c>
      <c r="G86">
        <v>29</v>
      </c>
      <c r="H86">
        <v>0</v>
      </c>
      <c r="I86">
        <v>3</v>
      </c>
      <c r="J86" t="s">
        <v>41</v>
      </c>
      <c r="K86">
        <v>5</v>
      </c>
      <c r="L86" t="s">
        <v>48</v>
      </c>
      <c r="M86" s="3">
        <v>8616.8620689655181</v>
      </c>
      <c r="N86">
        <v>40386</v>
      </c>
      <c r="O86" s="4">
        <v>19660.199999999997</v>
      </c>
      <c r="P86" s="3">
        <v>17251.135459077501</v>
      </c>
      <c r="Q86">
        <v>91.1</v>
      </c>
      <c r="R86">
        <v>249889</v>
      </c>
      <c r="S86">
        <v>3551</v>
      </c>
      <c r="T86">
        <v>4740</v>
      </c>
      <c r="U86">
        <v>12115.8</v>
      </c>
      <c r="V86">
        <v>11308.080000000002</v>
      </c>
      <c r="W86">
        <v>21808.440000000002</v>
      </c>
      <c r="X86" t="s">
        <v>46</v>
      </c>
      <c r="Y86" t="s">
        <v>113</v>
      </c>
      <c r="Z86" t="s">
        <v>73</v>
      </c>
      <c r="AA86" t="s">
        <v>53</v>
      </c>
      <c r="AB86">
        <v>433</v>
      </c>
      <c r="AC86">
        <v>5.62</v>
      </c>
      <c r="AD86">
        <v>5.8</v>
      </c>
      <c r="AE86" t="s">
        <v>91</v>
      </c>
      <c r="AF86" t="s">
        <v>110</v>
      </c>
      <c r="AG86" t="s">
        <v>109</v>
      </c>
      <c r="AH86" t="s">
        <v>118</v>
      </c>
      <c r="AI86">
        <v>3</v>
      </c>
      <c r="AJ86" t="s">
        <v>118</v>
      </c>
      <c r="AK86">
        <v>7</v>
      </c>
      <c r="AL86" t="b">
        <v>0</v>
      </c>
      <c r="AM86" t="b">
        <v>0</v>
      </c>
      <c r="AN86" s="2">
        <v>206.48</v>
      </c>
      <c r="AO86">
        <v>50</v>
      </c>
      <c r="AP86">
        <v>25</v>
      </c>
      <c r="AQ86" s="2">
        <v>15.07389820973086</v>
      </c>
      <c r="AR86">
        <v>9.9</v>
      </c>
      <c r="AS86" t="s">
        <v>114</v>
      </c>
      <c r="AT86" t="s">
        <v>94</v>
      </c>
      <c r="AU86">
        <v>2020</v>
      </c>
      <c r="AV86" t="s">
        <v>104</v>
      </c>
      <c r="AW86">
        <v>0.99</v>
      </c>
    </row>
    <row r="87" spans="1:49" x14ac:dyDescent="0.3">
      <c r="A87" t="s">
        <v>62</v>
      </c>
      <c r="B87" t="s">
        <v>2</v>
      </c>
      <c r="C87" t="s">
        <v>83</v>
      </c>
      <c r="D87">
        <v>1.04</v>
      </c>
      <c r="E87">
        <v>193</v>
      </c>
      <c r="F87">
        <v>23</v>
      </c>
      <c r="G87">
        <v>22</v>
      </c>
      <c r="H87">
        <v>0</v>
      </c>
      <c r="I87">
        <v>3</v>
      </c>
      <c r="J87" t="s">
        <v>41</v>
      </c>
      <c r="K87">
        <v>3</v>
      </c>
      <c r="L87" t="s">
        <v>58</v>
      </c>
      <c r="M87" s="3">
        <v>10207.318181818182</v>
      </c>
      <c r="N87">
        <v>52666</v>
      </c>
      <c r="O87" s="4">
        <v>17855.599999999999</v>
      </c>
      <c r="P87" s="3">
        <v>16365.5796050238</v>
      </c>
      <c r="Q87">
        <v>86.4</v>
      </c>
      <c r="R87">
        <v>224561</v>
      </c>
      <c r="S87">
        <v>3241</v>
      </c>
      <c r="T87">
        <v>4439</v>
      </c>
      <c r="U87">
        <v>15799.8</v>
      </c>
      <c r="V87">
        <v>14746.480000000001</v>
      </c>
      <c r="W87">
        <v>28439.640000000003</v>
      </c>
      <c r="X87" t="s">
        <v>43</v>
      </c>
      <c r="Y87" t="s">
        <v>8</v>
      </c>
      <c r="Z87" t="s">
        <v>72</v>
      </c>
      <c r="AA87" t="s">
        <v>53</v>
      </c>
      <c r="AB87">
        <v>687</v>
      </c>
      <c r="AC87">
        <v>5.94</v>
      </c>
      <c r="AD87">
        <v>6.3</v>
      </c>
      <c r="AE87" t="s">
        <v>91</v>
      </c>
      <c r="AF87" t="s">
        <v>110</v>
      </c>
      <c r="AG87" t="s">
        <v>109</v>
      </c>
      <c r="AH87" t="s">
        <v>118</v>
      </c>
      <c r="AI87">
        <v>7</v>
      </c>
      <c r="AJ87" t="s">
        <v>118</v>
      </c>
      <c r="AK87">
        <v>7</v>
      </c>
      <c r="AL87" t="b">
        <v>0</v>
      </c>
      <c r="AM87" t="b">
        <v>0</v>
      </c>
      <c r="AN87" s="2">
        <v>224.31</v>
      </c>
      <c r="AO87">
        <v>54</v>
      </c>
      <c r="AP87">
        <v>35</v>
      </c>
      <c r="AQ87" s="2">
        <v>16.67981122965115</v>
      </c>
      <c r="AR87">
        <v>7.6</v>
      </c>
      <c r="AS87" t="s">
        <v>89</v>
      </c>
      <c r="AT87" t="s">
        <v>94</v>
      </c>
      <c r="AU87">
        <v>2022</v>
      </c>
      <c r="AV87" t="s">
        <v>104</v>
      </c>
      <c r="AW87">
        <v>1.05</v>
      </c>
    </row>
    <row r="88" spans="1:49" x14ac:dyDescent="0.3">
      <c r="A88" t="s">
        <v>66</v>
      </c>
      <c r="B88" t="s">
        <v>2</v>
      </c>
      <c r="C88" t="s">
        <v>81</v>
      </c>
      <c r="D88">
        <v>1.07</v>
      </c>
      <c r="E88">
        <v>238</v>
      </c>
      <c r="F88">
        <v>25</v>
      </c>
      <c r="G88">
        <v>27</v>
      </c>
      <c r="H88">
        <v>0</v>
      </c>
      <c r="I88">
        <v>3</v>
      </c>
      <c r="J88" t="s">
        <v>41</v>
      </c>
      <c r="K88">
        <v>4</v>
      </c>
      <c r="L88" t="s">
        <v>58</v>
      </c>
      <c r="M88" s="3">
        <v>9181.1111111111113</v>
      </c>
      <c r="N88">
        <v>49943</v>
      </c>
      <c r="O88" s="4">
        <v>16578.8</v>
      </c>
      <c r="P88" s="3">
        <v>18018.862290221401</v>
      </c>
      <c r="Q88">
        <v>113.4</v>
      </c>
      <c r="R88">
        <v>247890</v>
      </c>
      <c r="S88">
        <v>2867</v>
      </c>
      <c r="T88">
        <v>5950</v>
      </c>
      <c r="U88">
        <v>14982.9</v>
      </c>
      <c r="V88">
        <v>13984.04</v>
      </c>
      <c r="W88">
        <v>26969.22</v>
      </c>
      <c r="X88" t="s">
        <v>43</v>
      </c>
      <c r="Y88" t="s">
        <v>7</v>
      </c>
      <c r="Z88" t="s">
        <v>72</v>
      </c>
      <c r="AA88" t="s">
        <v>53</v>
      </c>
      <c r="AB88">
        <v>486</v>
      </c>
      <c r="AC88">
        <v>6.97</v>
      </c>
      <c r="AD88">
        <v>6.1</v>
      </c>
      <c r="AE88" t="s">
        <v>74</v>
      </c>
      <c r="AF88" t="s">
        <v>80</v>
      </c>
      <c r="AG88" t="s">
        <v>112</v>
      </c>
      <c r="AH88" t="s">
        <v>118</v>
      </c>
      <c r="AI88">
        <v>5</v>
      </c>
      <c r="AJ88" t="s">
        <v>118</v>
      </c>
      <c r="AK88">
        <v>9</v>
      </c>
      <c r="AL88" t="b">
        <v>0</v>
      </c>
      <c r="AM88" t="b">
        <v>0</v>
      </c>
      <c r="AN88" s="2">
        <v>244.55</v>
      </c>
      <c r="AO88">
        <v>38</v>
      </c>
      <c r="AP88">
        <v>30</v>
      </c>
      <c r="AQ88" s="2">
        <v>12.96255667307129</v>
      </c>
      <c r="AR88">
        <v>8.9</v>
      </c>
      <c r="AS88" t="s">
        <v>88</v>
      </c>
      <c r="AT88" t="s">
        <v>118</v>
      </c>
      <c r="AU88">
        <v>2019</v>
      </c>
      <c r="AV88" t="s">
        <v>101</v>
      </c>
      <c r="AW88">
        <v>1.04</v>
      </c>
    </row>
    <row r="89" spans="1:49" x14ac:dyDescent="0.3">
      <c r="A89" t="s">
        <v>66</v>
      </c>
      <c r="B89" t="s">
        <v>2</v>
      </c>
      <c r="C89" t="s">
        <v>81</v>
      </c>
      <c r="D89">
        <v>1.07</v>
      </c>
      <c r="E89">
        <v>241</v>
      </c>
      <c r="F89">
        <v>21</v>
      </c>
      <c r="G89">
        <v>25</v>
      </c>
      <c r="H89">
        <v>0</v>
      </c>
      <c r="I89">
        <v>3</v>
      </c>
      <c r="J89" t="s">
        <v>41</v>
      </c>
      <c r="K89">
        <v>2</v>
      </c>
      <c r="L89" t="s">
        <v>67</v>
      </c>
      <c r="M89" s="3">
        <v>9782.6</v>
      </c>
      <c r="N89">
        <v>45396</v>
      </c>
      <c r="O89" s="4">
        <v>14760.199999999999</v>
      </c>
      <c r="P89" s="3">
        <v>16936.137468924098</v>
      </c>
      <c r="Q89">
        <v>111.3</v>
      </c>
      <c r="R89">
        <v>244565</v>
      </c>
      <c r="S89">
        <v>3565</v>
      </c>
      <c r="T89">
        <v>5061</v>
      </c>
      <c r="U89">
        <v>13618.8</v>
      </c>
      <c r="V89">
        <v>12710.880000000001</v>
      </c>
      <c r="W89">
        <v>24513.84</v>
      </c>
      <c r="X89" t="s">
        <v>43</v>
      </c>
      <c r="Y89" t="s">
        <v>113</v>
      </c>
      <c r="Z89" t="s">
        <v>72</v>
      </c>
      <c r="AA89" t="s">
        <v>55</v>
      </c>
      <c r="AB89">
        <v>557</v>
      </c>
      <c r="AC89">
        <v>7.66</v>
      </c>
      <c r="AD89">
        <v>8.1</v>
      </c>
      <c r="AE89" t="s">
        <v>44</v>
      </c>
      <c r="AF89" t="s">
        <v>80</v>
      </c>
      <c r="AG89" t="s">
        <v>61</v>
      </c>
      <c r="AH89" t="s">
        <v>118</v>
      </c>
      <c r="AI89">
        <v>3</v>
      </c>
      <c r="AJ89" t="s">
        <v>118</v>
      </c>
      <c r="AK89">
        <v>9</v>
      </c>
      <c r="AL89" t="b">
        <v>0</v>
      </c>
      <c r="AM89" t="b">
        <v>0</v>
      </c>
      <c r="AN89" s="2">
        <v>229.6</v>
      </c>
      <c r="AO89">
        <v>54</v>
      </c>
      <c r="AP89">
        <v>30</v>
      </c>
      <c r="AQ89" s="2">
        <v>19.184969479880269</v>
      </c>
      <c r="AR89">
        <v>8.6</v>
      </c>
      <c r="AS89" t="s">
        <v>88</v>
      </c>
      <c r="AT89" t="s">
        <v>118</v>
      </c>
      <c r="AU89">
        <v>2022</v>
      </c>
      <c r="AV89" t="s">
        <v>101</v>
      </c>
      <c r="AW89">
        <v>0.97</v>
      </c>
    </row>
    <row r="90" spans="1:49" x14ac:dyDescent="0.3">
      <c r="A90" t="s">
        <v>90</v>
      </c>
      <c r="B90" t="s">
        <v>2</v>
      </c>
      <c r="C90" t="s">
        <v>81</v>
      </c>
      <c r="D90">
        <v>1</v>
      </c>
      <c r="E90">
        <v>221</v>
      </c>
      <c r="F90">
        <v>21</v>
      </c>
      <c r="G90">
        <v>26</v>
      </c>
      <c r="H90">
        <v>0</v>
      </c>
      <c r="I90">
        <v>3</v>
      </c>
      <c r="J90" t="s">
        <v>41</v>
      </c>
      <c r="K90">
        <v>5</v>
      </c>
      <c r="L90" t="s">
        <v>48</v>
      </c>
      <c r="M90" s="3">
        <v>9491.3846153846152</v>
      </c>
      <c r="N90">
        <v>44609</v>
      </c>
      <c r="O90" s="4">
        <v>21945</v>
      </c>
      <c r="P90" s="3">
        <v>17444.400817470701</v>
      </c>
      <c r="Q90">
        <v>95.8</v>
      </c>
      <c r="R90">
        <v>246776</v>
      </c>
      <c r="S90">
        <v>4232</v>
      </c>
      <c r="T90">
        <v>4641</v>
      </c>
      <c r="U90">
        <v>13382.699999999999</v>
      </c>
      <c r="V90">
        <v>12490.52</v>
      </c>
      <c r="W90">
        <v>24088.86</v>
      </c>
      <c r="X90" t="s">
        <v>43</v>
      </c>
      <c r="Y90" t="s">
        <v>113</v>
      </c>
      <c r="Z90" t="s">
        <v>73</v>
      </c>
      <c r="AA90" t="s">
        <v>53</v>
      </c>
      <c r="AB90">
        <v>391</v>
      </c>
      <c r="AC90">
        <v>8.27</v>
      </c>
      <c r="AD90">
        <v>5.3</v>
      </c>
      <c r="AE90" t="s">
        <v>91</v>
      </c>
      <c r="AF90" t="s">
        <v>98</v>
      </c>
      <c r="AG90" t="s">
        <v>109</v>
      </c>
      <c r="AH90" t="s">
        <v>118</v>
      </c>
      <c r="AI90">
        <v>3</v>
      </c>
      <c r="AJ90" t="s">
        <v>118</v>
      </c>
      <c r="AK90">
        <v>6</v>
      </c>
      <c r="AL90" t="b">
        <v>0</v>
      </c>
      <c r="AM90" t="b">
        <v>0</v>
      </c>
      <c r="AN90" s="2">
        <v>219.4</v>
      </c>
      <c r="AO90">
        <v>53</v>
      </c>
      <c r="AP90">
        <v>25</v>
      </c>
      <c r="AQ90" s="2">
        <v>6.8756142057973841</v>
      </c>
      <c r="AR90">
        <v>7.2</v>
      </c>
      <c r="AS90" t="s">
        <v>114</v>
      </c>
      <c r="AT90" t="s">
        <v>94</v>
      </c>
      <c r="AU90">
        <v>2021</v>
      </c>
      <c r="AV90" t="s">
        <v>102</v>
      </c>
      <c r="AW90">
        <v>1.04</v>
      </c>
    </row>
    <row r="91" spans="1:49" x14ac:dyDescent="0.3">
      <c r="A91" t="s">
        <v>66</v>
      </c>
      <c r="B91" t="s">
        <v>2</v>
      </c>
      <c r="C91" t="s">
        <v>81</v>
      </c>
      <c r="D91">
        <v>1.07</v>
      </c>
      <c r="E91">
        <v>192</v>
      </c>
      <c r="F91">
        <v>28</v>
      </c>
      <c r="G91">
        <v>24</v>
      </c>
      <c r="H91">
        <v>0</v>
      </c>
      <c r="I91">
        <v>2</v>
      </c>
      <c r="J91" t="s">
        <v>41</v>
      </c>
      <c r="K91">
        <v>5</v>
      </c>
      <c r="L91" t="s">
        <v>42</v>
      </c>
      <c r="M91" s="3">
        <v>9962.6666666666661</v>
      </c>
      <c r="N91">
        <v>47934</v>
      </c>
      <c r="O91" s="4">
        <v>19447.399999999998</v>
      </c>
      <c r="P91" s="3">
        <v>17812.221336296901</v>
      </c>
      <c r="Q91">
        <v>86.3</v>
      </c>
      <c r="R91">
        <v>239104</v>
      </c>
      <c r="S91">
        <v>3647</v>
      </c>
      <c r="T91">
        <v>5376</v>
      </c>
      <c r="U91">
        <v>14380.199999999999</v>
      </c>
      <c r="V91">
        <v>13421.52</v>
      </c>
      <c r="W91">
        <v>25884.36</v>
      </c>
      <c r="X91" t="s">
        <v>49</v>
      </c>
      <c r="Y91" t="s">
        <v>113</v>
      </c>
      <c r="Z91" t="s">
        <v>72</v>
      </c>
      <c r="AA91" t="s">
        <v>55</v>
      </c>
      <c r="AB91">
        <v>506</v>
      </c>
      <c r="AC91">
        <v>8.3699999999999992</v>
      </c>
      <c r="AD91">
        <v>7.5</v>
      </c>
      <c r="AE91" t="s">
        <v>74</v>
      </c>
      <c r="AF91" t="s">
        <v>80</v>
      </c>
      <c r="AG91" t="s">
        <v>61</v>
      </c>
      <c r="AH91" t="s">
        <v>118</v>
      </c>
      <c r="AI91">
        <v>6</v>
      </c>
      <c r="AJ91" t="s">
        <v>118</v>
      </c>
      <c r="AK91">
        <v>4</v>
      </c>
      <c r="AL91" t="b">
        <v>0</v>
      </c>
      <c r="AM91" t="b">
        <v>0</v>
      </c>
      <c r="AN91" s="2">
        <v>242.59</v>
      </c>
      <c r="AO91">
        <v>46</v>
      </c>
      <c r="AP91">
        <v>30</v>
      </c>
      <c r="AQ91" s="2">
        <v>11.27684044139556</v>
      </c>
      <c r="AR91">
        <v>7.1</v>
      </c>
      <c r="AS91" t="s">
        <v>88</v>
      </c>
      <c r="AT91" t="s">
        <v>118</v>
      </c>
      <c r="AU91">
        <v>2024</v>
      </c>
      <c r="AV91" t="s">
        <v>101</v>
      </c>
      <c r="AW91">
        <v>1.05</v>
      </c>
    </row>
    <row r="92" spans="1:49" x14ac:dyDescent="0.3">
      <c r="A92" t="s">
        <v>90</v>
      </c>
      <c r="B92" t="s">
        <v>2</v>
      </c>
      <c r="C92" t="s">
        <v>81</v>
      </c>
      <c r="D92">
        <v>1</v>
      </c>
      <c r="E92">
        <v>161</v>
      </c>
      <c r="F92">
        <v>26</v>
      </c>
      <c r="G92">
        <v>24</v>
      </c>
      <c r="H92">
        <v>0</v>
      </c>
      <c r="I92">
        <v>3</v>
      </c>
      <c r="J92" t="s">
        <v>41</v>
      </c>
      <c r="K92">
        <v>5</v>
      </c>
      <c r="L92" t="s">
        <v>58</v>
      </c>
      <c r="M92" s="3">
        <v>10669.625</v>
      </c>
      <c r="N92">
        <v>49556</v>
      </c>
      <c r="O92" s="4">
        <v>17072.37271334387</v>
      </c>
      <c r="P92" s="3">
        <v>12735.0287498773</v>
      </c>
      <c r="Q92">
        <v>122.8</v>
      </c>
      <c r="R92">
        <v>256071</v>
      </c>
      <c r="S92">
        <v>2809</v>
      </c>
      <c r="T92">
        <v>4186</v>
      </c>
      <c r="U92">
        <v>14866.8</v>
      </c>
      <c r="V92">
        <v>13875.680000000002</v>
      </c>
      <c r="W92">
        <v>26760.240000000002</v>
      </c>
      <c r="X92" t="s">
        <v>49</v>
      </c>
      <c r="Y92" t="s">
        <v>113</v>
      </c>
      <c r="Z92" t="s">
        <v>72</v>
      </c>
      <c r="AA92" t="s">
        <v>55</v>
      </c>
      <c r="AB92">
        <v>467</v>
      </c>
      <c r="AC92">
        <v>6.22</v>
      </c>
      <c r="AD92">
        <v>6.5</v>
      </c>
      <c r="AE92" t="s">
        <v>91</v>
      </c>
      <c r="AF92" t="s">
        <v>80</v>
      </c>
      <c r="AG92" t="s">
        <v>112</v>
      </c>
      <c r="AH92" t="s">
        <v>118</v>
      </c>
      <c r="AI92">
        <v>4</v>
      </c>
      <c r="AJ92" t="s">
        <v>118</v>
      </c>
      <c r="AK92">
        <v>5</v>
      </c>
      <c r="AL92" t="b">
        <v>0</v>
      </c>
      <c r="AM92" t="b">
        <v>0</v>
      </c>
      <c r="AN92" s="2">
        <v>183.99</v>
      </c>
      <c r="AO92">
        <v>51</v>
      </c>
      <c r="AP92">
        <v>25</v>
      </c>
      <c r="AQ92" s="2">
        <v>12.40868530951103</v>
      </c>
      <c r="AR92">
        <v>6.5</v>
      </c>
      <c r="AS92" t="s">
        <v>114</v>
      </c>
      <c r="AT92" t="s">
        <v>94</v>
      </c>
      <c r="AU92">
        <v>2022</v>
      </c>
      <c r="AV92" t="s">
        <v>102</v>
      </c>
      <c r="AW92">
        <v>1.0900000000000001</v>
      </c>
    </row>
    <row r="93" spans="1:49" x14ac:dyDescent="0.3">
      <c r="A93" t="s">
        <v>99</v>
      </c>
      <c r="B93" t="s">
        <v>2</v>
      </c>
      <c r="C93" t="s">
        <v>81</v>
      </c>
      <c r="D93">
        <v>1.04</v>
      </c>
      <c r="E93">
        <v>232</v>
      </c>
      <c r="F93">
        <v>22</v>
      </c>
      <c r="G93">
        <v>19</v>
      </c>
      <c r="H93">
        <v>0</v>
      </c>
      <c r="I93">
        <v>3</v>
      </c>
      <c r="J93" t="s">
        <v>41</v>
      </c>
      <c r="K93">
        <v>2</v>
      </c>
      <c r="L93" t="s">
        <v>67</v>
      </c>
      <c r="M93" s="3">
        <v>12631.631578947368</v>
      </c>
      <c r="N93">
        <v>52056</v>
      </c>
      <c r="O93" s="4">
        <v>17757.206543250471</v>
      </c>
      <c r="P93" s="3">
        <v>10674.4658426809</v>
      </c>
      <c r="Q93">
        <v>84.3</v>
      </c>
      <c r="R93">
        <v>240001</v>
      </c>
      <c r="S93">
        <v>4509</v>
      </c>
      <c r="T93">
        <v>3944</v>
      </c>
      <c r="U93">
        <v>15616.8</v>
      </c>
      <c r="V93">
        <v>14575.680000000002</v>
      </c>
      <c r="W93">
        <v>28110.240000000002</v>
      </c>
      <c r="X93" t="s">
        <v>46</v>
      </c>
      <c r="Y93" t="s">
        <v>113</v>
      </c>
      <c r="Z93" t="s">
        <v>73</v>
      </c>
      <c r="AA93" t="s">
        <v>55</v>
      </c>
      <c r="AB93">
        <v>580</v>
      </c>
      <c r="AC93">
        <v>8.41</v>
      </c>
      <c r="AD93">
        <v>8.3000000000000007</v>
      </c>
      <c r="AE93" t="s">
        <v>44</v>
      </c>
      <c r="AF93" t="s">
        <v>98</v>
      </c>
      <c r="AG93" t="s">
        <v>61</v>
      </c>
      <c r="AH93" t="s">
        <v>118</v>
      </c>
      <c r="AI93">
        <v>6</v>
      </c>
      <c r="AJ93" t="s">
        <v>118</v>
      </c>
      <c r="AK93">
        <v>9</v>
      </c>
      <c r="AL93" t="b">
        <v>1</v>
      </c>
      <c r="AM93" t="b">
        <v>0</v>
      </c>
      <c r="AN93" s="2">
        <v>180.67</v>
      </c>
      <c r="AO93">
        <v>45</v>
      </c>
      <c r="AP93">
        <v>30</v>
      </c>
      <c r="AQ93" s="2">
        <v>8.0603739404016945</v>
      </c>
      <c r="AR93">
        <v>6.7</v>
      </c>
      <c r="AS93" t="s">
        <v>100</v>
      </c>
      <c r="AT93" t="s">
        <v>94</v>
      </c>
      <c r="AU93">
        <v>2022</v>
      </c>
      <c r="AV93" t="s">
        <v>103</v>
      </c>
      <c r="AW93">
        <v>1.0900000000000001</v>
      </c>
    </row>
    <row r="94" spans="1:49" x14ac:dyDescent="0.3">
      <c r="A94" t="s">
        <v>62</v>
      </c>
      <c r="B94" t="s">
        <v>1</v>
      </c>
      <c r="C94" t="s">
        <v>83</v>
      </c>
      <c r="D94">
        <v>1.04</v>
      </c>
      <c r="E94">
        <v>220</v>
      </c>
      <c r="F94">
        <v>16</v>
      </c>
      <c r="G94">
        <v>0</v>
      </c>
      <c r="H94">
        <v>9</v>
      </c>
      <c r="I94">
        <v>3</v>
      </c>
      <c r="J94" t="s">
        <v>41</v>
      </c>
      <c r="K94">
        <v>4</v>
      </c>
      <c r="L94" t="s">
        <v>67</v>
      </c>
      <c r="M94" s="3"/>
      <c r="N94" s="4">
        <v>10876</v>
      </c>
      <c r="O94" s="4">
        <v>18846.408867786246</v>
      </c>
      <c r="P94" s="3">
        <v>7440.2741259442992</v>
      </c>
      <c r="Q94" s="4">
        <v>129</v>
      </c>
      <c r="R94" s="4">
        <v>13051</v>
      </c>
      <c r="S94" s="4">
        <v>0</v>
      </c>
      <c r="T94">
        <v>880</v>
      </c>
      <c r="U94">
        <v>3262.7999999999997</v>
      </c>
      <c r="V94">
        <v>3045.28</v>
      </c>
      <c r="W94">
        <v>5873.04</v>
      </c>
      <c r="X94" t="s">
        <v>49</v>
      </c>
      <c r="Y94" t="s">
        <v>8</v>
      </c>
      <c r="Z94" t="s">
        <v>73</v>
      </c>
      <c r="AA94" t="s">
        <v>55</v>
      </c>
      <c r="AB94">
        <v>323</v>
      </c>
      <c r="AC94">
        <v>7.19</v>
      </c>
      <c r="AD94">
        <v>4.5</v>
      </c>
      <c r="AE94" t="s">
        <v>91</v>
      </c>
      <c r="AF94" t="s">
        <v>80</v>
      </c>
      <c r="AG94" t="s">
        <v>61</v>
      </c>
      <c r="AH94" t="s">
        <v>118</v>
      </c>
      <c r="AI94">
        <v>6</v>
      </c>
      <c r="AJ94" t="s">
        <v>94</v>
      </c>
      <c r="AK94">
        <v>8</v>
      </c>
      <c r="AL94" t="b">
        <v>1</v>
      </c>
      <c r="AM94" t="b">
        <v>0</v>
      </c>
      <c r="AN94" s="2">
        <v>81.99</v>
      </c>
      <c r="AO94">
        <v>32</v>
      </c>
      <c r="AP94">
        <v>35</v>
      </c>
      <c r="AQ94" s="3">
        <v>11.149740452518699</v>
      </c>
      <c r="AR94">
        <v>5.5</v>
      </c>
      <c r="AS94" t="s">
        <v>89</v>
      </c>
      <c r="AT94" t="s">
        <v>94</v>
      </c>
      <c r="AU94">
        <v>2019</v>
      </c>
      <c r="AV94" t="s">
        <v>101</v>
      </c>
      <c r="AW94">
        <v>0.97</v>
      </c>
    </row>
    <row r="95" spans="1:49" x14ac:dyDescent="0.3">
      <c r="A95" t="s">
        <v>60</v>
      </c>
      <c r="B95" t="s">
        <v>2</v>
      </c>
      <c r="C95" t="s">
        <v>81</v>
      </c>
      <c r="D95">
        <v>1.03</v>
      </c>
      <c r="E95">
        <v>239</v>
      </c>
      <c r="F95">
        <v>20</v>
      </c>
      <c r="G95">
        <v>26</v>
      </c>
      <c r="H95">
        <v>0</v>
      </c>
      <c r="I95">
        <v>3</v>
      </c>
      <c r="J95" t="s">
        <v>41</v>
      </c>
      <c r="K95">
        <v>5</v>
      </c>
      <c r="L95" t="s">
        <v>58</v>
      </c>
      <c r="M95" s="3">
        <v>9448.8846153846152</v>
      </c>
      <c r="N95">
        <v>46554</v>
      </c>
      <c r="O95" s="4">
        <v>17084.317496926196</v>
      </c>
      <c r="P95" s="3">
        <v>12317.003641357289</v>
      </c>
      <c r="Q95">
        <v>105.6</v>
      </c>
      <c r="R95">
        <v>245671</v>
      </c>
      <c r="S95">
        <v>4774</v>
      </c>
      <c r="T95">
        <v>4780</v>
      </c>
      <c r="U95">
        <v>13966.199999999999</v>
      </c>
      <c r="V95">
        <v>13035.12</v>
      </c>
      <c r="W95">
        <v>25139.16</v>
      </c>
      <c r="X95" t="s">
        <v>43</v>
      </c>
      <c r="Y95" t="s">
        <v>8</v>
      </c>
      <c r="Z95" t="s">
        <v>73</v>
      </c>
      <c r="AA95" t="s">
        <v>53</v>
      </c>
      <c r="AB95">
        <v>651</v>
      </c>
      <c r="AC95">
        <v>7.57</v>
      </c>
      <c r="AD95">
        <v>7.3</v>
      </c>
      <c r="AE95" t="s">
        <v>91</v>
      </c>
      <c r="AF95" t="s">
        <v>80</v>
      </c>
      <c r="AG95" t="s">
        <v>112</v>
      </c>
      <c r="AH95" t="s">
        <v>118</v>
      </c>
      <c r="AI95">
        <v>4</v>
      </c>
      <c r="AJ95" t="s">
        <v>118</v>
      </c>
      <c r="AK95">
        <v>5</v>
      </c>
      <c r="AL95" t="b">
        <v>0</v>
      </c>
      <c r="AM95" t="b">
        <v>0</v>
      </c>
      <c r="AN95" s="2">
        <v>183.97</v>
      </c>
      <c r="AO95">
        <v>42</v>
      </c>
      <c r="AP95">
        <v>25</v>
      </c>
      <c r="AQ95" s="2">
        <v>15.8063848558606</v>
      </c>
      <c r="AR95">
        <v>6.9</v>
      </c>
      <c r="AS95" t="s">
        <v>68</v>
      </c>
      <c r="AT95" t="s">
        <v>118</v>
      </c>
      <c r="AU95">
        <v>2024</v>
      </c>
      <c r="AV95" t="s">
        <v>103</v>
      </c>
      <c r="AW95">
        <v>1.04</v>
      </c>
    </row>
    <row r="96" spans="1:49" x14ac:dyDescent="0.3">
      <c r="A96" t="s">
        <v>62</v>
      </c>
      <c r="B96" t="s">
        <v>2</v>
      </c>
      <c r="C96" t="s">
        <v>83</v>
      </c>
      <c r="D96">
        <v>1.04</v>
      </c>
      <c r="E96">
        <v>151</v>
      </c>
      <c r="F96">
        <v>27</v>
      </c>
      <c r="G96">
        <v>25</v>
      </c>
      <c r="H96">
        <v>0</v>
      </c>
      <c r="I96">
        <v>2</v>
      </c>
      <c r="J96" t="s">
        <v>41</v>
      </c>
      <c r="K96">
        <v>2</v>
      </c>
      <c r="L96" t="s">
        <v>42</v>
      </c>
      <c r="M96" s="3">
        <v>9741.24</v>
      </c>
      <c r="N96">
        <v>47467</v>
      </c>
      <c r="O96" s="4">
        <v>12828.912450514916</v>
      </c>
      <c r="P96" s="3">
        <v>11901.55783193466</v>
      </c>
      <c r="Q96">
        <v>97.7</v>
      </c>
      <c r="R96">
        <v>243531</v>
      </c>
      <c r="S96">
        <v>3360</v>
      </c>
      <c r="T96">
        <v>4077</v>
      </c>
      <c r="U96">
        <v>14240.1</v>
      </c>
      <c r="V96">
        <v>13290.760000000002</v>
      </c>
      <c r="W96">
        <v>25632.18</v>
      </c>
      <c r="X96" t="s">
        <v>43</v>
      </c>
      <c r="Y96" t="s">
        <v>8</v>
      </c>
      <c r="Z96" t="s">
        <v>72</v>
      </c>
      <c r="AA96" t="s">
        <v>53</v>
      </c>
      <c r="AB96">
        <v>618</v>
      </c>
      <c r="AC96">
        <v>5.12</v>
      </c>
      <c r="AD96">
        <v>7.5</v>
      </c>
      <c r="AE96" t="s">
        <v>44</v>
      </c>
      <c r="AF96" t="s">
        <v>80</v>
      </c>
      <c r="AG96" t="s">
        <v>112</v>
      </c>
      <c r="AH96" t="s">
        <v>118</v>
      </c>
      <c r="AI96">
        <v>3</v>
      </c>
      <c r="AJ96" t="s">
        <v>118</v>
      </c>
      <c r="AK96">
        <v>8</v>
      </c>
      <c r="AL96" t="b">
        <v>0</v>
      </c>
      <c r="AM96" t="b">
        <v>0</v>
      </c>
      <c r="AN96" s="2">
        <v>178.56</v>
      </c>
      <c r="AO96">
        <v>36</v>
      </c>
      <c r="AP96">
        <v>35</v>
      </c>
      <c r="AQ96" s="2">
        <v>5.8671104585519309</v>
      </c>
      <c r="AR96">
        <v>9.3000000000000007</v>
      </c>
      <c r="AS96" t="s">
        <v>89</v>
      </c>
      <c r="AT96" t="s">
        <v>94</v>
      </c>
      <c r="AU96">
        <v>2018</v>
      </c>
      <c r="AV96" t="s">
        <v>102</v>
      </c>
      <c r="AW96">
        <v>1.03</v>
      </c>
    </row>
    <row r="97" spans="1:49" x14ac:dyDescent="0.3">
      <c r="A97" t="s">
        <v>90</v>
      </c>
      <c r="B97" t="s">
        <v>2</v>
      </c>
      <c r="C97" t="s">
        <v>81</v>
      </c>
      <c r="D97">
        <v>1</v>
      </c>
      <c r="E97">
        <v>187</v>
      </c>
      <c r="F97">
        <v>24</v>
      </c>
      <c r="G97">
        <v>27</v>
      </c>
      <c r="H97">
        <v>0</v>
      </c>
      <c r="I97">
        <v>2</v>
      </c>
      <c r="J97" t="s">
        <v>41</v>
      </c>
      <c r="K97">
        <v>2</v>
      </c>
      <c r="L97" t="s">
        <v>58</v>
      </c>
      <c r="M97" s="3">
        <v>9140.1851851851843</v>
      </c>
      <c r="N97">
        <v>39500</v>
      </c>
      <c r="O97" s="4">
        <v>17467.886163109848</v>
      </c>
      <c r="P97" s="3">
        <v>14701.164271295871</v>
      </c>
      <c r="Q97">
        <v>81.099999999999994</v>
      </c>
      <c r="R97">
        <v>246785</v>
      </c>
      <c r="S97">
        <v>2964</v>
      </c>
      <c r="T97">
        <v>4488</v>
      </c>
      <c r="U97">
        <v>11850</v>
      </c>
      <c r="V97">
        <v>11060.000000000002</v>
      </c>
      <c r="W97">
        <v>21330</v>
      </c>
      <c r="X97" t="s">
        <v>43</v>
      </c>
      <c r="Y97" t="s">
        <v>7</v>
      </c>
      <c r="Z97" t="s">
        <v>73</v>
      </c>
      <c r="AA97" t="s">
        <v>55</v>
      </c>
      <c r="AB97">
        <v>678</v>
      </c>
      <c r="AC97">
        <v>8.94</v>
      </c>
      <c r="AD97">
        <v>9</v>
      </c>
      <c r="AE97" t="s">
        <v>91</v>
      </c>
      <c r="AF97" t="s">
        <v>98</v>
      </c>
      <c r="AG97" t="s">
        <v>109</v>
      </c>
      <c r="AH97" t="s">
        <v>118</v>
      </c>
      <c r="AI97">
        <v>5</v>
      </c>
      <c r="AJ97" t="s">
        <v>118</v>
      </c>
      <c r="AK97">
        <v>9</v>
      </c>
      <c r="AL97" t="b">
        <v>0</v>
      </c>
      <c r="AM97" t="b">
        <v>0</v>
      </c>
      <c r="AN97" s="2">
        <v>190.09</v>
      </c>
      <c r="AO97">
        <v>50</v>
      </c>
      <c r="AP97">
        <v>25</v>
      </c>
      <c r="AQ97" s="2">
        <v>5.5987844917902994</v>
      </c>
      <c r="AR97">
        <v>6.3</v>
      </c>
      <c r="AS97" t="s">
        <v>114</v>
      </c>
      <c r="AT97" t="s">
        <v>94</v>
      </c>
      <c r="AU97">
        <v>2019</v>
      </c>
      <c r="AV97" t="s">
        <v>102</v>
      </c>
      <c r="AW97">
        <v>1.02</v>
      </c>
    </row>
    <row r="98" spans="1:49" x14ac:dyDescent="0.3">
      <c r="A98" t="s">
        <v>54</v>
      </c>
      <c r="B98" t="s">
        <v>2</v>
      </c>
      <c r="C98" t="s">
        <v>115</v>
      </c>
      <c r="D98">
        <v>1.08</v>
      </c>
      <c r="E98">
        <v>216</v>
      </c>
      <c r="F98">
        <v>22</v>
      </c>
      <c r="G98">
        <v>26</v>
      </c>
      <c r="H98">
        <v>0</v>
      </c>
      <c r="I98">
        <v>2</v>
      </c>
      <c r="J98" t="s">
        <v>41</v>
      </c>
      <c r="K98">
        <v>4</v>
      </c>
      <c r="L98" t="s">
        <v>42</v>
      </c>
      <c r="M98" s="3">
        <v>9534.1153846153848</v>
      </c>
      <c r="N98">
        <v>41396</v>
      </c>
      <c r="O98" s="4">
        <v>14372.423150315075</v>
      </c>
      <c r="P98" s="3">
        <v>13762.775834069351</v>
      </c>
      <c r="Q98">
        <v>130.9</v>
      </c>
      <c r="R98">
        <v>247887</v>
      </c>
      <c r="S98">
        <v>4644</v>
      </c>
      <c r="T98">
        <v>4752</v>
      </c>
      <c r="U98">
        <v>12418.8</v>
      </c>
      <c r="V98">
        <v>11590.880000000001</v>
      </c>
      <c r="W98">
        <v>22353.84</v>
      </c>
      <c r="X98" t="s">
        <v>49</v>
      </c>
      <c r="Y98" t="s">
        <v>8</v>
      </c>
      <c r="Z98" t="s">
        <v>72</v>
      </c>
      <c r="AA98" t="s">
        <v>53</v>
      </c>
      <c r="AB98">
        <v>594</v>
      </c>
      <c r="AC98">
        <v>5.63</v>
      </c>
      <c r="AD98">
        <v>7.1</v>
      </c>
      <c r="AE98" t="s">
        <v>44</v>
      </c>
      <c r="AF98" t="s">
        <v>80</v>
      </c>
      <c r="AG98" t="s">
        <v>61</v>
      </c>
      <c r="AH98" t="s">
        <v>118</v>
      </c>
      <c r="AI98">
        <v>7</v>
      </c>
      <c r="AJ98" t="s">
        <v>118</v>
      </c>
      <c r="AK98">
        <v>4</v>
      </c>
      <c r="AL98" t="b">
        <v>0</v>
      </c>
      <c r="AM98" t="b">
        <v>0</v>
      </c>
      <c r="AN98" s="2">
        <v>194.41</v>
      </c>
      <c r="AO98">
        <v>49</v>
      </c>
      <c r="AP98">
        <v>20</v>
      </c>
      <c r="AQ98" s="2">
        <v>10.975646597967479</v>
      </c>
      <c r="AR98">
        <v>9.8000000000000007</v>
      </c>
      <c r="AS98" t="s">
        <v>65</v>
      </c>
      <c r="AT98" t="s">
        <v>118</v>
      </c>
      <c r="AU98">
        <v>2018</v>
      </c>
      <c r="AV98" t="s">
        <v>103</v>
      </c>
      <c r="AW98">
        <v>0.96</v>
      </c>
    </row>
    <row r="99" spans="1:49" x14ac:dyDescent="0.3">
      <c r="A99" t="s">
        <v>84</v>
      </c>
      <c r="B99" t="s">
        <v>1</v>
      </c>
      <c r="C99" t="s">
        <v>83</v>
      </c>
      <c r="D99">
        <v>1.02</v>
      </c>
      <c r="E99">
        <v>228</v>
      </c>
      <c r="F99">
        <v>15</v>
      </c>
      <c r="G99">
        <v>0</v>
      </c>
      <c r="H99">
        <v>10</v>
      </c>
      <c r="I99">
        <v>3</v>
      </c>
      <c r="J99" t="s">
        <v>41</v>
      </c>
      <c r="K99">
        <v>5</v>
      </c>
      <c r="L99" t="s">
        <v>58</v>
      </c>
      <c r="M99" s="3"/>
      <c r="N99" s="4">
        <v>15412</v>
      </c>
      <c r="O99" s="4">
        <v>18277.631598648099</v>
      </c>
      <c r="P99" s="3">
        <v>6072.4648476418006</v>
      </c>
      <c r="Q99" s="4">
        <v>107.8</v>
      </c>
      <c r="R99" s="4">
        <v>18494</v>
      </c>
      <c r="S99" s="4">
        <v>0</v>
      </c>
      <c r="T99">
        <v>855</v>
      </c>
      <c r="U99">
        <v>4623.5999999999995</v>
      </c>
      <c r="V99">
        <v>4315.3600000000006</v>
      </c>
      <c r="W99">
        <v>8322.4800000000014</v>
      </c>
      <c r="X99" t="s">
        <v>46</v>
      </c>
      <c r="Y99" t="s">
        <v>7</v>
      </c>
      <c r="Z99" t="s">
        <v>73</v>
      </c>
      <c r="AA99" t="s">
        <v>53</v>
      </c>
      <c r="AB99">
        <v>443</v>
      </c>
      <c r="AC99">
        <v>8.1300000000000008</v>
      </c>
      <c r="AD99">
        <v>5.3</v>
      </c>
      <c r="AE99" t="s">
        <v>91</v>
      </c>
      <c r="AF99" t="s">
        <v>110</v>
      </c>
      <c r="AG99" t="s">
        <v>61</v>
      </c>
      <c r="AH99" t="s">
        <v>118</v>
      </c>
      <c r="AI99">
        <v>7</v>
      </c>
      <c r="AJ99" t="s">
        <v>94</v>
      </c>
      <c r="AK99">
        <v>9</v>
      </c>
      <c r="AL99" t="b">
        <v>1</v>
      </c>
      <c r="AM99" t="b">
        <v>0</v>
      </c>
      <c r="AN99" s="2">
        <v>76.12</v>
      </c>
      <c r="AO99">
        <v>33</v>
      </c>
      <c r="AP99">
        <v>15</v>
      </c>
      <c r="AQ99" s="3">
        <v>3.275651731975473</v>
      </c>
      <c r="AR99">
        <v>5.9</v>
      </c>
      <c r="AS99" t="s">
        <v>85</v>
      </c>
      <c r="AT99" t="s">
        <v>118</v>
      </c>
      <c r="AU99">
        <v>2020</v>
      </c>
      <c r="AV99" t="s">
        <v>102</v>
      </c>
      <c r="AW99">
        <v>0.97</v>
      </c>
    </row>
    <row r="100" spans="1:49" x14ac:dyDescent="0.3">
      <c r="A100" t="s">
        <v>54</v>
      </c>
      <c r="B100" t="s">
        <v>2</v>
      </c>
      <c r="C100" t="s">
        <v>115</v>
      </c>
      <c r="D100">
        <v>1.08</v>
      </c>
      <c r="E100">
        <v>212</v>
      </c>
      <c r="F100">
        <v>25</v>
      </c>
      <c r="G100">
        <v>27</v>
      </c>
      <c r="H100">
        <v>0</v>
      </c>
      <c r="I100">
        <v>2</v>
      </c>
      <c r="J100" t="s">
        <v>41</v>
      </c>
      <c r="K100">
        <v>5</v>
      </c>
      <c r="L100" t="s">
        <v>58</v>
      </c>
      <c r="M100" s="3">
        <v>9253.7407407407409</v>
      </c>
      <c r="N100">
        <v>40374</v>
      </c>
      <c r="O100" s="4">
        <v>14288.91835238016</v>
      </c>
      <c r="P100" s="3">
        <v>15398.65295349038</v>
      </c>
      <c r="Q100">
        <v>138.19999999999999</v>
      </c>
      <c r="R100">
        <v>249851</v>
      </c>
      <c r="S100">
        <v>3059</v>
      </c>
      <c r="T100">
        <v>3392</v>
      </c>
      <c r="U100">
        <v>12112.199999999999</v>
      </c>
      <c r="V100">
        <v>11304.720000000001</v>
      </c>
      <c r="W100">
        <v>21801.960000000003</v>
      </c>
      <c r="X100" t="s">
        <v>43</v>
      </c>
      <c r="Y100" t="s">
        <v>113</v>
      </c>
      <c r="Z100" t="s">
        <v>73</v>
      </c>
      <c r="AA100" t="s">
        <v>55</v>
      </c>
      <c r="AB100">
        <v>630</v>
      </c>
      <c r="AC100">
        <v>5.46</v>
      </c>
      <c r="AD100">
        <v>6.9</v>
      </c>
      <c r="AE100" t="s">
        <v>74</v>
      </c>
      <c r="AF100" t="s">
        <v>110</v>
      </c>
      <c r="AG100" t="s">
        <v>61</v>
      </c>
      <c r="AH100" t="s">
        <v>118</v>
      </c>
      <c r="AI100">
        <v>4</v>
      </c>
      <c r="AJ100" t="s">
        <v>118</v>
      </c>
      <c r="AK100">
        <v>7</v>
      </c>
      <c r="AL100" t="b">
        <v>0</v>
      </c>
      <c r="AM100" t="b">
        <v>1</v>
      </c>
      <c r="AN100" s="2">
        <v>206.41</v>
      </c>
      <c r="AO100">
        <v>48</v>
      </c>
      <c r="AP100">
        <v>20</v>
      </c>
      <c r="AQ100" s="2">
        <v>13.128821453773201</v>
      </c>
      <c r="AR100">
        <v>9.6</v>
      </c>
      <c r="AS100" t="s">
        <v>65</v>
      </c>
      <c r="AT100" t="s">
        <v>94</v>
      </c>
      <c r="AU100">
        <v>2023</v>
      </c>
      <c r="AV100" t="s">
        <v>101</v>
      </c>
      <c r="AW100">
        <v>0.96</v>
      </c>
    </row>
    <row r="101" spans="1:49" x14ac:dyDescent="0.3">
      <c r="A101" t="s">
        <v>66</v>
      </c>
      <c r="B101" t="s">
        <v>2</v>
      </c>
      <c r="C101" t="s">
        <v>81</v>
      </c>
      <c r="D101">
        <v>1.07</v>
      </c>
      <c r="E101">
        <v>182</v>
      </c>
      <c r="F101">
        <v>20</v>
      </c>
      <c r="G101">
        <v>21</v>
      </c>
      <c r="H101">
        <v>0</v>
      </c>
      <c r="I101">
        <v>3</v>
      </c>
      <c r="J101" t="s">
        <v>41</v>
      </c>
      <c r="K101">
        <v>3</v>
      </c>
      <c r="L101" t="s">
        <v>58</v>
      </c>
      <c r="M101" s="3">
        <v>10658.142857142857</v>
      </c>
      <c r="N101">
        <v>45396</v>
      </c>
      <c r="O101" s="4">
        <v>22714.440981348696</v>
      </c>
      <c r="P101" s="3">
        <v>12492.141622806139</v>
      </c>
      <c r="Q101">
        <v>100.7</v>
      </c>
      <c r="R101">
        <v>223821</v>
      </c>
      <c r="S101">
        <v>4381</v>
      </c>
      <c r="T101">
        <v>3094</v>
      </c>
      <c r="U101">
        <v>13618.8</v>
      </c>
      <c r="V101">
        <v>12710.880000000001</v>
      </c>
      <c r="W101">
        <v>24513.84</v>
      </c>
      <c r="X101" t="s">
        <v>46</v>
      </c>
      <c r="Y101" t="s">
        <v>113</v>
      </c>
      <c r="Z101" t="s">
        <v>72</v>
      </c>
      <c r="AA101" t="s">
        <v>55</v>
      </c>
      <c r="AB101">
        <v>581</v>
      </c>
      <c r="AC101">
        <v>8.25</v>
      </c>
      <c r="AD101">
        <v>8.5</v>
      </c>
      <c r="AE101" t="s">
        <v>91</v>
      </c>
      <c r="AF101" t="s">
        <v>80</v>
      </c>
      <c r="AG101" t="s">
        <v>61</v>
      </c>
      <c r="AH101" t="s">
        <v>118</v>
      </c>
      <c r="AI101">
        <v>6</v>
      </c>
      <c r="AJ101" t="s">
        <v>118</v>
      </c>
      <c r="AK101">
        <v>9</v>
      </c>
      <c r="AL101" t="b">
        <v>0</v>
      </c>
      <c r="AM101" t="b">
        <v>0</v>
      </c>
      <c r="AN101" s="2">
        <v>191.34</v>
      </c>
      <c r="AO101">
        <v>53</v>
      </c>
      <c r="AP101">
        <v>30</v>
      </c>
      <c r="AQ101" s="2">
        <v>5.9946544500180421</v>
      </c>
      <c r="AR101">
        <v>6.7</v>
      </c>
      <c r="AS101" t="s">
        <v>88</v>
      </c>
      <c r="AT101" t="s">
        <v>94</v>
      </c>
      <c r="AU101">
        <v>2018</v>
      </c>
      <c r="AV101" t="s">
        <v>102</v>
      </c>
      <c r="AW101">
        <v>0.98</v>
      </c>
    </row>
    <row r="102" spans="1:49" x14ac:dyDescent="0.3">
      <c r="A102" t="s">
        <v>90</v>
      </c>
      <c r="B102" t="s">
        <v>1</v>
      </c>
      <c r="C102" t="s">
        <v>81</v>
      </c>
      <c r="D102">
        <v>1</v>
      </c>
      <c r="E102">
        <v>170</v>
      </c>
      <c r="F102">
        <v>29</v>
      </c>
      <c r="G102">
        <v>0</v>
      </c>
      <c r="H102">
        <v>10</v>
      </c>
      <c r="I102">
        <v>2</v>
      </c>
      <c r="J102" t="s">
        <v>41</v>
      </c>
      <c r="K102">
        <v>4</v>
      </c>
      <c r="L102" t="s">
        <v>58</v>
      </c>
      <c r="M102" s="3"/>
      <c r="N102" s="4">
        <v>10642</v>
      </c>
      <c r="O102" s="4">
        <v>14998.274439799201</v>
      </c>
      <c r="P102" s="3">
        <v>4547.83</v>
      </c>
      <c r="Q102" s="4">
        <v>116.7</v>
      </c>
      <c r="R102" s="4">
        <v>12770</v>
      </c>
      <c r="S102" s="4">
        <v>0</v>
      </c>
      <c r="T102">
        <v>1232</v>
      </c>
      <c r="U102">
        <v>3192.6</v>
      </c>
      <c r="V102">
        <v>2979.76</v>
      </c>
      <c r="W102">
        <v>5746.68</v>
      </c>
      <c r="X102" t="s">
        <v>46</v>
      </c>
      <c r="Y102" t="s">
        <v>7</v>
      </c>
      <c r="Z102" t="s">
        <v>73</v>
      </c>
      <c r="AA102" t="s">
        <v>55</v>
      </c>
      <c r="AB102">
        <v>519</v>
      </c>
      <c r="AC102">
        <v>7.7</v>
      </c>
      <c r="AD102">
        <v>6.5</v>
      </c>
      <c r="AE102" t="s">
        <v>44</v>
      </c>
      <c r="AF102" t="s">
        <v>98</v>
      </c>
      <c r="AG102" t="s">
        <v>109</v>
      </c>
      <c r="AH102" t="s">
        <v>118</v>
      </c>
      <c r="AI102">
        <v>5</v>
      </c>
      <c r="AJ102" t="s">
        <v>94</v>
      </c>
      <c r="AK102">
        <v>8</v>
      </c>
      <c r="AL102" t="b">
        <v>0</v>
      </c>
      <c r="AM102" t="b">
        <v>0</v>
      </c>
      <c r="AN102" s="2">
        <v>54.85</v>
      </c>
      <c r="AO102">
        <v>41</v>
      </c>
      <c r="AP102">
        <v>25</v>
      </c>
      <c r="AQ102" s="3">
        <v>11.80797483457814</v>
      </c>
      <c r="AR102">
        <v>3.6</v>
      </c>
      <c r="AS102" t="s">
        <v>114</v>
      </c>
      <c r="AT102" t="s">
        <v>118</v>
      </c>
      <c r="AU102">
        <v>2022</v>
      </c>
      <c r="AV102" t="s">
        <v>103</v>
      </c>
      <c r="AW102">
        <v>1.08</v>
      </c>
    </row>
    <row r="103" spans="1:49" x14ac:dyDescent="0.3">
      <c r="A103" t="s">
        <v>60</v>
      </c>
      <c r="B103" t="s">
        <v>2</v>
      </c>
      <c r="C103" t="s">
        <v>81</v>
      </c>
      <c r="D103">
        <v>1.03</v>
      </c>
      <c r="E103">
        <v>219</v>
      </c>
      <c r="F103">
        <v>25</v>
      </c>
      <c r="G103">
        <v>22</v>
      </c>
      <c r="H103">
        <v>0</v>
      </c>
      <c r="I103">
        <v>2</v>
      </c>
      <c r="J103" t="s">
        <v>41</v>
      </c>
      <c r="K103">
        <v>5</v>
      </c>
      <c r="L103" t="s">
        <v>58</v>
      </c>
      <c r="M103" s="3">
        <v>10924.59090909091</v>
      </c>
      <c r="N103">
        <v>46005</v>
      </c>
      <c r="O103" s="4">
        <v>18914.239467146883</v>
      </c>
      <c r="P103" s="3">
        <v>16611.287487779369</v>
      </c>
      <c r="Q103">
        <v>122.9</v>
      </c>
      <c r="R103">
        <v>240341</v>
      </c>
      <c r="S103">
        <v>3003</v>
      </c>
      <c r="T103">
        <v>5475</v>
      </c>
      <c r="U103">
        <v>13801.5</v>
      </c>
      <c r="V103">
        <v>12881.400000000001</v>
      </c>
      <c r="W103">
        <v>24842.7</v>
      </c>
      <c r="X103" t="s">
        <v>46</v>
      </c>
      <c r="Y103" t="s">
        <v>113</v>
      </c>
      <c r="Z103" t="s">
        <v>73</v>
      </c>
      <c r="AA103" t="s">
        <v>55</v>
      </c>
      <c r="AB103">
        <v>481</v>
      </c>
      <c r="AC103">
        <v>8.44</v>
      </c>
      <c r="AD103">
        <v>4.7</v>
      </c>
      <c r="AE103" t="s">
        <v>91</v>
      </c>
      <c r="AF103" t="s">
        <v>98</v>
      </c>
      <c r="AG103" t="s">
        <v>112</v>
      </c>
      <c r="AH103" t="s">
        <v>118</v>
      </c>
      <c r="AI103">
        <v>5</v>
      </c>
      <c r="AJ103" t="s">
        <v>118</v>
      </c>
      <c r="AK103">
        <v>6</v>
      </c>
      <c r="AL103" t="b">
        <v>0</v>
      </c>
      <c r="AM103" t="b">
        <v>0</v>
      </c>
      <c r="AN103" s="2">
        <v>220.92</v>
      </c>
      <c r="AO103">
        <v>36</v>
      </c>
      <c r="AP103">
        <v>25</v>
      </c>
      <c r="AQ103" s="2">
        <v>7.4425788757281994</v>
      </c>
      <c r="AR103">
        <v>8.6</v>
      </c>
      <c r="AS103" t="s">
        <v>68</v>
      </c>
      <c r="AT103" t="s">
        <v>94</v>
      </c>
      <c r="AU103">
        <v>2020</v>
      </c>
      <c r="AV103" t="s">
        <v>101</v>
      </c>
      <c r="AW103">
        <v>1.04</v>
      </c>
    </row>
    <row r="104" spans="1:49" x14ac:dyDescent="0.3">
      <c r="A104" t="s">
        <v>86</v>
      </c>
      <c r="B104" t="s">
        <v>1</v>
      </c>
      <c r="C104" t="s">
        <v>81</v>
      </c>
      <c r="D104">
        <v>1.06</v>
      </c>
      <c r="E104">
        <v>200</v>
      </c>
      <c r="F104">
        <v>19</v>
      </c>
      <c r="G104">
        <v>0</v>
      </c>
      <c r="H104">
        <v>13</v>
      </c>
      <c r="I104">
        <v>2</v>
      </c>
      <c r="J104" t="s">
        <v>41</v>
      </c>
      <c r="K104">
        <v>3</v>
      </c>
      <c r="L104" t="s">
        <v>42</v>
      </c>
      <c r="M104" s="3"/>
      <c r="N104" s="4">
        <v>9332</v>
      </c>
      <c r="O104" s="4">
        <v>21742.751407025527</v>
      </c>
      <c r="P104" s="3">
        <v>7428.75</v>
      </c>
      <c r="Q104" s="4">
        <v>90.1</v>
      </c>
      <c r="R104" s="4">
        <v>11198</v>
      </c>
      <c r="S104" s="4">
        <v>0</v>
      </c>
      <c r="T104">
        <v>950</v>
      </c>
      <c r="U104">
        <v>2799.6</v>
      </c>
      <c r="V104">
        <v>2612.96</v>
      </c>
      <c r="W104">
        <v>5039.2800000000007</v>
      </c>
      <c r="X104" t="s">
        <v>46</v>
      </c>
      <c r="Y104" t="s">
        <v>113</v>
      </c>
      <c r="Z104" t="s">
        <v>73</v>
      </c>
      <c r="AA104" t="s">
        <v>55</v>
      </c>
      <c r="AB104">
        <v>403</v>
      </c>
      <c r="AC104">
        <v>8.94</v>
      </c>
      <c r="AD104">
        <v>7.9</v>
      </c>
      <c r="AE104" t="s">
        <v>74</v>
      </c>
      <c r="AF104" t="s">
        <v>110</v>
      </c>
      <c r="AG104" t="s">
        <v>61</v>
      </c>
      <c r="AH104" t="s">
        <v>118</v>
      </c>
      <c r="AI104">
        <v>4</v>
      </c>
      <c r="AJ104" t="s">
        <v>94</v>
      </c>
      <c r="AK104">
        <v>6</v>
      </c>
      <c r="AL104" t="b">
        <v>1</v>
      </c>
      <c r="AM104" t="b">
        <v>0</v>
      </c>
      <c r="AN104" s="2">
        <v>82.28</v>
      </c>
      <c r="AO104">
        <v>34</v>
      </c>
      <c r="AP104">
        <v>40</v>
      </c>
      <c r="AQ104" s="3">
        <v>11.4728026792019</v>
      </c>
      <c r="AR104">
        <v>4</v>
      </c>
      <c r="AS104" t="s">
        <v>87</v>
      </c>
      <c r="AT104" t="s">
        <v>94</v>
      </c>
      <c r="AU104">
        <v>2019</v>
      </c>
      <c r="AV104" t="s">
        <v>104</v>
      </c>
      <c r="AW104">
        <v>0.98</v>
      </c>
    </row>
    <row r="105" spans="1:49" x14ac:dyDescent="0.3">
      <c r="A105" t="s">
        <v>60</v>
      </c>
      <c r="B105" t="s">
        <v>2</v>
      </c>
      <c r="C105" t="s">
        <v>81</v>
      </c>
      <c r="D105">
        <v>1.03</v>
      </c>
      <c r="E105">
        <v>237</v>
      </c>
      <c r="F105">
        <v>20</v>
      </c>
      <c r="G105">
        <v>22</v>
      </c>
      <c r="H105">
        <v>0</v>
      </c>
      <c r="I105">
        <v>2</v>
      </c>
      <c r="J105" t="s">
        <v>41</v>
      </c>
      <c r="K105">
        <v>2</v>
      </c>
      <c r="L105" t="s">
        <v>48</v>
      </c>
      <c r="M105" s="3">
        <v>11217.363636363636</v>
      </c>
      <c r="N105">
        <v>46570</v>
      </c>
      <c r="O105" s="4">
        <v>20628.521285427902</v>
      </c>
      <c r="P105" s="3">
        <v>13914.269357414902</v>
      </c>
      <c r="Q105">
        <v>104.8</v>
      </c>
      <c r="R105">
        <v>246782</v>
      </c>
      <c r="S105">
        <v>3940</v>
      </c>
      <c r="T105">
        <v>4503</v>
      </c>
      <c r="U105">
        <v>13971</v>
      </c>
      <c r="V105">
        <v>13039.6</v>
      </c>
      <c r="W105">
        <v>25147.800000000003</v>
      </c>
      <c r="X105" t="s">
        <v>43</v>
      </c>
      <c r="Y105" t="s">
        <v>7</v>
      </c>
      <c r="Z105" t="s">
        <v>72</v>
      </c>
      <c r="AA105" t="s">
        <v>55</v>
      </c>
      <c r="AB105">
        <v>608</v>
      </c>
      <c r="AC105">
        <v>7.1</v>
      </c>
      <c r="AD105">
        <v>4.5999999999999996</v>
      </c>
      <c r="AE105" t="s">
        <v>91</v>
      </c>
      <c r="AF105" t="s">
        <v>98</v>
      </c>
      <c r="AG105" t="s">
        <v>109</v>
      </c>
      <c r="AH105" t="s">
        <v>118</v>
      </c>
      <c r="AI105">
        <v>5</v>
      </c>
      <c r="AJ105" t="s">
        <v>118</v>
      </c>
      <c r="AK105">
        <v>4</v>
      </c>
      <c r="AL105" t="b">
        <v>0</v>
      </c>
      <c r="AM105" t="b">
        <v>0</v>
      </c>
      <c r="AN105" s="2">
        <v>196.67</v>
      </c>
      <c r="AO105">
        <v>43</v>
      </c>
      <c r="AP105">
        <v>25</v>
      </c>
      <c r="AQ105" s="2">
        <v>16.476825582195971</v>
      </c>
      <c r="AR105">
        <v>8.6999999999999993</v>
      </c>
      <c r="AS105" t="s">
        <v>68</v>
      </c>
      <c r="AT105" t="s">
        <v>94</v>
      </c>
      <c r="AU105">
        <v>2020</v>
      </c>
      <c r="AV105" t="s">
        <v>101</v>
      </c>
      <c r="AW105">
        <v>1.07</v>
      </c>
    </row>
    <row r="106" spans="1:49" x14ac:dyDescent="0.3">
      <c r="A106" t="s">
        <v>90</v>
      </c>
      <c r="B106" t="s">
        <v>2</v>
      </c>
      <c r="C106" t="s">
        <v>81</v>
      </c>
      <c r="D106">
        <v>1</v>
      </c>
      <c r="E106">
        <v>218</v>
      </c>
      <c r="F106">
        <v>21</v>
      </c>
      <c r="G106">
        <v>22</v>
      </c>
      <c r="H106">
        <v>0</v>
      </c>
      <c r="I106">
        <v>3</v>
      </c>
      <c r="J106" t="s">
        <v>41</v>
      </c>
      <c r="K106">
        <v>3</v>
      </c>
      <c r="L106" t="s">
        <v>67</v>
      </c>
      <c r="M106" s="3">
        <v>10712.318181818182</v>
      </c>
      <c r="N106">
        <v>45832</v>
      </c>
      <c r="O106" s="4">
        <v>18589.648615218044</v>
      </c>
      <c r="P106" s="3">
        <v>13561.77301520919</v>
      </c>
      <c r="Q106">
        <v>127.9</v>
      </c>
      <c r="R106">
        <v>235671</v>
      </c>
      <c r="S106">
        <v>3199</v>
      </c>
      <c r="T106">
        <v>4142</v>
      </c>
      <c r="U106">
        <v>13749.6</v>
      </c>
      <c r="V106">
        <v>12832.960000000001</v>
      </c>
      <c r="W106">
        <v>24749.280000000002</v>
      </c>
      <c r="X106" t="s">
        <v>46</v>
      </c>
      <c r="Y106" t="s">
        <v>113</v>
      </c>
      <c r="Z106" t="s">
        <v>72</v>
      </c>
      <c r="AA106" t="s">
        <v>53</v>
      </c>
      <c r="AB106">
        <v>611</v>
      </c>
      <c r="AC106">
        <v>6.91</v>
      </c>
      <c r="AD106">
        <v>7.1</v>
      </c>
      <c r="AE106" t="s">
        <v>44</v>
      </c>
      <c r="AF106" t="s">
        <v>110</v>
      </c>
      <c r="AG106" t="s">
        <v>109</v>
      </c>
      <c r="AH106" t="s">
        <v>118</v>
      </c>
      <c r="AI106">
        <v>3</v>
      </c>
      <c r="AJ106" t="s">
        <v>118</v>
      </c>
      <c r="AK106">
        <v>7</v>
      </c>
      <c r="AL106" t="b">
        <v>1</v>
      </c>
      <c r="AM106" t="b">
        <v>0</v>
      </c>
      <c r="AN106" s="2">
        <v>186.19</v>
      </c>
      <c r="AO106">
        <v>44</v>
      </c>
      <c r="AP106">
        <v>25</v>
      </c>
      <c r="AQ106" s="2">
        <v>15.240931736231071</v>
      </c>
      <c r="AR106">
        <v>9.5</v>
      </c>
      <c r="AS106" t="s">
        <v>114</v>
      </c>
      <c r="AT106" t="s">
        <v>94</v>
      </c>
      <c r="AU106">
        <v>2020</v>
      </c>
      <c r="AV106" t="s">
        <v>103</v>
      </c>
      <c r="AW106">
        <v>0.98</v>
      </c>
    </row>
    <row r="107" spans="1:49" x14ac:dyDescent="0.3">
      <c r="A107" t="s">
        <v>90</v>
      </c>
      <c r="B107" t="s">
        <v>2</v>
      </c>
      <c r="C107" t="s">
        <v>81</v>
      </c>
      <c r="D107">
        <v>1</v>
      </c>
      <c r="E107">
        <v>219</v>
      </c>
      <c r="F107">
        <v>29</v>
      </c>
      <c r="G107">
        <v>19</v>
      </c>
      <c r="H107">
        <v>0</v>
      </c>
      <c r="I107">
        <v>3</v>
      </c>
      <c r="J107" t="s">
        <v>41</v>
      </c>
      <c r="K107">
        <v>3</v>
      </c>
      <c r="L107" t="s">
        <v>48</v>
      </c>
      <c r="M107" s="3">
        <v>12129.421052631578</v>
      </c>
      <c r="N107">
        <v>49296</v>
      </c>
      <c r="O107" s="4">
        <v>18079.96731098049</v>
      </c>
      <c r="P107" s="3">
        <v>12300.13416623842</v>
      </c>
      <c r="Q107">
        <v>104.8</v>
      </c>
      <c r="R107">
        <v>230459</v>
      </c>
      <c r="S107">
        <v>3587</v>
      </c>
      <c r="T107">
        <v>6351</v>
      </c>
      <c r="U107">
        <v>14788.8</v>
      </c>
      <c r="V107">
        <v>13802.880000000001</v>
      </c>
      <c r="W107">
        <v>26619.84</v>
      </c>
      <c r="X107" t="s">
        <v>43</v>
      </c>
      <c r="Y107" t="s">
        <v>7</v>
      </c>
      <c r="Z107" t="s">
        <v>73</v>
      </c>
      <c r="AA107" t="s">
        <v>55</v>
      </c>
      <c r="AB107">
        <v>364</v>
      </c>
      <c r="AC107">
        <v>7.42</v>
      </c>
      <c r="AD107">
        <v>7.2</v>
      </c>
      <c r="AE107" t="s">
        <v>91</v>
      </c>
      <c r="AF107" t="s">
        <v>98</v>
      </c>
      <c r="AG107" t="s">
        <v>109</v>
      </c>
      <c r="AH107" t="s">
        <v>118</v>
      </c>
      <c r="AI107">
        <v>5</v>
      </c>
      <c r="AJ107" t="s">
        <v>118</v>
      </c>
      <c r="AK107">
        <v>4</v>
      </c>
      <c r="AL107" t="b">
        <v>0</v>
      </c>
      <c r="AM107" t="b">
        <v>0</v>
      </c>
      <c r="AN107" s="2">
        <v>181.47</v>
      </c>
      <c r="AO107">
        <v>39</v>
      </c>
      <c r="AP107">
        <v>25</v>
      </c>
      <c r="AQ107" s="2">
        <v>16.28931414261308</v>
      </c>
      <c r="AR107">
        <v>10</v>
      </c>
      <c r="AS107" t="s">
        <v>114</v>
      </c>
      <c r="AT107" t="s">
        <v>94</v>
      </c>
      <c r="AU107">
        <v>2018</v>
      </c>
      <c r="AV107" t="s">
        <v>102</v>
      </c>
      <c r="AW107">
        <v>0.96</v>
      </c>
    </row>
    <row r="108" spans="1:49" x14ac:dyDescent="0.3">
      <c r="A108" t="s">
        <v>119</v>
      </c>
      <c r="B108" t="s">
        <v>1</v>
      </c>
      <c r="C108" t="s">
        <v>81</v>
      </c>
      <c r="D108">
        <v>1.05</v>
      </c>
      <c r="E108">
        <v>218</v>
      </c>
      <c r="F108">
        <v>25</v>
      </c>
      <c r="G108">
        <v>0</v>
      </c>
      <c r="H108">
        <v>12</v>
      </c>
      <c r="I108">
        <v>2</v>
      </c>
      <c r="J108" t="s">
        <v>41</v>
      </c>
      <c r="K108">
        <v>4</v>
      </c>
      <c r="L108" t="s">
        <v>67</v>
      </c>
      <c r="M108" s="3"/>
      <c r="N108" s="4">
        <v>12283</v>
      </c>
      <c r="O108" s="4">
        <v>18421.132709180401</v>
      </c>
      <c r="P108" s="3">
        <v>7976.51</v>
      </c>
      <c r="Q108" s="4">
        <v>83.3</v>
      </c>
      <c r="R108" s="4">
        <v>14739</v>
      </c>
      <c r="S108" s="4">
        <v>0</v>
      </c>
      <c r="T108">
        <v>1362</v>
      </c>
      <c r="U108">
        <v>3684.8999999999996</v>
      </c>
      <c r="V108">
        <v>3439.2400000000002</v>
      </c>
      <c r="W108">
        <v>6632.8200000000006</v>
      </c>
      <c r="X108" t="s">
        <v>49</v>
      </c>
      <c r="Y108" t="s">
        <v>113</v>
      </c>
      <c r="Z108" t="s">
        <v>72</v>
      </c>
      <c r="AA108" t="s">
        <v>53</v>
      </c>
      <c r="AB108">
        <v>667</v>
      </c>
      <c r="AC108">
        <v>5.68</v>
      </c>
      <c r="AD108">
        <v>4.5</v>
      </c>
      <c r="AE108" t="s">
        <v>74</v>
      </c>
      <c r="AF108" t="s">
        <v>80</v>
      </c>
      <c r="AG108" t="s">
        <v>61</v>
      </c>
      <c r="AH108" t="s">
        <v>118</v>
      </c>
      <c r="AI108">
        <v>6</v>
      </c>
      <c r="AJ108" t="s">
        <v>94</v>
      </c>
      <c r="AK108">
        <v>4</v>
      </c>
      <c r="AL108" t="b">
        <v>1</v>
      </c>
      <c r="AM108" t="b">
        <v>0</v>
      </c>
      <c r="AN108" s="2">
        <v>87.81</v>
      </c>
      <c r="AO108">
        <v>37</v>
      </c>
      <c r="AP108">
        <v>30</v>
      </c>
      <c r="AQ108" s="3">
        <v>14.31140562373862</v>
      </c>
      <c r="AR108">
        <v>3.9</v>
      </c>
      <c r="AS108" t="s">
        <v>120</v>
      </c>
      <c r="AT108" t="s">
        <v>118</v>
      </c>
      <c r="AU108">
        <v>2021</v>
      </c>
      <c r="AV108" t="s">
        <v>101</v>
      </c>
      <c r="AW108">
        <v>0.99</v>
      </c>
    </row>
    <row r="109" spans="1:49" x14ac:dyDescent="0.3">
      <c r="A109" t="s">
        <v>99</v>
      </c>
      <c r="B109" t="s">
        <v>2</v>
      </c>
      <c r="C109" t="s">
        <v>81</v>
      </c>
      <c r="D109">
        <v>1.04</v>
      </c>
      <c r="E109">
        <v>228</v>
      </c>
      <c r="F109">
        <v>28</v>
      </c>
      <c r="G109">
        <v>26</v>
      </c>
      <c r="H109">
        <v>0</v>
      </c>
      <c r="I109">
        <v>3</v>
      </c>
      <c r="J109" t="s">
        <v>41</v>
      </c>
      <c r="K109">
        <v>5</v>
      </c>
      <c r="L109" t="s">
        <v>48</v>
      </c>
      <c r="M109" s="3">
        <v>9482.8846153846152</v>
      </c>
      <c r="N109">
        <v>46875</v>
      </c>
      <c r="O109" s="4">
        <v>19160.738619062122</v>
      </c>
      <c r="P109" s="3">
        <v>11825.60613647265</v>
      </c>
      <c r="Q109">
        <v>102.1</v>
      </c>
      <c r="R109">
        <v>246555</v>
      </c>
      <c r="S109">
        <v>2816</v>
      </c>
      <c r="T109">
        <v>6384</v>
      </c>
      <c r="U109">
        <v>14062.5</v>
      </c>
      <c r="V109">
        <v>13125.000000000002</v>
      </c>
      <c r="W109">
        <v>25312.5</v>
      </c>
      <c r="X109" t="s">
        <v>46</v>
      </c>
      <c r="Y109" t="s">
        <v>8</v>
      </c>
      <c r="Z109" t="s">
        <v>73</v>
      </c>
      <c r="AA109" t="s">
        <v>53</v>
      </c>
      <c r="AB109">
        <v>612</v>
      </c>
      <c r="AC109">
        <v>5.14</v>
      </c>
      <c r="AD109">
        <v>5.0999999999999996</v>
      </c>
      <c r="AE109" t="s">
        <v>91</v>
      </c>
      <c r="AF109" t="s">
        <v>80</v>
      </c>
      <c r="AG109" t="s">
        <v>112</v>
      </c>
      <c r="AH109" t="s">
        <v>118</v>
      </c>
      <c r="AI109">
        <v>4</v>
      </c>
      <c r="AJ109" t="s">
        <v>118</v>
      </c>
      <c r="AK109">
        <v>6</v>
      </c>
      <c r="AL109" t="b">
        <v>0</v>
      </c>
      <c r="AM109" t="b">
        <v>0</v>
      </c>
      <c r="AN109" s="2">
        <v>177.86</v>
      </c>
      <c r="AO109">
        <v>48</v>
      </c>
      <c r="AP109">
        <v>30</v>
      </c>
      <c r="AQ109" s="2">
        <v>14.577205086909331</v>
      </c>
      <c r="AR109">
        <v>9.3000000000000007</v>
      </c>
      <c r="AS109" t="s">
        <v>100</v>
      </c>
      <c r="AT109" t="s">
        <v>118</v>
      </c>
      <c r="AU109">
        <v>2021</v>
      </c>
      <c r="AV109" t="s">
        <v>102</v>
      </c>
      <c r="AW109">
        <v>1.05</v>
      </c>
    </row>
    <row r="110" spans="1:49" x14ac:dyDescent="0.3">
      <c r="A110" t="s">
        <v>66</v>
      </c>
      <c r="B110" t="s">
        <v>2</v>
      </c>
      <c r="C110" t="s">
        <v>81</v>
      </c>
      <c r="D110">
        <v>1.07</v>
      </c>
      <c r="E110">
        <v>183</v>
      </c>
      <c r="F110">
        <v>20</v>
      </c>
      <c r="G110">
        <v>20</v>
      </c>
      <c r="H110">
        <v>0</v>
      </c>
      <c r="I110">
        <v>3</v>
      </c>
      <c r="J110" t="s">
        <v>41</v>
      </c>
      <c r="K110">
        <v>2</v>
      </c>
      <c r="L110" t="s">
        <v>42</v>
      </c>
      <c r="M110" s="3">
        <v>11320</v>
      </c>
      <c r="N110">
        <v>50264</v>
      </c>
      <c r="O110" s="4">
        <v>16694.287230687954</v>
      </c>
      <c r="P110" s="3">
        <v>13231.267001150061</v>
      </c>
      <c r="Q110">
        <v>80.5</v>
      </c>
      <c r="R110">
        <v>226400</v>
      </c>
      <c r="S110">
        <v>3324</v>
      </c>
      <c r="T110">
        <v>3477</v>
      </c>
      <c r="U110">
        <v>15079.199999999999</v>
      </c>
      <c r="V110">
        <v>14073.920000000002</v>
      </c>
      <c r="W110">
        <v>27142.560000000001</v>
      </c>
      <c r="X110" t="s">
        <v>49</v>
      </c>
      <c r="Y110" t="s">
        <v>113</v>
      </c>
      <c r="Z110" t="s">
        <v>72</v>
      </c>
      <c r="AA110" t="s">
        <v>53</v>
      </c>
      <c r="AB110">
        <v>436</v>
      </c>
      <c r="AC110">
        <v>6.71</v>
      </c>
      <c r="AD110">
        <v>4.5999999999999996</v>
      </c>
      <c r="AE110" t="s">
        <v>44</v>
      </c>
      <c r="AF110" t="s">
        <v>110</v>
      </c>
      <c r="AG110" t="s">
        <v>112</v>
      </c>
      <c r="AH110" t="s">
        <v>118</v>
      </c>
      <c r="AI110">
        <v>7</v>
      </c>
      <c r="AJ110" t="s">
        <v>118</v>
      </c>
      <c r="AK110">
        <v>6</v>
      </c>
      <c r="AL110" t="b">
        <v>1</v>
      </c>
      <c r="AM110" t="b">
        <v>0</v>
      </c>
      <c r="AN110" s="2">
        <v>201.54</v>
      </c>
      <c r="AO110">
        <v>40</v>
      </c>
      <c r="AP110">
        <v>30</v>
      </c>
      <c r="AQ110" s="2">
        <v>11.71713889366683</v>
      </c>
      <c r="AR110">
        <v>7.9</v>
      </c>
      <c r="AS110" t="s">
        <v>88</v>
      </c>
      <c r="AT110" t="s">
        <v>118</v>
      </c>
      <c r="AU110">
        <v>2018</v>
      </c>
      <c r="AV110" t="s">
        <v>101</v>
      </c>
      <c r="AW110">
        <v>1.08</v>
      </c>
    </row>
    <row r="111" spans="1:49" x14ac:dyDescent="0.3">
      <c r="A111" t="s">
        <v>47</v>
      </c>
      <c r="B111" t="s">
        <v>2</v>
      </c>
      <c r="C111" t="s">
        <v>81</v>
      </c>
      <c r="D111">
        <v>1.1499999999999999</v>
      </c>
      <c r="E111">
        <v>194</v>
      </c>
      <c r="F111">
        <v>22</v>
      </c>
      <c r="G111">
        <v>24</v>
      </c>
      <c r="H111">
        <v>0</v>
      </c>
      <c r="I111">
        <v>3</v>
      </c>
      <c r="J111" t="s">
        <v>41</v>
      </c>
      <c r="K111">
        <v>2</v>
      </c>
      <c r="L111" t="s">
        <v>58</v>
      </c>
      <c r="M111" s="3">
        <v>9492.625</v>
      </c>
      <c r="N111">
        <v>49467</v>
      </c>
      <c r="O111" s="4">
        <v>19205.678905186109</v>
      </c>
      <c r="P111" s="3">
        <v>12344.538569025051</v>
      </c>
      <c r="Q111">
        <v>110.4</v>
      </c>
      <c r="R111">
        <v>227823</v>
      </c>
      <c r="S111">
        <v>2779</v>
      </c>
      <c r="T111">
        <v>3492</v>
      </c>
      <c r="U111">
        <v>14840.099999999999</v>
      </c>
      <c r="V111">
        <v>13850.760000000002</v>
      </c>
      <c r="W111">
        <v>26712.18</v>
      </c>
      <c r="X111" t="s">
        <v>46</v>
      </c>
      <c r="Y111" t="s">
        <v>8</v>
      </c>
      <c r="Z111" t="s">
        <v>73</v>
      </c>
      <c r="AA111" t="s">
        <v>55</v>
      </c>
      <c r="AB111">
        <v>500</v>
      </c>
      <c r="AC111">
        <v>5.51</v>
      </c>
      <c r="AD111">
        <v>8.6999999999999993</v>
      </c>
      <c r="AE111" t="s">
        <v>44</v>
      </c>
      <c r="AF111" t="s">
        <v>110</v>
      </c>
      <c r="AG111" t="s">
        <v>61</v>
      </c>
      <c r="AH111" t="s">
        <v>118</v>
      </c>
      <c r="AI111">
        <v>7</v>
      </c>
      <c r="AJ111" t="s">
        <v>118</v>
      </c>
      <c r="AK111">
        <v>9</v>
      </c>
      <c r="AL111" t="b">
        <v>1</v>
      </c>
      <c r="AM111" t="b">
        <v>0</v>
      </c>
      <c r="AN111" s="2">
        <v>205.19</v>
      </c>
      <c r="AO111">
        <v>52</v>
      </c>
      <c r="AP111">
        <v>45</v>
      </c>
      <c r="AQ111" s="2">
        <v>6.6153617194974057</v>
      </c>
      <c r="AR111">
        <v>6.5</v>
      </c>
      <c r="AS111" t="s">
        <v>92</v>
      </c>
      <c r="AT111" t="s">
        <v>94</v>
      </c>
      <c r="AU111">
        <v>2016</v>
      </c>
      <c r="AV111" t="s">
        <v>103</v>
      </c>
      <c r="AW111">
        <v>0.97</v>
      </c>
    </row>
    <row r="112" spans="1:49" x14ac:dyDescent="0.3">
      <c r="A112" t="s">
        <v>60</v>
      </c>
      <c r="B112" t="s">
        <v>1</v>
      </c>
      <c r="C112" t="s">
        <v>81</v>
      </c>
      <c r="D112">
        <v>1.03</v>
      </c>
      <c r="E112">
        <v>248</v>
      </c>
      <c r="F112">
        <v>24</v>
      </c>
      <c r="G112">
        <v>0</v>
      </c>
      <c r="H112">
        <v>11</v>
      </c>
      <c r="I112">
        <v>3</v>
      </c>
      <c r="J112" t="s">
        <v>41</v>
      </c>
      <c r="K112">
        <v>3</v>
      </c>
      <c r="L112" t="s">
        <v>42</v>
      </c>
      <c r="M112" s="3"/>
      <c r="N112" s="4">
        <v>9928</v>
      </c>
      <c r="O112" s="4">
        <v>24349.634382368993</v>
      </c>
      <c r="P112" s="3">
        <v>4022.89</v>
      </c>
      <c r="Q112" s="4">
        <v>112.3</v>
      </c>
      <c r="R112" s="4">
        <v>11913</v>
      </c>
      <c r="S112" s="4">
        <v>0</v>
      </c>
      <c r="T112">
        <v>1488</v>
      </c>
      <c r="U112">
        <v>2978.4</v>
      </c>
      <c r="V112">
        <v>2779.84</v>
      </c>
      <c r="W112">
        <v>5361.1200000000008</v>
      </c>
      <c r="X112" t="s">
        <v>45</v>
      </c>
      <c r="Y112" t="s">
        <v>113</v>
      </c>
      <c r="Z112" t="s">
        <v>72</v>
      </c>
      <c r="AA112" t="s">
        <v>53</v>
      </c>
      <c r="AB112">
        <v>452</v>
      </c>
      <c r="AC112">
        <v>5.3</v>
      </c>
      <c r="AD112">
        <v>4.0999999999999996</v>
      </c>
      <c r="AE112" t="s">
        <v>44</v>
      </c>
      <c r="AF112" t="s">
        <v>98</v>
      </c>
      <c r="AG112" t="s">
        <v>61</v>
      </c>
      <c r="AH112" t="s">
        <v>118</v>
      </c>
      <c r="AI112">
        <v>6</v>
      </c>
      <c r="AJ112" t="s">
        <v>94</v>
      </c>
      <c r="AK112">
        <v>7</v>
      </c>
      <c r="AL112" t="b">
        <v>0</v>
      </c>
      <c r="AM112" t="b">
        <v>0</v>
      </c>
      <c r="AN112" s="2">
        <v>50.51</v>
      </c>
      <c r="AO112">
        <v>32</v>
      </c>
      <c r="AP112">
        <v>25</v>
      </c>
      <c r="AQ112" s="3">
        <v>9.0399439557030306</v>
      </c>
      <c r="AR112">
        <v>6.8</v>
      </c>
      <c r="AS112" t="s">
        <v>68</v>
      </c>
      <c r="AT112" t="s">
        <v>94</v>
      </c>
      <c r="AU112">
        <v>2019</v>
      </c>
      <c r="AV112" t="s">
        <v>102</v>
      </c>
      <c r="AW112">
        <v>1.08</v>
      </c>
    </row>
    <row r="113" spans="1:49" x14ac:dyDescent="0.3">
      <c r="A113" t="s">
        <v>90</v>
      </c>
      <c r="B113" t="s">
        <v>2</v>
      </c>
      <c r="C113" t="s">
        <v>81</v>
      </c>
      <c r="D113">
        <v>1</v>
      </c>
      <c r="E113">
        <v>243</v>
      </c>
      <c r="F113">
        <v>23</v>
      </c>
      <c r="G113">
        <v>24</v>
      </c>
      <c r="H113">
        <v>0</v>
      </c>
      <c r="I113">
        <v>3</v>
      </c>
      <c r="J113" t="s">
        <v>41</v>
      </c>
      <c r="K113">
        <v>3</v>
      </c>
      <c r="L113" t="s">
        <v>58</v>
      </c>
      <c r="M113" s="3">
        <v>10398.166666666666</v>
      </c>
      <c r="N113">
        <v>50034</v>
      </c>
      <c r="O113" s="4">
        <v>23703.229282884393</v>
      </c>
      <c r="P113" s="3">
        <v>12757.196088968201</v>
      </c>
      <c r="Q113">
        <v>95.6</v>
      </c>
      <c r="R113">
        <v>249556</v>
      </c>
      <c r="S113">
        <v>3890</v>
      </c>
      <c r="T113">
        <v>5589</v>
      </c>
      <c r="U113">
        <v>15010.199999999999</v>
      </c>
      <c r="V113">
        <v>14009.52</v>
      </c>
      <c r="W113">
        <v>27018.36</v>
      </c>
      <c r="X113" t="s">
        <v>49</v>
      </c>
      <c r="Y113" t="s">
        <v>7</v>
      </c>
      <c r="Z113" t="s">
        <v>73</v>
      </c>
      <c r="AA113" t="s">
        <v>53</v>
      </c>
      <c r="AB113">
        <v>530</v>
      </c>
      <c r="AC113">
        <v>7.95</v>
      </c>
      <c r="AD113">
        <v>5.3</v>
      </c>
      <c r="AE113" t="s">
        <v>91</v>
      </c>
      <c r="AF113" t="s">
        <v>98</v>
      </c>
      <c r="AG113" t="s">
        <v>112</v>
      </c>
      <c r="AH113" t="s">
        <v>118</v>
      </c>
      <c r="AI113">
        <v>3</v>
      </c>
      <c r="AJ113" t="s">
        <v>118</v>
      </c>
      <c r="AK113">
        <v>5</v>
      </c>
      <c r="AL113" t="b">
        <v>1</v>
      </c>
      <c r="AM113" t="b">
        <v>0</v>
      </c>
      <c r="AN113" s="2">
        <v>188.17</v>
      </c>
      <c r="AO113">
        <v>50</v>
      </c>
      <c r="AP113">
        <v>25</v>
      </c>
      <c r="AQ113" s="2">
        <v>8.5490866043434917</v>
      </c>
      <c r="AR113">
        <v>6.2</v>
      </c>
      <c r="AS113" t="s">
        <v>114</v>
      </c>
      <c r="AT113" t="s">
        <v>94</v>
      </c>
      <c r="AU113">
        <v>2021</v>
      </c>
      <c r="AV113" t="s">
        <v>104</v>
      </c>
      <c r="AW113">
        <v>1.06</v>
      </c>
    </row>
    <row r="114" spans="1:49" x14ac:dyDescent="0.3">
      <c r="A114" t="s">
        <v>86</v>
      </c>
      <c r="B114" t="s">
        <v>2</v>
      </c>
      <c r="C114" t="s">
        <v>81</v>
      </c>
      <c r="D114">
        <v>1.06</v>
      </c>
      <c r="E114">
        <v>247</v>
      </c>
      <c r="F114">
        <v>24</v>
      </c>
      <c r="G114">
        <v>26</v>
      </c>
      <c r="H114">
        <v>0</v>
      </c>
      <c r="I114">
        <v>3</v>
      </c>
      <c r="J114" t="s">
        <v>41</v>
      </c>
      <c r="K114">
        <v>2</v>
      </c>
      <c r="L114" t="s">
        <v>67</v>
      </c>
      <c r="M114" s="3">
        <v>9396.961538461539</v>
      </c>
      <c r="N114">
        <v>47643</v>
      </c>
      <c r="O114" s="4">
        <v>20346.652857024317</v>
      </c>
      <c r="P114" s="3">
        <v>9195.0852335526943</v>
      </c>
      <c r="Q114">
        <v>97.3</v>
      </c>
      <c r="R114">
        <v>244321</v>
      </c>
      <c r="S114">
        <v>4312</v>
      </c>
      <c r="T114">
        <v>5928</v>
      </c>
      <c r="U114">
        <v>14292.9</v>
      </c>
      <c r="V114">
        <v>13340.04</v>
      </c>
      <c r="W114">
        <v>25727.22</v>
      </c>
      <c r="X114" t="s">
        <v>43</v>
      </c>
      <c r="Y114" t="s">
        <v>8</v>
      </c>
      <c r="Z114" t="s">
        <v>72</v>
      </c>
      <c r="AA114" t="s">
        <v>53</v>
      </c>
      <c r="AB114">
        <v>420</v>
      </c>
      <c r="AC114">
        <v>8.9</v>
      </c>
      <c r="AD114">
        <v>6.6</v>
      </c>
      <c r="AE114" t="s">
        <v>74</v>
      </c>
      <c r="AF114" t="s">
        <v>80</v>
      </c>
      <c r="AG114" t="s">
        <v>61</v>
      </c>
      <c r="AH114" t="s">
        <v>118</v>
      </c>
      <c r="AI114">
        <v>5</v>
      </c>
      <c r="AJ114" t="s">
        <v>118</v>
      </c>
      <c r="AK114">
        <v>8</v>
      </c>
      <c r="AL114" t="b">
        <v>1</v>
      </c>
      <c r="AM114" t="b">
        <v>0</v>
      </c>
      <c r="AN114" s="2">
        <v>166.05</v>
      </c>
      <c r="AO114">
        <v>42</v>
      </c>
      <c r="AP114">
        <v>40</v>
      </c>
      <c r="AQ114" s="2">
        <v>5.3359134138947057</v>
      </c>
      <c r="AR114">
        <v>9.9</v>
      </c>
      <c r="AS114" t="s">
        <v>87</v>
      </c>
      <c r="AT114" t="s">
        <v>94</v>
      </c>
      <c r="AU114">
        <v>2024</v>
      </c>
      <c r="AV114" t="s">
        <v>101</v>
      </c>
      <c r="AW114">
        <v>1</v>
      </c>
    </row>
    <row r="115" spans="1:49" x14ac:dyDescent="0.3">
      <c r="A115" t="s">
        <v>60</v>
      </c>
      <c r="B115" t="s">
        <v>2</v>
      </c>
      <c r="C115" t="s">
        <v>81</v>
      </c>
      <c r="D115">
        <v>1.03</v>
      </c>
      <c r="E115">
        <v>249</v>
      </c>
      <c r="F115">
        <v>23</v>
      </c>
      <c r="G115">
        <v>28</v>
      </c>
      <c r="H115">
        <v>0</v>
      </c>
      <c r="I115">
        <v>2</v>
      </c>
      <c r="J115" t="s">
        <v>41</v>
      </c>
      <c r="K115">
        <v>5</v>
      </c>
      <c r="L115" t="s">
        <v>48</v>
      </c>
      <c r="M115" s="3">
        <v>8944.6071428571431</v>
      </c>
      <c r="N115">
        <v>42946</v>
      </c>
      <c r="O115" s="4">
        <v>22501.692011885203</v>
      </c>
      <c r="P115" s="3">
        <v>13447.090822872051</v>
      </c>
      <c r="Q115">
        <v>129.4</v>
      </c>
      <c r="R115">
        <v>250449</v>
      </c>
      <c r="S115">
        <v>3299</v>
      </c>
      <c r="T115">
        <v>5727</v>
      </c>
      <c r="U115">
        <v>12883.8</v>
      </c>
      <c r="V115">
        <v>12024.880000000001</v>
      </c>
      <c r="W115">
        <v>23190.84</v>
      </c>
      <c r="X115" t="s">
        <v>49</v>
      </c>
      <c r="Y115" t="s">
        <v>8</v>
      </c>
      <c r="Z115" t="s">
        <v>73</v>
      </c>
      <c r="AA115" t="s">
        <v>53</v>
      </c>
      <c r="AB115">
        <v>565</v>
      </c>
      <c r="AC115">
        <v>8.52</v>
      </c>
      <c r="AD115">
        <v>6.8</v>
      </c>
      <c r="AE115" t="s">
        <v>44</v>
      </c>
      <c r="AF115" t="s">
        <v>80</v>
      </c>
      <c r="AG115" t="s">
        <v>109</v>
      </c>
      <c r="AH115" t="s">
        <v>118</v>
      </c>
      <c r="AI115">
        <v>7</v>
      </c>
      <c r="AJ115" t="s">
        <v>118</v>
      </c>
      <c r="AK115">
        <v>5</v>
      </c>
      <c r="AL115" t="b">
        <v>0</v>
      </c>
      <c r="AM115" t="b">
        <v>1</v>
      </c>
      <c r="AN115" s="2">
        <v>190.56</v>
      </c>
      <c r="AO115">
        <v>58</v>
      </c>
      <c r="AP115">
        <v>25</v>
      </c>
      <c r="AQ115" s="2">
        <v>19.219924273594209</v>
      </c>
      <c r="AR115">
        <v>8.6999999999999993</v>
      </c>
      <c r="AS115" t="s">
        <v>68</v>
      </c>
      <c r="AT115" t="s">
        <v>94</v>
      </c>
      <c r="AU115">
        <v>2023</v>
      </c>
      <c r="AV115" t="s">
        <v>101</v>
      </c>
      <c r="AW115">
        <v>0.97</v>
      </c>
    </row>
    <row r="116" spans="1:49" x14ac:dyDescent="0.3">
      <c r="A116" t="s">
        <v>60</v>
      </c>
      <c r="B116" t="s">
        <v>2</v>
      </c>
      <c r="C116" t="s">
        <v>81</v>
      </c>
      <c r="D116">
        <v>1.03</v>
      </c>
      <c r="E116">
        <v>152</v>
      </c>
      <c r="F116">
        <v>24</v>
      </c>
      <c r="G116">
        <v>18</v>
      </c>
      <c r="H116">
        <v>0</v>
      </c>
      <c r="I116">
        <v>3</v>
      </c>
      <c r="J116" t="s">
        <v>41</v>
      </c>
      <c r="K116">
        <v>5</v>
      </c>
      <c r="L116" t="s">
        <v>48</v>
      </c>
      <c r="M116" s="3">
        <v>11698.055555555555</v>
      </c>
      <c r="N116">
        <v>51295</v>
      </c>
      <c r="O116" s="4">
        <v>22613.731414565285</v>
      </c>
      <c r="P116" s="3">
        <v>14547.068767430719</v>
      </c>
      <c r="Q116">
        <v>103.8</v>
      </c>
      <c r="R116">
        <v>210565</v>
      </c>
      <c r="S116">
        <v>3508</v>
      </c>
      <c r="T116">
        <v>3648</v>
      </c>
      <c r="U116">
        <v>15388.5</v>
      </c>
      <c r="V116">
        <v>14362.600000000002</v>
      </c>
      <c r="W116">
        <v>27699.300000000003</v>
      </c>
      <c r="X116" t="s">
        <v>46</v>
      </c>
      <c r="Y116" t="s">
        <v>8</v>
      </c>
      <c r="Z116" t="s">
        <v>73</v>
      </c>
      <c r="AA116" t="s">
        <v>53</v>
      </c>
      <c r="AB116">
        <v>632</v>
      </c>
      <c r="AC116">
        <v>6.25</v>
      </c>
      <c r="AD116">
        <v>4.4000000000000004</v>
      </c>
      <c r="AE116" t="s">
        <v>74</v>
      </c>
      <c r="AF116" t="s">
        <v>80</v>
      </c>
      <c r="AG116" t="s">
        <v>112</v>
      </c>
      <c r="AH116" t="s">
        <v>118</v>
      </c>
      <c r="AI116">
        <v>3</v>
      </c>
      <c r="AJ116" t="s">
        <v>118</v>
      </c>
      <c r="AK116">
        <v>8</v>
      </c>
      <c r="AL116" t="b">
        <v>0</v>
      </c>
      <c r="AM116" t="b">
        <v>0</v>
      </c>
      <c r="AN116" s="2">
        <v>205.67</v>
      </c>
      <c r="AO116">
        <v>46</v>
      </c>
      <c r="AP116">
        <v>25</v>
      </c>
      <c r="AQ116" s="2">
        <v>11.117427548611531</v>
      </c>
      <c r="AR116">
        <v>6.9</v>
      </c>
      <c r="AS116" t="s">
        <v>68</v>
      </c>
      <c r="AT116" t="s">
        <v>94</v>
      </c>
      <c r="AU116">
        <v>2024</v>
      </c>
      <c r="AV116" t="s">
        <v>103</v>
      </c>
      <c r="AW116">
        <v>1.02</v>
      </c>
    </row>
    <row r="117" spans="1:49" x14ac:dyDescent="0.3">
      <c r="A117" t="s">
        <v>90</v>
      </c>
      <c r="B117" t="s">
        <v>2</v>
      </c>
      <c r="C117" t="s">
        <v>81</v>
      </c>
      <c r="D117">
        <v>1</v>
      </c>
      <c r="E117">
        <v>183</v>
      </c>
      <c r="F117">
        <v>20</v>
      </c>
      <c r="G117">
        <v>28</v>
      </c>
      <c r="H117">
        <v>0</v>
      </c>
      <c r="I117">
        <v>2</v>
      </c>
      <c r="J117" t="s">
        <v>41</v>
      </c>
      <c r="K117">
        <v>5</v>
      </c>
      <c r="L117" t="s">
        <v>58</v>
      </c>
      <c r="M117" s="3">
        <v>8705.8928571428569</v>
      </c>
      <c r="N117">
        <v>40231</v>
      </c>
      <c r="O117" s="4">
        <v>14374.613323173051</v>
      </c>
      <c r="P117" s="3">
        <v>11042.00705936233</v>
      </c>
      <c r="Q117">
        <v>84.4</v>
      </c>
      <c r="R117">
        <v>243765</v>
      </c>
      <c r="S117">
        <v>4536</v>
      </c>
      <c r="T117">
        <v>3111</v>
      </c>
      <c r="U117">
        <v>12069.3</v>
      </c>
      <c r="V117">
        <v>11264.68</v>
      </c>
      <c r="W117">
        <v>21724.74</v>
      </c>
      <c r="X117" t="s">
        <v>43</v>
      </c>
      <c r="Y117" t="s">
        <v>113</v>
      </c>
      <c r="Z117" t="s">
        <v>73</v>
      </c>
      <c r="AA117" t="s">
        <v>53</v>
      </c>
      <c r="AB117">
        <v>515</v>
      </c>
      <c r="AC117">
        <v>7.2</v>
      </c>
      <c r="AD117">
        <v>6</v>
      </c>
      <c r="AE117" t="s">
        <v>44</v>
      </c>
      <c r="AF117" t="s">
        <v>80</v>
      </c>
      <c r="AG117" t="s">
        <v>112</v>
      </c>
      <c r="AH117" t="s">
        <v>118</v>
      </c>
      <c r="AI117">
        <v>6</v>
      </c>
      <c r="AJ117" t="s">
        <v>118</v>
      </c>
      <c r="AK117">
        <v>7</v>
      </c>
      <c r="AL117" t="b">
        <v>1</v>
      </c>
      <c r="AM117" t="b">
        <v>0</v>
      </c>
      <c r="AN117" s="2">
        <v>158.13</v>
      </c>
      <c r="AO117">
        <v>59</v>
      </c>
      <c r="AP117">
        <v>25</v>
      </c>
      <c r="AQ117" s="2">
        <v>16.122440181068718</v>
      </c>
      <c r="AR117">
        <v>6.3</v>
      </c>
      <c r="AS117" t="s">
        <v>114</v>
      </c>
      <c r="AT117" t="s">
        <v>94</v>
      </c>
      <c r="AU117">
        <v>2018</v>
      </c>
      <c r="AV117" t="s">
        <v>101</v>
      </c>
      <c r="AW117">
        <v>1.07</v>
      </c>
    </row>
    <row r="118" spans="1:49" x14ac:dyDescent="0.3">
      <c r="A118" t="s">
        <v>62</v>
      </c>
      <c r="B118" t="s">
        <v>1</v>
      </c>
      <c r="C118" t="s">
        <v>83</v>
      </c>
      <c r="D118">
        <v>1.04</v>
      </c>
      <c r="E118">
        <v>242</v>
      </c>
      <c r="F118">
        <v>21</v>
      </c>
      <c r="G118">
        <v>0</v>
      </c>
      <c r="H118">
        <v>10</v>
      </c>
      <c r="I118">
        <v>3</v>
      </c>
      <c r="J118" t="s">
        <v>41</v>
      </c>
      <c r="K118">
        <v>4</v>
      </c>
      <c r="L118" t="s">
        <v>48</v>
      </c>
      <c r="M118" s="3"/>
      <c r="N118" s="4">
        <v>10857</v>
      </c>
      <c r="O118" s="4">
        <v>22507.449953596628</v>
      </c>
      <c r="P118" s="3">
        <v>9423.74</v>
      </c>
      <c r="Q118" s="4">
        <v>129</v>
      </c>
      <c r="R118" s="4">
        <v>13028</v>
      </c>
      <c r="S118" s="4">
        <v>0</v>
      </c>
      <c r="T118">
        <v>1270</v>
      </c>
      <c r="U118">
        <v>3257.1</v>
      </c>
      <c r="V118">
        <v>3039.9600000000005</v>
      </c>
      <c r="W118">
        <v>5862.7800000000007</v>
      </c>
      <c r="X118" t="s">
        <v>46</v>
      </c>
      <c r="Y118" t="s">
        <v>113</v>
      </c>
      <c r="Z118" t="s">
        <v>73</v>
      </c>
      <c r="AA118" t="s">
        <v>55</v>
      </c>
      <c r="AB118">
        <v>510</v>
      </c>
      <c r="AC118">
        <v>8.74</v>
      </c>
      <c r="AD118">
        <v>8.8000000000000007</v>
      </c>
      <c r="AE118" t="s">
        <v>91</v>
      </c>
      <c r="AF118" t="s">
        <v>98</v>
      </c>
      <c r="AG118" t="s">
        <v>61</v>
      </c>
      <c r="AH118" t="s">
        <v>118</v>
      </c>
      <c r="AI118">
        <v>7</v>
      </c>
      <c r="AJ118" t="s">
        <v>94</v>
      </c>
      <c r="AK118">
        <v>6</v>
      </c>
      <c r="AL118" t="b">
        <v>0</v>
      </c>
      <c r="AM118" t="b">
        <v>0</v>
      </c>
      <c r="AN118" s="2">
        <v>100.5</v>
      </c>
      <c r="AO118">
        <v>33</v>
      </c>
      <c r="AP118">
        <v>35</v>
      </c>
      <c r="AQ118" s="3">
        <v>9.809960638832127</v>
      </c>
      <c r="AR118">
        <v>3.4</v>
      </c>
      <c r="AS118" t="s">
        <v>89</v>
      </c>
      <c r="AT118" t="s">
        <v>94</v>
      </c>
      <c r="AU118">
        <v>2020</v>
      </c>
      <c r="AV118" t="s">
        <v>104</v>
      </c>
      <c r="AW118">
        <v>0.95</v>
      </c>
    </row>
    <row r="119" spans="1:49" x14ac:dyDescent="0.3">
      <c r="A119" t="s">
        <v>119</v>
      </c>
      <c r="B119" t="s">
        <v>1</v>
      </c>
      <c r="C119" t="s">
        <v>81</v>
      </c>
      <c r="D119">
        <v>1.05</v>
      </c>
      <c r="E119">
        <v>219</v>
      </c>
      <c r="F119">
        <v>23</v>
      </c>
      <c r="G119">
        <v>0</v>
      </c>
      <c r="H119">
        <v>13</v>
      </c>
      <c r="I119">
        <v>2</v>
      </c>
      <c r="J119" t="s">
        <v>41</v>
      </c>
      <c r="K119">
        <v>4</v>
      </c>
      <c r="L119" t="s">
        <v>48</v>
      </c>
      <c r="M119" s="3"/>
      <c r="N119" s="4">
        <v>10705</v>
      </c>
      <c r="O119" s="4">
        <v>20499.325426756241</v>
      </c>
      <c r="P119" s="3">
        <v>8072.29</v>
      </c>
      <c r="Q119" s="4">
        <v>103.6</v>
      </c>
      <c r="R119" s="4">
        <v>12846</v>
      </c>
      <c r="S119" s="4">
        <v>0</v>
      </c>
      <c r="T119">
        <v>1259</v>
      </c>
      <c r="U119">
        <v>3211.5</v>
      </c>
      <c r="V119">
        <v>2997.4</v>
      </c>
      <c r="W119">
        <v>5780.7000000000007</v>
      </c>
      <c r="X119" t="s">
        <v>46</v>
      </c>
      <c r="Y119" t="s">
        <v>7</v>
      </c>
      <c r="Z119" t="s">
        <v>72</v>
      </c>
      <c r="AA119" t="s">
        <v>53</v>
      </c>
      <c r="AB119">
        <v>504</v>
      </c>
      <c r="AC119">
        <v>8.52</v>
      </c>
      <c r="AD119">
        <v>4.0999999999999996</v>
      </c>
      <c r="AE119" t="s">
        <v>74</v>
      </c>
      <c r="AF119" t="s">
        <v>80</v>
      </c>
      <c r="AG119" t="s">
        <v>109</v>
      </c>
      <c r="AH119" t="s">
        <v>118</v>
      </c>
      <c r="AI119">
        <v>6</v>
      </c>
      <c r="AJ119" t="s">
        <v>94</v>
      </c>
      <c r="AK119">
        <v>6</v>
      </c>
      <c r="AL119" t="b">
        <v>0</v>
      </c>
      <c r="AM119" t="b">
        <v>1</v>
      </c>
      <c r="AN119" s="2">
        <v>88.93</v>
      </c>
      <c r="AO119">
        <v>24</v>
      </c>
      <c r="AP119">
        <v>30</v>
      </c>
      <c r="AQ119" s="3">
        <v>8.6370276234707468</v>
      </c>
      <c r="AR119">
        <v>4.8</v>
      </c>
      <c r="AS119" t="s">
        <v>120</v>
      </c>
      <c r="AT119" t="s">
        <v>94</v>
      </c>
      <c r="AU119">
        <v>2023</v>
      </c>
      <c r="AV119" t="s">
        <v>101</v>
      </c>
      <c r="AW119">
        <v>0.95</v>
      </c>
    </row>
    <row r="120" spans="1:49" x14ac:dyDescent="0.3">
      <c r="A120" t="s">
        <v>54</v>
      </c>
      <c r="B120" t="s">
        <v>1</v>
      </c>
      <c r="C120" t="s">
        <v>115</v>
      </c>
      <c r="D120">
        <v>1.08</v>
      </c>
      <c r="E120">
        <v>239</v>
      </c>
      <c r="F120">
        <v>29</v>
      </c>
      <c r="G120">
        <v>0</v>
      </c>
      <c r="H120">
        <v>12</v>
      </c>
      <c r="I120">
        <v>2</v>
      </c>
      <c r="J120" t="s">
        <v>41</v>
      </c>
      <c r="K120">
        <v>4</v>
      </c>
      <c r="L120" t="s">
        <v>42</v>
      </c>
      <c r="M120" s="3"/>
      <c r="N120" s="4">
        <v>10619</v>
      </c>
      <c r="O120" s="4">
        <v>19066.02499365521</v>
      </c>
      <c r="P120" s="3">
        <v>6700.84</v>
      </c>
      <c r="Q120" s="4">
        <v>115.6</v>
      </c>
      <c r="R120" s="4">
        <v>12742</v>
      </c>
      <c r="S120" s="4">
        <v>0</v>
      </c>
      <c r="T120">
        <v>1732</v>
      </c>
      <c r="U120">
        <v>3185.7</v>
      </c>
      <c r="V120">
        <v>2973.32</v>
      </c>
      <c r="W120">
        <v>5734.26</v>
      </c>
      <c r="X120" t="s">
        <v>46</v>
      </c>
      <c r="Y120" t="s">
        <v>7</v>
      </c>
      <c r="Z120" t="s">
        <v>72</v>
      </c>
      <c r="AA120" t="s">
        <v>53</v>
      </c>
      <c r="AB120">
        <v>497</v>
      </c>
      <c r="AC120">
        <v>5.21</v>
      </c>
      <c r="AD120">
        <v>4.2</v>
      </c>
      <c r="AE120" t="s">
        <v>44</v>
      </c>
      <c r="AF120" t="s">
        <v>110</v>
      </c>
      <c r="AG120" t="s">
        <v>109</v>
      </c>
      <c r="AH120" t="s">
        <v>118</v>
      </c>
      <c r="AI120">
        <v>6</v>
      </c>
      <c r="AJ120" t="s">
        <v>94</v>
      </c>
      <c r="AK120">
        <v>5</v>
      </c>
      <c r="AL120" t="b">
        <v>0</v>
      </c>
      <c r="AM120" t="b">
        <v>1</v>
      </c>
      <c r="AN120" s="2">
        <v>76.77</v>
      </c>
      <c r="AO120">
        <v>27</v>
      </c>
      <c r="AP120">
        <v>20</v>
      </c>
      <c r="AQ120" s="3">
        <v>13.607804636931849</v>
      </c>
      <c r="AR120">
        <v>5.3</v>
      </c>
      <c r="AS120" t="s">
        <v>65</v>
      </c>
      <c r="AT120" t="s">
        <v>94</v>
      </c>
      <c r="AU120">
        <v>2017</v>
      </c>
      <c r="AV120" t="s">
        <v>103</v>
      </c>
      <c r="AW120">
        <v>1.08</v>
      </c>
    </row>
    <row r="121" spans="1:49" x14ac:dyDescent="0.3">
      <c r="A121" t="s">
        <v>54</v>
      </c>
      <c r="B121" t="s">
        <v>2</v>
      </c>
      <c r="C121" t="s">
        <v>115</v>
      </c>
      <c r="D121">
        <v>1.08</v>
      </c>
      <c r="E121">
        <v>230</v>
      </c>
      <c r="F121">
        <v>29</v>
      </c>
      <c r="G121">
        <v>18</v>
      </c>
      <c r="H121">
        <v>0</v>
      </c>
      <c r="I121">
        <v>4</v>
      </c>
      <c r="J121" t="s">
        <v>82</v>
      </c>
      <c r="K121">
        <v>4</v>
      </c>
      <c r="L121" t="s">
        <v>48</v>
      </c>
      <c r="M121" s="3">
        <v>11364.5</v>
      </c>
      <c r="N121">
        <v>52387</v>
      </c>
      <c r="O121" s="4">
        <v>18264.852129921474</v>
      </c>
      <c r="P121" s="3">
        <v>12808.919312454251</v>
      </c>
      <c r="Q121">
        <v>134.80000000000001</v>
      </c>
      <c r="R121">
        <v>204561</v>
      </c>
      <c r="S121">
        <v>3471</v>
      </c>
      <c r="T121">
        <v>4263</v>
      </c>
      <c r="U121">
        <v>15716.099999999999</v>
      </c>
      <c r="V121">
        <v>14668.36</v>
      </c>
      <c r="W121">
        <v>28288.980000000003</v>
      </c>
      <c r="X121" t="s">
        <v>43</v>
      </c>
      <c r="Y121" t="s">
        <v>7</v>
      </c>
      <c r="Z121" t="s">
        <v>73</v>
      </c>
      <c r="AA121" t="s">
        <v>53</v>
      </c>
      <c r="AB121">
        <v>635</v>
      </c>
      <c r="AC121">
        <v>7.77</v>
      </c>
      <c r="AD121">
        <v>5.2</v>
      </c>
      <c r="AE121" t="s">
        <v>44</v>
      </c>
      <c r="AF121" t="s">
        <v>80</v>
      </c>
      <c r="AG121" t="s">
        <v>112</v>
      </c>
      <c r="AH121" t="s">
        <v>118</v>
      </c>
      <c r="AI121">
        <v>6</v>
      </c>
      <c r="AJ121" t="s">
        <v>118</v>
      </c>
      <c r="AK121">
        <v>4</v>
      </c>
      <c r="AL121" t="b">
        <v>0</v>
      </c>
      <c r="AM121" t="b">
        <v>0</v>
      </c>
      <c r="AN121" s="2">
        <v>234.81</v>
      </c>
      <c r="AO121">
        <v>44</v>
      </c>
      <c r="AP121">
        <v>20</v>
      </c>
      <c r="AQ121" s="2">
        <v>7.9929481223024492</v>
      </c>
      <c r="AR121">
        <v>8</v>
      </c>
      <c r="AS121" t="s">
        <v>65</v>
      </c>
      <c r="AT121" t="s">
        <v>118</v>
      </c>
      <c r="AU121">
        <v>2018</v>
      </c>
      <c r="AV121" t="s">
        <v>103</v>
      </c>
      <c r="AW121">
        <v>1.05</v>
      </c>
    </row>
    <row r="122" spans="1:49" x14ac:dyDescent="0.3">
      <c r="A122" t="s">
        <v>54</v>
      </c>
      <c r="B122" t="s">
        <v>2</v>
      </c>
      <c r="C122" t="s">
        <v>115</v>
      </c>
      <c r="D122">
        <v>1.08</v>
      </c>
      <c r="E122">
        <v>179</v>
      </c>
      <c r="F122">
        <v>20</v>
      </c>
      <c r="G122">
        <v>21</v>
      </c>
      <c r="H122">
        <v>0</v>
      </c>
      <c r="I122">
        <v>3</v>
      </c>
      <c r="J122" t="s">
        <v>41</v>
      </c>
      <c r="K122">
        <v>3</v>
      </c>
      <c r="L122" t="s">
        <v>48</v>
      </c>
      <c r="M122" s="3">
        <v>10398.428571428571</v>
      </c>
      <c r="N122">
        <v>51087</v>
      </c>
      <c r="O122" s="4">
        <v>20445.713411431901</v>
      </c>
      <c r="P122" s="3">
        <v>11194.00207773482</v>
      </c>
      <c r="Q122">
        <v>120.9</v>
      </c>
      <c r="R122">
        <v>218367</v>
      </c>
      <c r="S122">
        <v>4355</v>
      </c>
      <c r="T122">
        <v>3580</v>
      </c>
      <c r="U122">
        <v>15326.099999999999</v>
      </c>
      <c r="V122">
        <v>14304.36</v>
      </c>
      <c r="W122">
        <v>27586.980000000003</v>
      </c>
      <c r="X122" t="s">
        <v>46</v>
      </c>
      <c r="Y122" t="s">
        <v>113</v>
      </c>
      <c r="Z122" t="s">
        <v>72</v>
      </c>
      <c r="AA122" t="s">
        <v>55</v>
      </c>
      <c r="AB122">
        <v>451</v>
      </c>
      <c r="AC122">
        <v>5.71</v>
      </c>
      <c r="AD122">
        <v>8.6999999999999993</v>
      </c>
      <c r="AE122" t="s">
        <v>44</v>
      </c>
      <c r="AF122" t="s">
        <v>80</v>
      </c>
      <c r="AG122" t="s">
        <v>61</v>
      </c>
      <c r="AH122" t="s">
        <v>118</v>
      </c>
      <c r="AI122">
        <v>3</v>
      </c>
      <c r="AJ122" t="s">
        <v>118</v>
      </c>
      <c r="AK122">
        <v>7</v>
      </c>
      <c r="AL122" t="b">
        <v>1</v>
      </c>
      <c r="AM122" t="b">
        <v>0</v>
      </c>
      <c r="AN122" s="2">
        <v>185.64</v>
      </c>
      <c r="AO122">
        <v>47</v>
      </c>
      <c r="AP122">
        <v>20</v>
      </c>
      <c r="AQ122" s="2">
        <v>16.710330955655628</v>
      </c>
      <c r="AR122">
        <v>8.1</v>
      </c>
      <c r="AS122" t="s">
        <v>65</v>
      </c>
      <c r="AT122" t="s">
        <v>94</v>
      </c>
      <c r="AU122">
        <v>2019</v>
      </c>
      <c r="AV122" t="s">
        <v>103</v>
      </c>
      <c r="AW122">
        <v>0.97</v>
      </c>
    </row>
    <row r="123" spans="1:49" x14ac:dyDescent="0.3">
      <c r="A123" t="s">
        <v>62</v>
      </c>
      <c r="B123" t="s">
        <v>2</v>
      </c>
      <c r="C123" t="s">
        <v>83</v>
      </c>
      <c r="D123">
        <v>1.04</v>
      </c>
      <c r="E123">
        <v>197</v>
      </c>
      <c r="F123">
        <v>28</v>
      </c>
      <c r="G123">
        <v>18</v>
      </c>
      <c r="H123">
        <v>0</v>
      </c>
      <c r="I123">
        <v>2</v>
      </c>
      <c r="J123" t="s">
        <v>41</v>
      </c>
      <c r="K123">
        <v>5</v>
      </c>
      <c r="L123" t="s">
        <v>67</v>
      </c>
      <c r="M123" s="3">
        <v>12276.722222222223</v>
      </c>
      <c r="N123">
        <v>53006</v>
      </c>
      <c r="O123" s="4">
        <v>16622.361314582016</v>
      </c>
      <c r="P123" s="3">
        <v>15898.452463199868</v>
      </c>
      <c r="Q123">
        <v>89.4</v>
      </c>
      <c r="R123">
        <v>220981</v>
      </c>
      <c r="S123">
        <v>4616</v>
      </c>
      <c r="T123">
        <v>5516</v>
      </c>
      <c r="U123">
        <v>15901.8</v>
      </c>
      <c r="V123">
        <v>14841.680000000002</v>
      </c>
      <c r="W123">
        <v>28623.24</v>
      </c>
      <c r="X123" t="s">
        <v>43</v>
      </c>
      <c r="Y123" t="s">
        <v>7</v>
      </c>
      <c r="Z123" t="s">
        <v>73</v>
      </c>
      <c r="AA123" t="s">
        <v>55</v>
      </c>
      <c r="AB123">
        <v>428</v>
      </c>
      <c r="AC123">
        <v>5.33</v>
      </c>
      <c r="AD123">
        <v>7.3</v>
      </c>
      <c r="AE123" t="s">
        <v>44</v>
      </c>
      <c r="AF123" t="s">
        <v>98</v>
      </c>
      <c r="AG123" t="s">
        <v>109</v>
      </c>
      <c r="AH123" t="s">
        <v>118</v>
      </c>
      <c r="AI123">
        <v>6</v>
      </c>
      <c r="AJ123" t="s">
        <v>118</v>
      </c>
      <c r="AK123">
        <v>4</v>
      </c>
      <c r="AL123" t="b">
        <v>1</v>
      </c>
      <c r="AM123" t="b">
        <v>0</v>
      </c>
      <c r="AN123" s="2">
        <v>219.8</v>
      </c>
      <c r="AO123">
        <v>36</v>
      </c>
      <c r="AP123">
        <v>35</v>
      </c>
      <c r="AQ123" s="2">
        <v>6.747324526321818</v>
      </c>
      <c r="AR123">
        <v>6.2</v>
      </c>
      <c r="AS123" t="s">
        <v>89</v>
      </c>
      <c r="AT123" t="s">
        <v>118</v>
      </c>
      <c r="AU123">
        <v>2019</v>
      </c>
      <c r="AV123" t="s">
        <v>101</v>
      </c>
      <c r="AW123">
        <v>1.01</v>
      </c>
    </row>
    <row r="124" spans="1:49" x14ac:dyDescent="0.3">
      <c r="A124" t="s">
        <v>119</v>
      </c>
      <c r="B124" t="s">
        <v>1</v>
      </c>
      <c r="C124" t="s">
        <v>81</v>
      </c>
      <c r="D124">
        <v>1.05</v>
      </c>
      <c r="E124">
        <v>223</v>
      </c>
      <c r="F124">
        <v>27</v>
      </c>
      <c r="G124">
        <v>0</v>
      </c>
      <c r="H124">
        <v>12</v>
      </c>
      <c r="I124">
        <v>3</v>
      </c>
      <c r="J124" t="s">
        <v>41</v>
      </c>
      <c r="K124">
        <v>3</v>
      </c>
      <c r="L124" t="s">
        <v>48</v>
      </c>
      <c r="M124" s="3"/>
      <c r="N124" s="4">
        <v>10813</v>
      </c>
      <c r="O124" s="4">
        <v>14757.814850110066</v>
      </c>
      <c r="P124" s="3">
        <v>7900.73</v>
      </c>
      <c r="Q124" s="4">
        <v>139.1</v>
      </c>
      <c r="R124" s="4">
        <v>12975</v>
      </c>
      <c r="S124" s="4">
        <v>0</v>
      </c>
      <c r="T124">
        <v>1505</v>
      </c>
      <c r="U124">
        <v>3243.9</v>
      </c>
      <c r="V124">
        <v>3027.6400000000003</v>
      </c>
      <c r="W124">
        <v>5839.02</v>
      </c>
      <c r="X124" t="s">
        <v>45</v>
      </c>
      <c r="Y124" t="s">
        <v>7</v>
      </c>
      <c r="Z124" t="s">
        <v>72</v>
      </c>
      <c r="AA124" t="s">
        <v>53</v>
      </c>
      <c r="AB124">
        <v>391</v>
      </c>
      <c r="AC124">
        <v>7.51</v>
      </c>
      <c r="AD124">
        <v>6.3</v>
      </c>
      <c r="AE124" t="s">
        <v>44</v>
      </c>
      <c r="AF124" t="s">
        <v>80</v>
      </c>
      <c r="AG124" t="s">
        <v>109</v>
      </c>
      <c r="AH124" t="s">
        <v>118</v>
      </c>
      <c r="AI124">
        <v>5</v>
      </c>
      <c r="AJ124" t="s">
        <v>94</v>
      </c>
      <c r="AK124">
        <v>6</v>
      </c>
      <c r="AL124" t="b">
        <v>0</v>
      </c>
      <c r="AM124" t="b">
        <v>0</v>
      </c>
      <c r="AN124" s="2">
        <v>86.74</v>
      </c>
      <c r="AO124">
        <v>30</v>
      </c>
      <c r="AP124">
        <v>30</v>
      </c>
      <c r="AQ124" s="3">
        <v>6.2820660443020291</v>
      </c>
      <c r="AR124">
        <v>5.6</v>
      </c>
      <c r="AS124" t="s">
        <v>120</v>
      </c>
      <c r="AT124" t="s">
        <v>118</v>
      </c>
      <c r="AU124">
        <v>2019</v>
      </c>
      <c r="AV124" t="s">
        <v>102</v>
      </c>
      <c r="AW124">
        <v>1.08</v>
      </c>
    </row>
    <row r="125" spans="1:49" x14ac:dyDescent="0.3">
      <c r="A125" t="s">
        <v>86</v>
      </c>
      <c r="B125" t="s">
        <v>2</v>
      </c>
      <c r="C125" t="s">
        <v>81</v>
      </c>
      <c r="D125">
        <v>1.06</v>
      </c>
      <c r="E125">
        <v>183</v>
      </c>
      <c r="F125">
        <v>21</v>
      </c>
      <c r="G125">
        <v>19</v>
      </c>
      <c r="H125">
        <v>0</v>
      </c>
      <c r="I125">
        <v>3</v>
      </c>
      <c r="J125" t="s">
        <v>111</v>
      </c>
      <c r="K125">
        <v>4</v>
      </c>
      <c r="L125" t="s">
        <v>58</v>
      </c>
      <c r="M125" s="3">
        <v>11673.105263157895</v>
      </c>
      <c r="N125">
        <v>52395</v>
      </c>
      <c r="O125" s="4">
        <v>31076</v>
      </c>
      <c r="P125" s="3">
        <v>14009.2</v>
      </c>
      <c r="Q125">
        <v>125.2</v>
      </c>
      <c r="R125">
        <v>221789</v>
      </c>
      <c r="S125">
        <v>4661</v>
      </c>
      <c r="T125">
        <v>3477</v>
      </c>
      <c r="U125">
        <v>15718.5</v>
      </c>
      <c r="V125">
        <v>14670.600000000002</v>
      </c>
      <c r="W125">
        <v>28293.300000000003</v>
      </c>
      <c r="X125" t="s">
        <v>43</v>
      </c>
      <c r="Y125" t="s">
        <v>7</v>
      </c>
      <c r="Z125" t="s">
        <v>73</v>
      </c>
      <c r="AA125" t="s">
        <v>55</v>
      </c>
      <c r="AB125">
        <v>522</v>
      </c>
      <c r="AC125">
        <v>5.23</v>
      </c>
      <c r="AD125">
        <v>6.4</v>
      </c>
      <c r="AE125" t="s">
        <v>91</v>
      </c>
      <c r="AF125" t="s">
        <v>80</v>
      </c>
      <c r="AG125" t="s">
        <v>109</v>
      </c>
      <c r="AH125" t="s">
        <v>118</v>
      </c>
      <c r="AI125">
        <v>7</v>
      </c>
      <c r="AJ125" t="s">
        <v>118</v>
      </c>
      <c r="AK125">
        <v>5</v>
      </c>
      <c r="AL125" t="b">
        <v>0</v>
      </c>
      <c r="AM125" t="b">
        <v>0</v>
      </c>
      <c r="AN125" s="2">
        <v>208.13</v>
      </c>
      <c r="AO125">
        <v>41</v>
      </c>
      <c r="AP125">
        <v>40</v>
      </c>
      <c r="AQ125" s="2">
        <v>13.069778659855659</v>
      </c>
      <c r="AR125">
        <v>9.9</v>
      </c>
      <c r="AS125" t="s">
        <v>87</v>
      </c>
      <c r="AT125" t="s">
        <v>94</v>
      </c>
      <c r="AU125">
        <v>2023</v>
      </c>
      <c r="AV125" t="s">
        <v>102</v>
      </c>
      <c r="AW125">
        <v>1.1000000000000001</v>
      </c>
    </row>
    <row r="126" spans="1:49" x14ac:dyDescent="0.3">
      <c r="A126" t="s">
        <v>62</v>
      </c>
      <c r="B126" t="s">
        <v>2</v>
      </c>
      <c r="C126" t="s">
        <v>83</v>
      </c>
      <c r="D126">
        <v>1.04</v>
      </c>
      <c r="E126">
        <v>217</v>
      </c>
      <c r="F126">
        <v>29</v>
      </c>
      <c r="G126">
        <v>21</v>
      </c>
      <c r="H126">
        <v>0</v>
      </c>
      <c r="I126">
        <v>3</v>
      </c>
      <c r="J126" t="s">
        <v>111</v>
      </c>
      <c r="K126">
        <v>4</v>
      </c>
      <c r="L126" t="s">
        <v>48</v>
      </c>
      <c r="M126" s="3">
        <v>10836.238095238095</v>
      </c>
      <c r="N126">
        <v>49954</v>
      </c>
      <c r="O126" s="4">
        <v>26624</v>
      </c>
      <c r="P126" s="3">
        <v>14604.3</v>
      </c>
      <c r="Q126">
        <v>93.7</v>
      </c>
      <c r="R126">
        <v>227561</v>
      </c>
      <c r="S126">
        <v>3993</v>
      </c>
      <c r="T126">
        <v>6293</v>
      </c>
      <c r="U126">
        <v>14986.199999999999</v>
      </c>
      <c r="V126">
        <v>13987.12</v>
      </c>
      <c r="W126">
        <v>26975.160000000003</v>
      </c>
      <c r="X126" t="s">
        <v>49</v>
      </c>
      <c r="Y126" t="s">
        <v>113</v>
      </c>
      <c r="Z126" t="s">
        <v>72</v>
      </c>
      <c r="AA126" t="s">
        <v>55</v>
      </c>
      <c r="AB126">
        <v>621</v>
      </c>
      <c r="AC126">
        <v>6.51</v>
      </c>
      <c r="AD126">
        <v>5.7</v>
      </c>
      <c r="AE126" t="s">
        <v>91</v>
      </c>
      <c r="AF126" t="s">
        <v>98</v>
      </c>
      <c r="AG126" t="s">
        <v>61</v>
      </c>
      <c r="AH126" t="s">
        <v>118</v>
      </c>
      <c r="AI126">
        <v>5</v>
      </c>
      <c r="AJ126" t="s">
        <v>118</v>
      </c>
      <c r="AK126">
        <v>4</v>
      </c>
      <c r="AL126" t="b">
        <v>0</v>
      </c>
      <c r="AM126" t="b">
        <v>0</v>
      </c>
      <c r="AN126" s="2">
        <v>207.95</v>
      </c>
      <c r="AO126">
        <v>46</v>
      </c>
      <c r="AP126">
        <v>35</v>
      </c>
      <c r="AQ126" s="2">
        <v>16.698913550225761</v>
      </c>
      <c r="AR126">
        <v>8</v>
      </c>
      <c r="AS126" t="s">
        <v>89</v>
      </c>
      <c r="AT126" t="s">
        <v>94</v>
      </c>
      <c r="AU126">
        <v>2018</v>
      </c>
      <c r="AV126" t="s">
        <v>102</v>
      </c>
      <c r="AW126">
        <v>1.02</v>
      </c>
    </row>
    <row r="127" spans="1:49" x14ac:dyDescent="0.3">
      <c r="A127" t="s">
        <v>47</v>
      </c>
      <c r="B127" t="s">
        <v>1</v>
      </c>
      <c r="C127" t="s">
        <v>81</v>
      </c>
      <c r="D127">
        <v>1.1499999999999999</v>
      </c>
      <c r="E127">
        <v>183</v>
      </c>
      <c r="F127">
        <v>17</v>
      </c>
      <c r="G127">
        <v>0</v>
      </c>
      <c r="H127">
        <v>13</v>
      </c>
      <c r="I127">
        <v>2</v>
      </c>
      <c r="J127" t="s">
        <v>111</v>
      </c>
      <c r="K127">
        <v>3</v>
      </c>
      <c r="L127" t="s">
        <v>58</v>
      </c>
      <c r="M127" s="3"/>
      <c r="N127" s="4">
        <v>12821</v>
      </c>
      <c r="O127" s="4">
        <v>25642</v>
      </c>
      <c r="P127" s="3">
        <v>5554</v>
      </c>
      <c r="Q127" s="4">
        <v>82.1</v>
      </c>
      <c r="R127" s="4">
        <v>15385</v>
      </c>
      <c r="S127" s="4">
        <v>0</v>
      </c>
      <c r="T127">
        <v>777</v>
      </c>
      <c r="U127">
        <v>3846.2999999999997</v>
      </c>
      <c r="V127">
        <v>3589.8800000000006</v>
      </c>
      <c r="W127">
        <v>6923.34</v>
      </c>
      <c r="X127" t="s">
        <v>46</v>
      </c>
      <c r="Y127" t="s">
        <v>113</v>
      </c>
      <c r="Z127" t="s">
        <v>73</v>
      </c>
      <c r="AA127" t="s">
        <v>55</v>
      </c>
      <c r="AB127">
        <v>692</v>
      </c>
      <c r="AC127">
        <v>6.7</v>
      </c>
      <c r="AD127">
        <v>7.8</v>
      </c>
      <c r="AE127" t="s">
        <v>44</v>
      </c>
      <c r="AF127" t="s">
        <v>98</v>
      </c>
      <c r="AG127" t="s">
        <v>61</v>
      </c>
      <c r="AH127" t="s">
        <v>118</v>
      </c>
      <c r="AI127">
        <v>5</v>
      </c>
      <c r="AJ127" t="s">
        <v>94</v>
      </c>
      <c r="AK127">
        <v>5</v>
      </c>
      <c r="AL127" t="b">
        <v>0</v>
      </c>
      <c r="AM127" t="b">
        <v>0</v>
      </c>
      <c r="AN127" s="2">
        <v>75.900000000000006</v>
      </c>
      <c r="AO127">
        <v>37</v>
      </c>
      <c r="AP127">
        <v>45</v>
      </c>
      <c r="AQ127" s="3">
        <v>11.33178947472681</v>
      </c>
      <c r="AR127">
        <v>3.2</v>
      </c>
      <c r="AS127" t="s">
        <v>59</v>
      </c>
      <c r="AT127" t="s">
        <v>94</v>
      </c>
      <c r="AU127">
        <v>2023</v>
      </c>
      <c r="AV127" t="s">
        <v>104</v>
      </c>
      <c r="AW127">
        <v>1.01</v>
      </c>
    </row>
    <row r="128" spans="1:49" x14ac:dyDescent="0.3">
      <c r="A128" t="s">
        <v>84</v>
      </c>
      <c r="B128" t="s">
        <v>1</v>
      </c>
      <c r="C128" t="s">
        <v>83</v>
      </c>
      <c r="D128">
        <v>1.02</v>
      </c>
      <c r="E128">
        <v>161</v>
      </c>
      <c r="F128">
        <v>28</v>
      </c>
      <c r="G128">
        <v>0</v>
      </c>
      <c r="H128">
        <v>9</v>
      </c>
      <c r="I128">
        <v>3</v>
      </c>
      <c r="J128" t="s">
        <v>111</v>
      </c>
      <c r="K128">
        <v>5</v>
      </c>
      <c r="L128" t="s">
        <v>58</v>
      </c>
      <c r="M128" s="3"/>
      <c r="N128" s="4">
        <v>9434</v>
      </c>
      <c r="O128" s="4">
        <v>18868</v>
      </c>
      <c r="P128" s="3">
        <v>6538</v>
      </c>
      <c r="Q128" s="4">
        <v>130.69999999999999</v>
      </c>
      <c r="R128" s="4">
        <v>11320</v>
      </c>
      <c r="S128" s="4">
        <v>0</v>
      </c>
      <c r="T128">
        <v>1127</v>
      </c>
      <c r="U128">
        <v>2830.2</v>
      </c>
      <c r="V128">
        <v>2641.5200000000004</v>
      </c>
      <c r="W128">
        <v>5094.3600000000006</v>
      </c>
      <c r="X128" t="s">
        <v>46</v>
      </c>
      <c r="Y128" t="s">
        <v>7</v>
      </c>
      <c r="Z128" t="s">
        <v>73</v>
      </c>
      <c r="AA128" t="s">
        <v>53</v>
      </c>
      <c r="AB128">
        <v>349</v>
      </c>
      <c r="AC128">
        <v>7.89</v>
      </c>
      <c r="AD128">
        <v>4</v>
      </c>
      <c r="AE128" t="s">
        <v>44</v>
      </c>
      <c r="AF128" t="s">
        <v>98</v>
      </c>
      <c r="AG128" t="s">
        <v>109</v>
      </c>
      <c r="AH128" t="s">
        <v>118</v>
      </c>
      <c r="AI128">
        <v>4</v>
      </c>
      <c r="AJ128" t="s">
        <v>94</v>
      </c>
      <c r="AK128">
        <v>8</v>
      </c>
      <c r="AL128" t="b">
        <v>0</v>
      </c>
      <c r="AM128" t="b">
        <v>0</v>
      </c>
      <c r="AN128" s="2">
        <v>71.3</v>
      </c>
      <c r="AO128">
        <v>25</v>
      </c>
      <c r="AP128">
        <v>15</v>
      </c>
      <c r="AQ128" s="3">
        <v>9.7140834298266014</v>
      </c>
      <c r="AR128">
        <v>4.2</v>
      </c>
      <c r="AS128" t="s">
        <v>85</v>
      </c>
      <c r="AT128" t="s">
        <v>118</v>
      </c>
      <c r="AU128">
        <v>2021</v>
      </c>
      <c r="AV128" t="s">
        <v>102</v>
      </c>
      <c r="AW128">
        <v>1.05</v>
      </c>
    </row>
    <row r="129" spans="1:49" x14ac:dyDescent="0.3">
      <c r="A129" t="s">
        <v>62</v>
      </c>
      <c r="B129" t="s">
        <v>2</v>
      </c>
      <c r="C129" t="s">
        <v>83</v>
      </c>
      <c r="D129">
        <v>1.04</v>
      </c>
      <c r="E129">
        <v>197</v>
      </c>
      <c r="F129">
        <v>20</v>
      </c>
      <c r="G129">
        <v>18</v>
      </c>
      <c r="H129">
        <v>0</v>
      </c>
      <c r="I129">
        <v>3</v>
      </c>
      <c r="J129" t="s">
        <v>111</v>
      </c>
      <c r="K129">
        <v>2</v>
      </c>
      <c r="L129" t="s">
        <v>42</v>
      </c>
      <c r="M129" s="3">
        <v>12482</v>
      </c>
      <c r="N129">
        <v>55613</v>
      </c>
      <c r="O129" s="4">
        <v>25624</v>
      </c>
      <c r="P129" s="3">
        <v>14009.3</v>
      </c>
      <c r="Q129">
        <v>125.5</v>
      </c>
      <c r="R129">
        <v>224676</v>
      </c>
      <c r="S129">
        <v>3843</v>
      </c>
      <c r="T129">
        <v>3349</v>
      </c>
      <c r="U129">
        <v>16683.899999999998</v>
      </c>
      <c r="V129">
        <v>15571.640000000001</v>
      </c>
      <c r="W129">
        <v>30031.02</v>
      </c>
      <c r="X129" t="s">
        <v>46</v>
      </c>
      <c r="Y129" t="s">
        <v>113</v>
      </c>
      <c r="Z129" t="s">
        <v>73</v>
      </c>
      <c r="AA129" t="s">
        <v>53</v>
      </c>
      <c r="AB129">
        <v>698</v>
      </c>
      <c r="AC129">
        <v>8.3699999999999992</v>
      </c>
      <c r="AD129">
        <v>6.1</v>
      </c>
      <c r="AE129" t="s">
        <v>91</v>
      </c>
      <c r="AF129" t="s">
        <v>110</v>
      </c>
      <c r="AG129" t="s">
        <v>109</v>
      </c>
      <c r="AH129" t="s">
        <v>118</v>
      </c>
      <c r="AI129">
        <v>3</v>
      </c>
      <c r="AJ129" t="s">
        <v>118</v>
      </c>
      <c r="AK129">
        <v>5</v>
      </c>
      <c r="AL129" t="b">
        <v>1</v>
      </c>
      <c r="AM129" t="b">
        <v>0</v>
      </c>
      <c r="AN129" s="2">
        <v>214.55</v>
      </c>
      <c r="AO129">
        <v>38</v>
      </c>
      <c r="AP129">
        <v>35</v>
      </c>
      <c r="AQ129" s="2">
        <v>17.573430549995098</v>
      </c>
      <c r="AR129">
        <v>8.1999999999999993</v>
      </c>
      <c r="AS129" t="s">
        <v>89</v>
      </c>
      <c r="AT129" t="s">
        <v>94</v>
      </c>
      <c r="AU129">
        <v>2021</v>
      </c>
      <c r="AV129" t="s">
        <v>104</v>
      </c>
      <c r="AW129">
        <v>0.99</v>
      </c>
    </row>
    <row r="130" spans="1:49" x14ac:dyDescent="0.3">
      <c r="A130" t="s">
        <v>86</v>
      </c>
      <c r="B130" t="s">
        <v>1</v>
      </c>
      <c r="C130" t="s">
        <v>81</v>
      </c>
      <c r="D130">
        <v>1.06</v>
      </c>
      <c r="E130">
        <v>176</v>
      </c>
      <c r="F130">
        <v>21</v>
      </c>
      <c r="G130">
        <v>0</v>
      </c>
      <c r="H130">
        <v>11</v>
      </c>
      <c r="I130">
        <v>2</v>
      </c>
      <c r="J130" t="s">
        <v>111</v>
      </c>
      <c r="K130">
        <v>2</v>
      </c>
      <c r="L130" t="s">
        <v>48</v>
      </c>
      <c r="M130" s="3"/>
      <c r="N130" s="4">
        <v>15387</v>
      </c>
      <c r="O130" s="4">
        <v>30774</v>
      </c>
      <c r="P130" s="3">
        <v>8426.6</v>
      </c>
      <c r="Q130" s="4">
        <v>116</v>
      </c>
      <c r="R130" s="4">
        <v>18464</v>
      </c>
      <c r="S130" s="4">
        <v>0</v>
      </c>
      <c r="T130">
        <v>924</v>
      </c>
      <c r="U130">
        <v>4616.0999999999995</v>
      </c>
      <c r="V130">
        <v>4308.3600000000006</v>
      </c>
      <c r="W130">
        <v>8308.9800000000014</v>
      </c>
      <c r="X130" t="s">
        <v>49</v>
      </c>
      <c r="Y130" t="s">
        <v>8</v>
      </c>
      <c r="Z130" t="s">
        <v>73</v>
      </c>
      <c r="AA130" t="s">
        <v>55</v>
      </c>
      <c r="AB130">
        <v>335</v>
      </c>
      <c r="AC130">
        <v>6.45</v>
      </c>
      <c r="AD130">
        <v>7.8</v>
      </c>
      <c r="AE130" t="s">
        <v>74</v>
      </c>
      <c r="AF130" t="s">
        <v>110</v>
      </c>
      <c r="AG130" t="s">
        <v>61</v>
      </c>
      <c r="AH130" t="s">
        <v>118</v>
      </c>
      <c r="AI130">
        <v>7</v>
      </c>
      <c r="AJ130" t="s">
        <v>94</v>
      </c>
      <c r="AK130">
        <v>8</v>
      </c>
      <c r="AL130" t="b">
        <v>0</v>
      </c>
      <c r="AM130" t="b">
        <v>1</v>
      </c>
      <c r="AN130" s="2">
        <v>99.03</v>
      </c>
      <c r="AO130">
        <v>31</v>
      </c>
      <c r="AP130">
        <v>40</v>
      </c>
      <c r="AQ130" s="3">
        <v>5.8658672919789083</v>
      </c>
      <c r="AR130">
        <v>3.4</v>
      </c>
      <c r="AS130" t="s">
        <v>87</v>
      </c>
      <c r="AT130" t="s">
        <v>94</v>
      </c>
      <c r="AU130">
        <v>2018</v>
      </c>
      <c r="AV130" t="s">
        <v>102</v>
      </c>
      <c r="AW130">
        <v>0.99</v>
      </c>
    </row>
    <row r="131" spans="1:49" x14ac:dyDescent="0.3">
      <c r="A131" t="s">
        <v>54</v>
      </c>
      <c r="B131" t="s">
        <v>2</v>
      </c>
      <c r="C131" t="s">
        <v>115</v>
      </c>
      <c r="D131">
        <v>1.08</v>
      </c>
      <c r="E131">
        <v>190</v>
      </c>
      <c r="F131">
        <v>28</v>
      </c>
      <c r="G131">
        <v>20</v>
      </c>
      <c r="H131">
        <v>0</v>
      </c>
      <c r="I131">
        <v>3</v>
      </c>
      <c r="J131" t="s">
        <v>111</v>
      </c>
      <c r="K131">
        <v>5</v>
      </c>
      <c r="L131" t="s">
        <v>67</v>
      </c>
      <c r="M131" s="3">
        <v>11051.5</v>
      </c>
      <c r="N131">
        <v>54887</v>
      </c>
      <c r="O131" s="4">
        <v>26568</v>
      </c>
      <c r="P131" s="3">
        <v>14610.2</v>
      </c>
      <c r="Q131">
        <v>81.3</v>
      </c>
      <c r="R131">
        <v>221030</v>
      </c>
      <c r="S131">
        <v>3985</v>
      </c>
      <c r="T131">
        <v>5320</v>
      </c>
      <c r="U131">
        <v>16466.099999999999</v>
      </c>
      <c r="V131">
        <v>15368.36</v>
      </c>
      <c r="W131">
        <v>29638.980000000003</v>
      </c>
      <c r="X131" t="s">
        <v>49</v>
      </c>
      <c r="Y131" t="s">
        <v>8</v>
      </c>
      <c r="Z131" t="s">
        <v>73</v>
      </c>
      <c r="AA131" t="s">
        <v>53</v>
      </c>
      <c r="AB131">
        <v>500</v>
      </c>
      <c r="AC131">
        <v>5.95</v>
      </c>
      <c r="AD131">
        <v>8.1</v>
      </c>
      <c r="AE131" t="s">
        <v>91</v>
      </c>
      <c r="AF131" t="s">
        <v>98</v>
      </c>
      <c r="AG131" t="s">
        <v>109</v>
      </c>
      <c r="AH131" t="s">
        <v>118</v>
      </c>
      <c r="AI131">
        <v>6</v>
      </c>
      <c r="AJ131" t="s">
        <v>118</v>
      </c>
      <c r="AK131">
        <v>9</v>
      </c>
      <c r="AL131" t="b">
        <v>0</v>
      </c>
      <c r="AM131" t="b">
        <v>0</v>
      </c>
      <c r="AN131" s="2">
        <v>221.71</v>
      </c>
      <c r="AO131">
        <v>51</v>
      </c>
      <c r="AP131">
        <v>20</v>
      </c>
      <c r="AQ131" s="2">
        <v>9.6389581271284221</v>
      </c>
      <c r="AR131">
        <v>8.9</v>
      </c>
      <c r="AS131" t="s">
        <v>65</v>
      </c>
      <c r="AT131" t="s">
        <v>94</v>
      </c>
      <c r="AU131">
        <v>2024</v>
      </c>
      <c r="AV131" t="s">
        <v>101</v>
      </c>
      <c r="AW131">
        <v>1.02</v>
      </c>
    </row>
    <row r="132" spans="1:49" x14ac:dyDescent="0.3">
      <c r="A132" t="s">
        <v>47</v>
      </c>
      <c r="B132" t="s">
        <v>2</v>
      </c>
      <c r="C132" t="s">
        <v>81</v>
      </c>
      <c r="D132">
        <v>1.1499999999999999</v>
      </c>
      <c r="E132">
        <v>194</v>
      </c>
      <c r="F132">
        <v>21</v>
      </c>
      <c r="G132">
        <v>24</v>
      </c>
      <c r="H132">
        <v>0</v>
      </c>
      <c r="I132">
        <v>3</v>
      </c>
      <c r="J132" t="s">
        <v>111</v>
      </c>
      <c r="K132">
        <v>2</v>
      </c>
      <c r="L132" t="s">
        <v>42</v>
      </c>
      <c r="M132" s="3">
        <v>9185.6666666666661</v>
      </c>
      <c r="N132">
        <v>47334</v>
      </c>
      <c r="O132" s="4">
        <v>18066</v>
      </c>
      <c r="P132" s="3">
        <v>9930.6</v>
      </c>
      <c r="Q132">
        <v>129.9</v>
      </c>
      <c r="R132">
        <v>220456</v>
      </c>
      <c r="S132">
        <v>2709</v>
      </c>
      <c r="T132">
        <v>4074</v>
      </c>
      <c r="U132">
        <v>14200.199999999999</v>
      </c>
      <c r="V132">
        <v>13253.52</v>
      </c>
      <c r="W132">
        <v>25560.36</v>
      </c>
      <c r="X132" t="s">
        <v>49</v>
      </c>
      <c r="Y132" t="s">
        <v>8</v>
      </c>
      <c r="Z132" t="s">
        <v>72</v>
      </c>
      <c r="AA132" t="s">
        <v>53</v>
      </c>
      <c r="AB132">
        <v>354</v>
      </c>
      <c r="AC132">
        <v>6.84</v>
      </c>
      <c r="AD132">
        <v>4.7</v>
      </c>
      <c r="AE132" t="s">
        <v>91</v>
      </c>
      <c r="AF132" t="s">
        <v>80</v>
      </c>
      <c r="AG132" t="s">
        <v>61</v>
      </c>
      <c r="AH132" t="s">
        <v>118</v>
      </c>
      <c r="AI132">
        <v>5</v>
      </c>
      <c r="AJ132" t="s">
        <v>118</v>
      </c>
      <c r="AK132">
        <v>8</v>
      </c>
      <c r="AL132" t="b">
        <v>0</v>
      </c>
      <c r="AM132" t="b">
        <v>0</v>
      </c>
      <c r="AN132" s="2">
        <v>181.68</v>
      </c>
      <c r="AO132">
        <v>43</v>
      </c>
      <c r="AP132">
        <v>45</v>
      </c>
      <c r="AQ132" s="2">
        <v>15.30497589936104</v>
      </c>
      <c r="AR132">
        <v>7.1</v>
      </c>
      <c r="AS132" t="s">
        <v>92</v>
      </c>
      <c r="AT132" t="s">
        <v>118</v>
      </c>
      <c r="AU132">
        <v>2016</v>
      </c>
      <c r="AV132" t="s">
        <v>104</v>
      </c>
      <c r="AW132">
        <v>1</v>
      </c>
    </row>
    <row r="133" spans="1:49" x14ac:dyDescent="0.3">
      <c r="A133" t="s">
        <v>90</v>
      </c>
      <c r="B133" t="s">
        <v>2</v>
      </c>
      <c r="C133" t="s">
        <v>81</v>
      </c>
      <c r="D133">
        <v>1</v>
      </c>
      <c r="E133">
        <v>209</v>
      </c>
      <c r="F133">
        <v>22</v>
      </c>
      <c r="G133">
        <v>24</v>
      </c>
      <c r="H133">
        <v>0</v>
      </c>
      <c r="I133">
        <v>3</v>
      </c>
      <c r="J133" t="s">
        <v>111</v>
      </c>
      <c r="K133">
        <v>2</v>
      </c>
      <c r="L133" t="s">
        <v>48</v>
      </c>
      <c r="M133" s="3">
        <v>9578.7916666666661</v>
      </c>
      <c r="N133">
        <v>48657</v>
      </c>
      <c r="O133" s="4">
        <v>20244</v>
      </c>
      <c r="P133" s="3">
        <v>11130.4</v>
      </c>
      <c r="Q133">
        <v>104.6</v>
      </c>
      <c r="R133">
        <v>229891</v>
      </c>
      <c r="S133">
        <v>3036</v>
      </c>
      <c r="T133">
        <v>3135</v>
      </c>
      <c r="U133">
        <v>14597.1</v>
      </c>
      <c r="V133">
        <v>13623.960000000001</v>
      </c>
      <c r="W133">
        <v>26274.780000000002</v>
      </c>
      <c r="X133" t="s">
        <v>49</v>
      </c>
      <c r="Y133" t="s">
        <v>113</v>
      </c>
      <c r="Z133" t="s">
        <v>73</v>
      </c>
      <c r="AA133" t="s">
        <v>55</v>
      </c>
      <c r="AB133">
        <v>447</v>
      </c>
      <c r="AC133">
        <v>7.93</v>
      </c>
      <c r="AD133">
        <v>8.4</v>
      </c>
      <c r="AE133" t="s">
        <v>44</v>
      </c>
      <c r="AF133" t="s">
        <v>98</v>
      </c>
      <c r="AG133" t="s">
        <v>112</v>
      </c>
      <c r="AH133" t="s">
        <v>118</v>
      </c>
      <c r="AI133">
        <v>4</v>
      </c>
      <c r="AJ133" t="s">
        <v>118</v>
      </c>
      <c r="AK133">
        <v>5</v>
      </c>
      <c r="AL133" t="b">
        <v>1</v>
      </c>
      <c r="AM133" t="b">
        <v>0</v>
      </c>
      <c r="AN133" s="2">
        <v>171.53</v>
      </c>
      <c r="AO133">
        <v>41</v>
      </c>
      <c r="AP133">
        <v>25</v>
      </c>
      <c r="AQ133" s="2">
        <v>19.996228890555169</v>
      </c>
      <c r="AR133">
        <v>9.5</v>
      </c>
      <c r="AS133" t="s">
        <v>114</v>
      </c>
      <c r="AT133" t="s">
        <v>94</v>
      </c>
      <c r="AU133">
        <v>2019</v>
      </c>
      <c r="AV133" t="s">
        <v>102</v>
      </c>
      <c r="AW133">
        <v>0.99</v>
      </c>
    </row>
    <row r="134" spans="1:49" x14ac:dyDescent="0.3">
      <c r="A134" t="s">
        <v>47</v>
      </c>
      <c r="B134" t="s">
        <v>2</v>
      </c>
      <c r="C134" t="s">
        <v>81</v>
      </c>
      <c r="D134">
        <v>1.1499999999999999</v>
      </c>
      <c r="E134">
        <v>234</v>
      </c>
      <c r="F134">
        <v>20</v>
      </c>
      <c r="G134">
        <v>23</v>
      </c>
      <c r="H134">
        <v>0</v>
      </c>
      <c r="I134">
        <v>3</v>
      </c>
      <c r="J134" t="s">
        <v>111</v>
      </c>
      <c r="K134">
        <v>4</v>
      </c>
      <c r="L134" t="s">
        <v>42</v>
      </c>
      <c r="M134" s="3">
        <v>10760.826086956522</v>
      </c>
      <c r="N134">
        <v>50045</v>
      </c>
      <c r="O134" s="4">
        <v>23656</v>
      </c>
      <c r="P134" s="3">
        <v>13010.1</v>
      </c>
      <c r="Q134">
        <v>92.5</v>
      </c>
      <c r="R134">
        <v>247499</v>
      </c>
      <c r="S134">
        <v>3548</v>
      </c>
      <c r="T134">
        <v>3744</v>
      </c>
      <c r="U134">
        <v>15013.5</v>
      </c>
      <c r="V134">
        <v>14012.600000000002</v>
      </c>
      <c r="W134">
        <v>27024.300000000003</v>
      </c>
      <c r="X134" t="s">
        <v>49</v>
      </c>
      <c r="Y134" t="s">
        <v>7</v>
      </c>
      <c r="Z134" t="s">
        <v>72</v>
      </c>
      <c r="AA134" t="s">
        <v>53</v>
      </c>
      <c r="AB134">
        <v>660</v>
      </c>
      <c r="AC134">
        <v>5.1100000000000003</v>
      </c>
      <c r="AD134">
        <v>8.3000000000000007</v>
      </c>
      <c r="AE134" t="s">
        <v>74</v>
      </c>
      <c r="AF134" t="s">
        <v>110</v>
      </c>
      <c r="AG134" t="s">
        <v>109</v>
      </c>
      <c r="AH134" t="s">
        <v>118</v>
      </c>
      <c r="AI134">
        <v>4</v>
      </c>
      <c r="AJ134" t="s">
        <v>118</v>
      </c>
      <c r="AK134">
        <v>5</v>
      </c>
      <c r="AL134" t="b">
        <v>0</v>
      </c>
      <c r="AM134" t="b">
        <v>0</v>
      </c>
      <c r="AN134" s="2">
        <v>212.63</v>
      </c>
      <c r="AO134">
        <v>47</v>
      </c>
      <c r="AP134">
        <v>45</v>
      </c>
      <c r="AQ134" s="2">
        <v>14.6003559505653</v>
      </c>
      <c r="AR134">
        <v>6.5</v>
      </c>
      <c r="AS134" t="s">
        <v>92</v>
      </c>
      <c r="AT134" t="s">
        <v>94</v>
      </c>
      <c r="AU134">
        <v>2016</v>
      </c>
      <c r="AV134" t="s">
        <v>103</v>
      </c>
      <c r="AW134">
        <v>1.04</v>
      </c>
    </row>
    <row r="135" spans="1:49" x14ac:dyDescent="0.3">
      <c r="A135" t="s">
        <v>99</v>
      </c>
      <c r="B135" t="s">
        <v>1</v>
      </c>
      <c r="C135" t="s">
        <v>81</v>
      </c>
      <c r="D135">
        <v>1.04</v>
      </c>
      <c r="E135">
        <v>177</v>
      </c>
      <c r="F135">
        <v>22</v>
      </c>
      <c r="G135">
        <v>0</v>
      </c>
      <c r="H135">
        <v>13</v>
      </c>
      <c r="I135">
        <v>2</v>
      </c>
      <c r="J135" t="s">
        <v>111</v>
      </c>
      <c r="K135">
        <v>5</v>
      </c>
      <c r="L135" t="s">
        <v>48</v>
      </c>
      <c r="M135" s="3"/>
      <c r="N135" s="4">
        <v>9680</v>
      </c>
      <c r="O135" s="4">
        <v>19360</v>
      </c>
      <c r="P135" s="3">
        <v>4140.8</v>
      </c>
      <c r="Q135" s="4">
        <v>82.1</v>
      </c>
      <c r="R135" s="4">
        <v>11616</v>
      </c>
      <c r="S135" s="4">
        <v>0</v>
      </c>
      <c r="T135">
        <v>973</v>
      </c>
      <c r="U135">
        <v>2904</v>
      </c>
      <c r="V135">
        <v>2710.4</v>
      </c>
      <c r="W135">
        <v>5227.2000000000007</v>
      </c>
      <c r="X135" t="s">
        <v>49</v>
      </c>
      <c r="Y135" t="s">
        <v>113</v>
      </c>
      <c r="Z135" t="s">
        <v>72</v>
      </c>
      <c r="AA135" t="s">
        <v>55</v>
      </c>
      <c r="AB135">
        <v>370</v>
      </c>
      <c r="AC135">
        <v>8.8000000000000007</v>
      </c>
      <c r="AD135">
        <v>4.5999999999999996</v>
      </c>
      <c r="AE135" t="s">
        <v>91</v>
      </c>
      <c r="AF135" t="s">
        <v>80</v>
      </c>
      <c r="AG135" t="s">
        <v>109</v>
      </c>
      <c r="AH135" t="s">
        <v>118</v>
      </c>
      <c r="AI135">
        <v>4</v>
      </c>
      <c r="AJ135" t="s">
        <v>94</v>
      </c>
      <c r="AK135">
        <v>6</v>
      </c>
      <c r="AL135" t="b">
        <v>1</v>
      </c>
      <c r="AM135" t="b">
        <v>1</v>
      </c>
      <c r="AN135" s="2">
        <v>52.62</v>
      </c>
      <c r="AO135">
        <v>40</v>
      </c>
      <c r="AP135">
        <v>30</v>
      </c>
      <c r="AQ135" s="3">
        <v>10.579173509742301</v>
      </c>
      <c r="AR135">
        <v>4.5999999999999996</v>
      </c>
      <c r="AS135" t="s">
        <v>100</v>
      </c>
      <c r="AT135" t="s">
        <v>94</v>
      </c>
      <c r="AU135">
        <v>2024</v>
      </c>
      <c r="AV135" t="s">
        <v>101</v>
      </c>
      <c r="AW135">
        <v>0.98</v>
      </c>
    </row>
    <row r="136" spans="1:49" x14ac:dyDescent="0.3">
      <c r="A136" t="s">
        <v>86</v>
      </c>
      <c r="B136" t="s">
        <v>2</v>
      </c>
      <c r="C136" t="s">
        <v>81</v>
      </c>
      <c r="D136">
        <v>1.06</v>
      </c>
      <c r="E136">
        <v>184</v>
      </c>
      <c r="F136">
        <v>20</v>
      </c>
      <c r="G136">
        <v>27</v>
      </c>
      <c r="H136">
        <v>0</v>
      </c>
      <c r="I136">
        <v>2</v>
      </c>
      <c r="J136" t="s">
        <v>111</v>
      </c>
      <c r="K136">
        <v>4</v>
      </c>
      <c r="L136" t="s">
        <v>58</v>
      </c>
      <c r="M136" s="3">
        <v>8974.1111111111113</v>
      </c>
      <c r="N136">
        <v>44994</v>
      </c>
      <c r="O136" s="4">
        <v>21428</v>
      </c>
      <c r="P136" s="3">
        <v>11780.5</v>
      </c>
      <c r="Q136">
        <v>135.5</v>
      </c>
      <c r="R136">
        <v>242301</v>
      </c>
      <c r="S136">
        <v>3214</v>
      </c>
      <c r="T136">
        <v>3496</v>
      </c>
      <c r="U136">
        <v>13498.199999999999</v>
      </c>
      <c r="V136">
        <v>12598.320000000002</v>
      </c>
      <c r="W136">
        <v>24296.760000000002</v>
      </c>
      <c r="X136" t="s">
        <v>43</v>
      </c>
      <c r="Y136" t="s">
        <v>7</v>
      </c>
      <c r="Z136" t="s">
        <v>72</v>
      </c>
      <c r="AA136" t="s">
        <v>55</v>
      </c>
      <c r="AB136">
        <v>575</v>
      </c>
      <c r="AC136">
        <v>6.4</v>
      </c>
      <c r="AD136">
        <v>5.8</v>
      </c>
      <c r="AE136" t="s">
        <v>74</v>
      </c>
      <c r="AF136" t="s">
        <v>98</v>
      </c>
      <c r="AG136" t="s">
        <v>112</v>
      </c>
      <c r="AH136" t="s">
        <v>118</v>
      </c>
      <c r="AI136">
        <v>7</v>
      </c>
      <c r="AJ136" t="s">
        <v>118</v>
      </c>
      <c r="AK136">
        <v>8</v>
      </c>
      <c r="AL136" t="b">
        <v>0</v>
      </c>
      <c r="AM136" t="b">
        <v>0</v>
      </c>
      <c r="AN136" s="2">
        <v>180.4</v>
      </c>
      <c r="AO136">
        <v>41</v>
      </c>
      <c r="AP136">
        <v>40</v>
      </c>
      <c r="AQ136" s="2">
        <v>8.8756818736769461</v>
      </c>
      <c r="AR136">
        <v>6.1</v>
      </c>
      <c r="AS136" t="s">
        <v>87</v>
      </c>
      <c r="AT136" t="s">
        <v>118</v>
      </c>
      <c r="AU136">
        <v>2020</v>
      </c>
      <c r="AV136" t="s">
        <v>102</v>
      </c>
      <c r="AW136">
        <v>1.03</v>
      </c>
    </row>
    <row r="137" spans="1:49" x14ac:dyDescent="0.3">
      <c r="A137" t="s">
        <v>99</v>
      </c>
      <c r="B137" t="s">
        <v>1</v>
      </c>
      <c r="C137" t="s">
        <v>81</v>
      </c>
      <c r="D137">
        <v>1.04</v>
      </c>
      <c r="E137">
        <v>231</v>
      </c>
      <c r="F137">
        <v>20</v>
      </c>
      <c r="G137">
        <v>0</v>
      </c>
      <c r="H137">
        <v>10</v>
      </c>
      <c r="I137">
        <v>2</v>
      </c>
      <c r="J137" t="s">
        <v>111</v>
      </c>
      <c r="K137">
        <v>5</v>
      </c>
      <c r="L137" t="s">
        <v>48</v>
      </c>
      <c r="M137" s="3"/>
      <c r="N137" s="4">
        <v>13945</v>
      </c>
      <c r="O137" s="4">
        <v>27890</v>
      </c>
      <c r="P137" s="3">
        <v>8840</v>
      </c>
      <c r="Q137" s="4">
        <v>84.4</v>
      </c>
      <c r="R137" s="4">
        <v>16734</v>
      </c>
      <c r="S137" s="4">
        <v>0</v>
      </c>
      <c r="T137">
        <v>1155</v>
      </c>
      <c r="U137">
        <v>4183.5</v>
      </c>
      <c r="V137">
        <v>3904.6000000000004</v>
      </c>
      <c r="W137">
        <v>7530.3</v>
      </c>
      <c r="X137" t="s">
        <v>49</v>
      </c>
      <c r="Y137" t="s">
        <v>113</v>
      </c>
      <c r="Z137" t="s">
        <v>72</v>
      </c>
      <c r="AA137" t="s">
        <v>55</v>
      </c>
      <c r="AB137">
        <v>431</v>
      </c>
      <c r="AC137">
        <v>7.93</v>
      </c>
      <c r="AD137">
        <v>7.6</v>
      </c>
      <c r="AE137" t="s">
        <v>91</v>
      </c>
      <c r="AF137" t="s">
        <v>110</v>
      </c>
      <c r="AG137" t="s">
        <v>61</v>
      </c>
      <c r="AH137" t="s">
        <v>118</v>
      </c>
      <c r="AI137">
        <v>3</v>
      </c>
      <c r="AJ137" t="s">
        <v>94</v>
      </c>
      <c r="AK137">
        <v>7</v>
      </c>
      <c r="AL137" t="b">
        <v>0</v>
      </c>
      <c r="AM137" t="b">
        <v>0</v>
      </c>
      <c r="AN137" s="2">
        <v>99.38</v>
      </c>
      <c r="AO137">
        <v>31</v>
      </c>
      <c r="AP137">
        <v>30</v>
      </c>
      <c r="AQ137" s="3">
        <v>4.2740204282508909</v>
      </c>
      <c r="AR137">
        <v>6.8</v>
      </c>
      <c r="AS137" t="s">
        <v>100</v>
      </c>
      <c r="AT137" t="s">
        <v>94</v>
      </c>
      <c r="AU137">
        <v>2021</v>
      </c>
      <c r="AV137" t="s">
        <v>101</v>
      </c>
      <c r="AW137">
        <v>1.08</v>
      </c>
    </row>
    <row r="138" spans="1:49" x14ac:dyDescent="0.3">
      <c r="A138" t="s">
        <v>99</v>
      </c>
      <c r="B138" t="s">
        <v>2</v>
      </c>
      <c r="C138" t="s">
        <v>81</v>
      </c>
      <c r="D138">
        <v>1.04</v>
      </c>
      <c r="E138">
        <v>162</v>
      </c>
      <c r="F138">
        <v>23</v>
      </c>
      <c r="G138">
        <v>25</v>
      </c>
      <c r="H138">
        <v>0</v>
      </c>
      <c r="I138">
        <v>3</v>
      </c>
      <c r="J138" t="s">
        <v>111</v>
      </c>
      <c r="K138">
        <v>2</v>
      </c>
      <c r="L138" t="s">
        <v>67</v>
      </c>
      <c r="M138" s="3">
        <v>9551.0400000000009</v>
      </c>
      <c r="N138">
        <v>46004</v>
      </c>
      <c r="O138" s="4">
        <v>28086</v>
      </c>
      <c r="P138" s="3">
        <v>15440.7</v>
      </c>
      <c r="Q138">
        <v>130</v>
      </c>
      <c r="R138">
        <v>238776</v>
      </c>
      <c r="S138">
        <v>4212</v>
      </c>
      <c r="T138">
        <v>3726</v>
      </c>
      <c r="U138">
        <v>13801.199999999999</v>
      </c>
      <c r="V138">
        <v>12881.12</v>
      </c>
      <c r="W138">
        <v>24842.16</v>
      </c>
      <c r="X138" t="s">
        <v>46</v>
      </c>
      <c r="Y138" t="s">
        <v>7</v>
      </c>
      <c r="Z138" t="s">
        <v>73</v>
      </c>
      <c r="AA138" t="s">
        <v>55</v>
      </c>
      <c r="AB138">
        <v>429</v>
      </c>
      <c r="AC138">
        <v>6.37</v>
      </c>
      <c r="AD138">
        <v>4.5</v>
      </c>
      <c r="AE138" t="s">
        <v>44</v>
      </c>
      <c r="AF138" t="s">
        <v>98</v>
      </c>
      <c r="AG138" t="s">
        <v>109</v>
      </c>
      <c r="AH138" t="s">
        <v>118</v>
      </c>
      <c r="AI138">
        <v>7</v>
      </c>
      <c r="AJ138" t="s">
        <v>118</v>
      </c>
      <c r="AK138">
        <v>7</v>
      </c>
      <c r="AL138" t="b">
        <v>0</v>
      </c>
      <c r="AM138" t="b">
        <v>0</v>
      </c>
      <c r="AN138" s="2">
        <v>209.68</v>
      </c>
      <c r="AO138">
        <v>53</v>
      </c>
      <c r="AP138">
        <v>30</v>
      </c>
      <c r="AQ138" s="2">
        <v>7.447188688516464</v>
      </c>
      <c r="AR138">
        <v>6.8</v>
      </c>
      <c r="AS138" t="s">
        <v>100</v>
      </c>
      <c r="AT138" t="s">
        <v>94</v>
      </c>
      <c r="AU138">
        <v>2017</v>
      </c>
      <c r="AV138" t="s">
        <v>102</v>
      </c>
      <c r="AW138">
        <v>0.99</v>
      </c>
    </row>
    <row r="139" spans="1:49" x14ac:dyDescent="0.3">
      <c r="A139" t="s">
        <v>62</v>
      </c>
      <c r="B139" t="s">
        <v>2</v>
      </c>
      <c r="C139" t="s">
        <v>83</v>
      </c>
      <c r="D139">
        <v>1.04</v>
      </c>
      <c r="E139">
        <v>148</v>
      </c>
      <c r="F139">
        <v>21</v>
      </c>
      <c r="G139">
        <v>21</v>
      </c>
      <c r="H139">
        <v>0</v>
      </c>
      <c r="I139">
        <v>2</v>
      </c>
      <c r="J139" t="s">
        <v>111</v>
      </c>
      <c r="K139">
        <v>2</v>
      </c>
      <c r="L139" t="s">
        <v>58</v>
      </c>
      <c r="M139" s="3">
        <v>10017.904761904761</v>
      </c>
      <c r="N139">
        <v>47644</v>
      </c>
      <c r="O139" s="4">
        <v>25508</v>
      </c>
      <c r="P139" s="3">
        <v>14002.9</v>
      </c>
      <c r="Q139">
        <v>121.9</v>
      </c>
      <c r="R139">
        <v>210376</v>
      </c>
      <c r="S139">
        <v>3826</v>
      </c>
      <c r="T139">
        <v>2516</v>
      </c>
      <c r="U139">
        <v>14293.199999999999</v>
      </c>
      <c r="V139">
        <v>13340.320000000002</v>
      </c>
      <c r="W139">
        <v>25727.760000000002</v>
      </c>
      <c r="X139" t="s">
        <v>49</v>
      </c>
      <c r="Y139" t="s">
        <v>8</v>
      </c>
      <c r="Z139" t="s">
        <v>73</v>
      </c>
      <c r="AA139" t="s">
        <v>53</v>
      </c>
      <c r="AB139">
        <v>340</v>
      </c>
      <c r="AC139">
        <v>7.14</v>
      </c>
      <c r="AD139">
        <v>7.8</v>
      </c>
      <c r="AE139" t="s">
        <v>74</v>
      </c>
      <c r="AF139" t="s">
        <v>110</v>
      </c>
      <c r="AG139" t="s">
        <v>61</v>
      </c>
      <c r="AH139" t="s">
        <v>118</v>
      </c>
      <c r="AI139">
        <v>6</v>
      </c>
      <c r="AJ139" t="s">
        <v>118</v>
      </c>
      <c r="AK139">
        <v>5</v>
      </c>
      <c r="AL139" t="b">
        <v>1</v>
      </c>
      <c r="AM139" t="b">
        <v>0</v>
      </c>
      <c r="AN139" s="2">
        <v>199.82</v>
      </c>
      <c r="AO139">
        <v>43</v>
      </c>
      <c r="AP139">
        <v>35</v>
      </c>
      <c r="AQ139" s="2">
        <v>11.91542605398468</v>
      </c>
      <c r="AR139">
        <v>8.1</v>
      </c>
      <c r="AS139" t="s">
        <v>89</v>
      </c>
      <c r="AT139" t="s">
        <v>118</v>
      </c>
      <c r="AU139">
        <v>2023</v>
      </c>
      <c r="AV139" t="s">
        <v>104</v>
      </c>
      <c r="AW139">
        <v>1</v>
      </c>
    </row>
    <row r="140" spans="1:49" x14ac:dyDescent="0.3">
      <c r="A140" t="s">
        <v>90</v>
      </c>
      <c r="B140" t="s">
        <v>2</v>
      </c>
      <c r="C140" t="s">
        <v>81</v>
      </c>
      <c r="D140">
        <v>1</v>
      </c>
      <c r="E140">
        <v>202</v>
      </c>
      <c r="F140">
        <v>20</v>
      </c>
      <c r="G140">
        <v>24</v>
      </c>
      <c r="H140">
        <v>0</v>
      </c>
      <c r="I140">
        <v>2</v>
      </c>
      <c r="J140" t="s">
        <v>111</v>
      </c>
      <c r="K140">
        <v>3</v>
      </c>
      <c r="L140" t="s">
        <v>58</v>
      </c>
      <c r="M140" s="3">
        <v>9375.0416666666661</v>
      </c>
      <c r="N140">
        <v>44986</v>
      </c>
      <c r="O140" s="4">
        <v>23684</v>
      </c>
      <c r="P140" s="3">
        <v>13002.6</v>
      </c>
      <c r="Q140">
        <v>92.7</v>
      </c>
      <c r="R140">
        <v>225001</v>
      </c>
      <c r="S140">
        <v>3552</v>
      </c>
      <c r="T140">
        <v>4040</v>
      </c>
      <c r="U140">
        <v>13495.8</v>
      </c>
      <c r="V140">
        <v>12596.080000000002</v>
      </c>
      <c r="W140">
        <v>24292.440000000002</v>
      </c>
      <c r="X140" t="s">
        <v>46</v>
      </c>
      <c r="Y140" t="s">
        <v>7</v>
      </c>
      <c r="Z140" t="s">
        <v>73</v>
      </c>
      <c r="AA140" t="s">
        <v>55</v>
      </c>
      <c r="AB140">
        <v>582</v>
      </c>
      <c r="AC140">
        <v>8.91</v>
      </c>
      <c r="AD140">
        <v>6.3</v>
      </c>
      <c r="AE140" t="s">
        <v>74</v>
      </c>
      <c r="AF140" t="s">
        <v>110</v>
      </c>
      <c r="AG140" t="s">
        <v>61</v>
      </c>
      <c r="AH140" t="s">
        <v>118</v>
      </c>
      <c r="AI140">
        <v>4</v>
      </c>
      <c r="AJ140" t="s">
        <v>118</v>
      </c>
      <c r="AK140">
        <v>6</v>
      </c>
      <c r="AL140" t="b">
        <v>1</v>
      </c>
      <c r="AM140" t="b">
        <v>0</v>
      </c>
      <c r="AN140" s="2">
        <v>183.53</v>
      </c>
      <c r="AO140">
        <v>46</v>
      </c>
      <c r="AP140">
        <v>25</v>
      </c>
      <c r="AQ140" s="2">
        <v>9.992023839928045</v>
      </c>
      <c r="AR140">
        <v>8.1999999999999993</v>
      </c>
      <c r="AS140" t="s">
        <v>114</v>
      </c>
      <c r="AT140" t="s">
        <v>94</v>
      </c>
      <c r="AU140">
        <v>2018</v>
      </c>
      <c r="AV140" t="s">
        <v>104</v>
      </c>
      <c r="AW140">
        <v>1.03</v>
      </c>
    </row>
    <row r="141" spans="1:49" x14ac:dyDescent="0.3">
      <c r="A141" t="s">
        <v>86</v>
      </c>
      <c r="B141" t="s">
        <v>2</v>
      </c>
      <c r="C141" t="s">
        <v>81</v>
      </c>
      <c r="D141">
        <v>1.06</v>
      </c>
      <c r="E141">
        <v>199</v>
      </c>
      <c r="F141">
        <v>21</v>
      </c>
      <c r="G141">
        <v>23</v>
      </c>
      <c r="H141">
        <v>0</v>
      </c>
      <c r="I141">
        <v>3</v>
      </c>
      <c r="J141" t="s">
        <v>111</v>
      </c>
      <c r="K141">
        <v>4</v>
      </c>
      <c r="L141" t="s">
        <v>67</v>
      </c>
      <c r="M141" s="3">
        <v>9995.217391304348</v>
      </c>
      <c r="N141">
        <v>45354</v>
      </c>
      <c r="O141" s="4">
        <v>21086</v>
      </c>
      <c r="P141" s="3">
        <v>11509.7</v>
      </c>
      <c r="Q141">
        <v>132.30000000000001</v>
      </c>
      <c r="R141">
        <v>229890</v>
      </c>
      <c r="S141">
        <v>3162</v>
      </c>
      <c r="T141">
        <v>4179</v>
      </c>
      <c r="U141">
        <v>13606.199999999999</v>
      </c>
      <c r="V141">
        <v>12699.12</v>
      </c>
      <c r="W141">
        <v>24491.16</v>
      </c>
      <c r="X141" t="s">
        <v>46</v>
      </c>
      <c r="Y141" t="s">
        <v>8</v>
      </c>
      <c r="Z141" t="s">
        <v>73</v>
      </c>
      <c r="AA141" t="s">
        <v>53</v>
      </c>
      <c r="AB141">
        <v>447</v>
      </c>
      <c r="AC141">
        <v>5.56</v>
      </c>
      <c r="AD141">
        <v>5.9</v>
      </c>
      <c r="AE141" t="s">
        <v>74</v>
      </c>
      <c r="AF141" t="s">
        <v>80</v>
      </c>
      <c r="AG141" t="s">
        <v>109</v>
      </c>
      <c r="AH141" t="s">
        <v>118</v>
      </c>
      <c r="AI141">
        <v>4</v>
      </c>
      <c r="AJ141" t="s">
        <v>118</v>
      </c>
      <c r="AK141">
        <v>5</v>
      </c>
      <c r="AL141" t="b">
        <v>0</v>
      </c>
      <c r="AM141" t="b">
        <v>0</v>
      </c>
      <c r="AN141" s="2">
        <v>176.72</v>
      </c>
      <c r="AO141">
        <v>56</v>
      </c>
      <c r="AP141">
        <v>40</v>
      </c>
      <c r="AQ141" s="2">
        <v>12.5187036089223</v>
      </c>
      <c r="AR141">
        <v>6.7</v>
      </c>
      <c r="AS141" t="s">
        <v>87</v>
      </c>
      <c r="AT141" t="s">
        <v>94</v>
      </c>
      <c r="AU141">
        <v>2020</v>
      </c>
      <c r="AV141" t="s">
        <v>103</v>
      </c>
      <c r="AW141">
        <v>1.04</v>
      </c>
    </row>
    <row r="142" spans="1:49" x14ac:dyDescent="0.3">
      <c r="A142" t="s">
        <v>60</v>
      </c>
      <c r="B142" t="s">
        <v>1</v>
      </c>
      <c r="C142" t="s">
        <v>81</v>
      </c>
      <c r="D142">
        <v>1.03</v>
      </c>
      <c r="E142">
        <v>244</v>
      </c>
      <c r="F142">
        <v>19</v>
      </c>
      <c r="G142">
        <v>0</v>
      </c>
      <c r="H142">
        <v>9</v>
      </c>
      <c r="I142">
        <v>2</v>
      </c>
      <c r="J142" t="s">
        <v>111</v>
      </c>
      <c r="K142">
        <v>5</v>
      </c>
      <c r="L142" t="s">
        <v>48</v>
      </c>
      <c r="M142" s="3"/>
      <c r="N142" s="4">
        <v>10547</v>
      </c>
      <c r="O142" s="4">
        <v>21094</v>
      </c>
      <c r="P142" s="3">
        <v>5102.2</v>
      </c>
      <c r="Q142" s="4">
        <v>97.4</v>
      </c>
      <c r="R142" s="4">
        <v>12656</v>
      </c>
      <c r="S142" s="4">
        <v>0</v>
      </c>
      <c r="T142">
        <v>1159</v>
      </c>
      <c r="U142">
        <v>3164.1</v>
      </c>
      <c r="V142">
        <v>2953.1600000000003</v>
      </c>
      <c r="W142">
        <v>5695.38</v>
      </c>
      <c r="X142" t="s">
        <v>49</v>
      </c>
      <c r="Y142" t="s">
        <v>8</v>
      </c>
      <c r="Z142" t="s">
        <v>73</v>
      </c>
      <c r="AA142" t="s">
        <v>53</v>
      </c>
      <c r="AB142">
        <v>456</v>
      </c>
      <c r="AC142">
        <v>7.13</v>
      </c>
      <c r="AD142">
        <v>7</v>
      </c>
      <c r="AE142" t="s">
        <v>44</v>
      </c>
      <c r="AF142" t="s">
        <v>80</v>
      </c>
      <c r="AG142" t="s">
        <v>61</v>
      </c>
      <c r="AH142" t="s">
        <v>118</v>
      </c>
      <c r="AI142">
        <v>5</v>
      </c>
      <c r="AJ142" t="s">
        <v>94</v>
      </c>
      <c r="AK142">
        <v>9</v>
      </c>
      <c r="AL142" t="b">
        <v>0</v>
      </c>
      <c r="AM142" t="b">
        <v>1</v>
      </c>
      <c r="AN142" s="2">
        <v>60.95</v>
      </c>
      <c r="AO142">
        <v>33</v>
      </c>
      <c r="AP142">
        <v>25</v>
      </c>
      <c r="AQ142" s="3">
        <v>4.3454296261691656</v>
      </c>
      <c r="AR142">
        <v>7</v>
      </c>
      <c r="AS142" t="s">
        <v>68</v>
      </c>
      <c r="AT142" t="s">
        <v>94</v>
      </c>
      <c r="AU142">
        <v>2023</v>
      </c>
      <c r="AV142" t="s">
        <v>103</v>
      </c>
      <c r="AW142">
        <v>1.02</v>
      </c>
    </row>
    <row r="143" spans="1:49" x14ac:dyDescent="0.3">
      <c r="A143" t="s">
        <v>86</v>
      </c>
      <c r="B143" t="s">
        <v>2</v>
      </c>
      <c r="C143" t="s">
        <v>81</v>
      </c>
      <c r="D143">
        <v>1.06</v>
      </c>
      <c r="E143">
        <v>215</v>
      </c>
      <c r="F143">
        <v>28</v>
      </c>
      <c r="G143">
        <v>26</v>
      </c>
      <c r="H143">
        <v>0</v>
      </c>
      <c r="I143">
        <v>3</v>
      </c>
      <c r="J143" t="s">
        <v>111</v>
      </c>
      <c r="K143">
        <v>2</v>
      </c>
      <c r="L143" t="s">
        <v>67</v>
      </c>
      <c r="M143" s="3">
        <v>9492.2307692307695</v>
      </c>
      <c r="N143">
        <v>45969</v>
      </c>
      <c r="O143" s="4">
        <v>31350</v>
      </c>
      <c r="P143" s="3">
        <v>11724.2</v>
      </c>
      <c r="Q143">
        <v>87.8</v>
      </c>
      <c r="R143">
        <v>246798</v>
      </c>
      <c r="S143">
        <v>4702</v>
      </c>
      <c r="T143">
        <v>6020</v>
      </c>
      <c r="U143">
        <v>13790.699999999999</v>
      </c>
      <c r="V143">
        <v>12871.320000000002</v>
      </c>
      <c r="W143">
        <v>24823.260000000002</v>
      </c>
      <c r="X143" t="s">
        <v>49</v>
      </c>
      <c r="Y143" t="s">
        <v>7</v>
      </c>
      <c r="Z143" t="s">
        <v>72</v>
      </c>
      <c r="AA143" t="s">
        <v>53</v>
      </c>
      <c r="AB143">
        <v>356</v>
      </c>
      <c r="AC143">
        <v>5.0599999999999996</v>
      </c>
      <c r="AD143">
        <v>5.7</v>
      </c>
      <c r="AE143" t="s">
        <v>74</v>
      </c>
      <c r="AF143" t="s">
        <v>110</v>
      </c>
      <c r="AG143" t="s">
        <v>109</v>
      </c>
      <c r="AH143" t="s">
        <v>118</v>
      </c>
      <c r="AI143">
        <v>7</v>
      </c>
      <c r="AJ143" t="s">
        <v>118</v>
      </c>
      <c r="AK143">
        <v>5</v>
      </c>
      <c r="AL143" t="b">
        <v>0</v>
      </c>
      <c r="AM143" t="b">
        <v>0</v>
      </c>
      <c r="AN143" s="2">
        <v>180.07</v>
      </c>
      <c r="AO143">
        <v>48</v>
      </c>
      <c r="AP143">
        <v>40</v>
      </c>
      <c r="AQ143" s="2">
        <v>15.36471995340384</v>
      </c>
      <c r="AR143">
        <v>7.3</v>
      </c>
      <c r="AS143" t="s">
        <v>87</v>
      </c>
      <c r="AT143" t="s">
        <v>94</v>
      </c>
      <c r="AU143">
        <v>2023</v>
      </c>
      <c r="AV143" t="s">
        <v>101</v>
      </c>
      <c r="AW143">
        <v>1.08</v>
      </c>
    </row>
    <row r="144" spans="1:49" x14ac:dyDescent="0.3">
      <c r="A144" t="s">
        <v>60</v>
      </c>
      <c r="B144" t="s">
        <v>2</v>
      </c>
      <c r="C144" t="s">
        <v>81</v>
      </c>
      <c r="D144">
        <v>1.03</v>
      </c>
      <c r="E144">
        <v>151</v>
      </c>
      <c r="F144">
        <v>27</v>
      </c>
      <c r="G144">
        <v>19</v>
      </c>
      <c r="H144">
        <v>0</v>
      </c>
      <c r="I144">
        <v>3</v>
      </c>
      <c r="J144" t="s">
        <v>111</v>
      </c>
      <c r="K144">
        <v>3</v>
      </c>
      <c r="L144" t="s">
        <v>58</v>
      </c>
      <c r="M144" s="3">
        <v>11035.684210526315</v>
      </c>
      <c r="N144">
        <v>50676</v>
      </c>
      <c r="O144" s="4">
        <v>27782</v>
      </c>
      <c r="P144" s="3">
        <v>15028</v>
      </c>
      <c r="Q144">
        <v>108.7</v>
      </c>
      <c r="R144">
        <v>209678</v>
      </c>
      <c r="S144">
        <v>4167</v>
      </c>
      <c r="T144">
        <v>4077</v>
      </c>
      <c r="U144">
        <v>15202.8</v>
      </c>
      <c r="V144">
        <v>14189.28</v>
      </c>
      <c r="W144">
        <v>27365.040000000001</v>
      </c>
      <c r="X144" t="s">
        <v>49</v>
      </c>
      <c r="Y144" t="s">
        <v>113</v>
      </c>
      <c r="Z144" t="s">
        <v>72</v>
      </c>
      <c r="AA144" t="s">
        <v>55</v>
      </c>
      <c r="AB144">
        <v>307</v>
      </c>
      <c r="AC144">
        <v>7.3</v>
      </c>
      <c r="AD144">
        <v>5.3</v>
      </c>
      <c r="AE144" t="s">
        <v>44</v>
      </c>
      <c r="AF144" t="s">
        <v>110</v>
      </c>
      <c r="AG144" t="s">
        <v>109</v>
      </c>
      <c r="AH144" t="s">
        <v>118</v>
      </c>
      <c r="AI144">
        <v>4</v>
      </c>
      <c r="AJ144" t="s">
        <v>118</v>
      </c>
      <c r="AK144">
        <v>4</v>
      </c>
      <c r="AL144" t="b">
        <v>0</v>
      </c>
      <c r="AM144" t="b">
        <v>0</v>
      </c>
      <c r="AN144" s="2">
        <v>211.41</v>
      </c>
      <c r="AO144">
        <v>58</v>
      </c>
      <c r="AP144">
        <v>25</v>
      </c>
      <c r="AQ144" s="2">
        <v>14.30067300490675</v>
      </c>
      <c r="AR144">
        <v>6.9</v>
      </c>
      <c r="AS144" t="s">
        <v>68</v>
      </c>
      <c r="AT144" t="s">
        <v>94</v>
      </c>
      <c r="AU144">
        <v>2019</v>
      </c>
      <c r="AV144" t="s">
        <v>103</v>
      </c>
      <c r="AW144">
        <v>1.01</v>
      </c>
    </row>
    <row r="145" spans="1:49" x14ac:dyDescent="0.3">
      <c r="A145" t="s">
        <v>119</v>
      </c>
      <c r="B145" t="s">
        <v>1</v>
      </c>
      <c r="C145" t="s">
        <v>81</v>
      </c>
      <c r="D145">
        <v>1.05</v>
      </c>
      <c r="E145">
        <v>216</v>
      </c>
      <c r="F145">
        <v>26</v>
      </c>
      <c r="G145">
        <v>0</v>
      </c>
      <c r="H145">
        <v>13</v>
      </c>
      <c r="I145">
        <v>2</v>
      </c>
      <c r="J145" t="s">
        <v>111</v>
      </c>
      <c r="K145">
        <v>4</v>
      </c>
      <c r="L145" t="s">
        <v>58</v>
      </c>
      <c r="M145" s="3"/>
      <c r="N145" s="4">
        <v>13187</v>
      </c>
      <c r="O145" s="4">
        <v>26374</v>
      </c>
      <c r="P145" s="3">
        <v>8002.6</v>
      </c>
      <c r="Q145" s="4">
        <v>118.5</v>
      </c>
      <c r="R145" s="4">
        <v>15824</v>
      </c>
      <c r="S145" s="4">
        <v>0</v>
      </c>
      <c r="T145">
        <v>1404</v>
      </c>
      <c r="U145">
        <v>3956.1</v>
      </c>
      <c r="V145">
        <v>3692.36</v>
      </c>
      <c r="W145">
        <v>7120.9800000000005</v>
      </c>
      <c r="X145" t="s">
        <v>45</v>
      </c>
      <c r="Y145" t="s">
        <v>7</v>
      </c>
      <c r="Z145" t="s">
        <v>72</v>
      </c>
      <c r="AA145" t="s">
        <v>53</v>
      </c>
      <c r="AB145">
        <v>692</v>
      </c>
      <c r="AC145">
        <v>7.7</v>
      </c>
      <c r="AD145">
        <v>6.7</v>
      </c>
      <c r="AE145" t="s">
        <v>91</v>
      </c>
      <c r="AF145" t="s">
        <v>80</v>
      </c>
      <c r="AG145" t="s">
        <v>61</v>
      </c>
      <c r="AH145" t="s">
        <v>118</v>
      </c>
      <c r="AI145">
        <v>5</v>
      </c>
      <c r="AJ145" t="s">
        <v>94</v>
      </c>
      <c r="AK145">
        <v>4</v>
      </c>
      <c r="AL145" t="b">
        <v>0</v>
      </c>
      <c r="AM145" t="b">
        <v>0</v>
      </c>
      <c r="AN145" s="2">
        <v>92.02</v>
      </c>
      <c r="AO145">
        <v>26</v>
      </c>
      <c r="AP145">
        <v>30</v>
      </c>
      <c r="AQ145" s="3">
        <v>11.09725414019924</v>
      </c>
      <c r="AR145">
        <v>3.6</v>
      </c>
      <c r="AS145" t="s">
        <v>120</v>
      </c>
      <c r="AT145" t="s">
        <v>94</v>
      </c>
      <c r="AU145">
        <v>2024</v>
      </c>
      <c r="AV145" t="s">
        <v>104</v>
      </c>
      <c r="AW145">
        <v>1.05</v>
      </c>
    </row>
    <row r="146" spans="1:49" x14ac:dyDescent="0.3">
      <c r="A146" t="s">
        <v>62</v>
      </c>
      <c r="B146" t="s">
        <v>1</v>
      </c>
      <c r="C146" t="s">
        <v>83</v>
      </c>
      <c r="D146">
        <v>1.04</v>
      </c>
      <c r="E146">
        <v>177</v>
      </c>
      <c r="F146">
        <v>18</v>
      </c>
      <c r="G146">
        <v>0</v>
      </c>
      <c r="H146">
        <v>11</v>
      </c>
      <c r="I146">
        <v>2</v>
      </c>
      <c r="J146" t="s">
        <v>111</v>
      </c>
      <c r="K146">
        <v>3</v>
      </c>
      <c r="L146" t="s">
        <v>42</v>
      </c>
      <c r="M146" s="3"/>
      <c r="N146" s="4">
        <v>9784</v>
      </c>
      <c r="O146" s="4">
        <v>19568</v>
      </c>
      <c r="P146" s="3">
        <v>4252.2</v>
      </c>
      <c r="Q146" s="4">
        <v>101.9</v>
      </c>
      <c r="R146" s="4">
        <v>11740</v>
      </c>
      <c r="S146" s="4">
        <v>0</v>
      </c>
      <c r="T146">
        <v>796</v>
      </c>
      <c r="U146">
        <v>2935.2</v>
      </c>
      <c r="V146">
        <v>2739.5200000000004</v>
      </c>
      <c r="W146">
        <v>5283.3600000000006</v>
      </c>
      <c r="X146" t="s">
        <v>46</v>
      </c>
      <c r="Y146" t="s">
        <v>113</v>
      </c>
      <c r="Z146" t="s">
        <v>72</v>
      </c>
      <c r="AA146" t="s">
        <v>53</v>
      </c>
      <c r="AB146">
        <v>338</v>
      </c>
      <c r="AC146">
        <v>8.7799999999999994</v>
      </c>
      <c r="AD146">
        <v>5.2</v>
      </c>
      <c r="AE146" t="s">
        <v>91</v>
      </c>
      <c r="AF146" t="s">
        <v>80</v>
      </c>
      <c r="AG146" t="s">
        <v>109</v>
      </c>
      <c r="AH146" t="s">
        <v>118</v>
      </c>
      <c r="AI146">
        <v>7</v>
      </c>
      <c r="AJ146" t="s">
        <v>94</v>
      </c>
      <c r="AK146">
        <v>5</v>
      </c>
      <c r="AL146" t="b">
        <v>1</v>
      </c>
      <c r="AM146" t="b">
        <v>0</v>
      </c>
      <c r="AN146" s="2">
        <v>53.92</v>
      </c>
      <c r="AO146">
        <v>34</v>
      </c>
      <c r="AP146">
        <v>35</v>
      </c>
      <c r="AQ146" s="3">
        <v>5.756795871981808</v>
      </c>
      <c r="AR146">
        <v>5.4</v>
      </c>
      <c r="AS146" t="s">
        <v>89</v>
      </c>
      <c r="AT146" t="s">
        <v>118</v>
      </c>
      <c r="AU146">
        <v>2018</v>
      </c>
      <c r="AV146" t="s">
        <v>102</v>
      </c>
      <c r="AW146">
        <v>1.05</v>
      </c>
    </row>
    <row r="147" spans="1:49" x14ac:dyDescent="0.3">
      <c r="A147" t="s">
        <v>60</v>
      </c>
      <c r="B147" t="s">
        <v>2</v>
      </c>
      <c r="C147" t="s">
        <v>81</v>
      </c>
      <c r="D147">
        <v>1.03</v>
      </c>
      <c r="E147" s="4">
        <v>191.51799778890401</v>
      </c>
      <c r="F147" s="4">
        <v>25.824237253723599</v>
      </c>
      <c r="G147" s="4">
        <v>20</v>
      </c>
      <c r="H147">
        <v>0</v>
      </c>
      <c r="I147" s="4">
        <v>1.512284644567067</v>
      </c>
      <c r="J147" t="s">
        <v>41</v>
      </c>
      <c r="K147">
        <v>2</v>
      </c>
      <c r="L147" t="s">
        <v>48</v>
      </c>
      <c r="M147" s="3">
        <v>10938.8</v>
      </c>
      <c r="N147" s="4">
        <v>49686</v>
      </c>
      <c r="O147" s="4">
        <v>24389.103876205529</v>
      </c>
      <c r="P147" s="3">
        <v>13563.2425214665</v>
      </c>
      <c r="Q147" s="4">
        <v>102.445771698038</v>
      </c>
      <c r="R147" s="4">
        <v>218776</v>
      </c>
      <c r="S147" s="4">
        <v>4077.7459226170081</v>
      </c>
      <c r="T147" s="4">
        <v>2719.628175696359</v>
      </c>
      <c r="U147" s="4">
        <v>14905.8</v>
      </c>
      <c r="V147" s="4">
        <v>13912.080000000002</v>
      </c>
      <c r="W147" s="4">
        <v>26830.440000000002</v>
      </c>
      <c r="X147" t="s">
        <v>46</v>
      </c>
      <c r="Y147" t="s">
        <v>7</v>
      </c>
      <c r="Z147" t="s">
        <v>73</v>
      </c>
      <c r="AA147" t="s">
        <v>55</v>
      </c>
      <c r="AB147">
        <v>528</v>
      </c>
      <c r="AC147">
        <v>6.78</v>
      </c>
      <c r="AD147">
        <v>4.7</v>
      </c>
      <c r="AE147" t="s">
        <v>74</v>
      </c>
      <c r="AF147" t="s">
        <v>98</v>
      </c>
      <c r="AG147" t="s">
        <v>112</v>
      </c>
      <c r="AH147" t="s">
        <v>118</v>
      </c>
      <c r="AI147">
        <v>4</v>
      </c>
      <c r="AJ147" t="s">
        <v>118</v>
      </c>
      <c r="AK147">
        <v>9</v>
      </c>
      <c r="AL147" t="b">
        <v>0</v>
      </c>
      <c r="AM147" t="b">
        <v>0</v>
      </c>
      <c r="AN147" s="2">
        <v>196.62</v>
      </c>
      <c r="AO147">
        <v>42</v>
      </c>
      <c r="AP147">
        <v>25</v>
      </c>
      <c r="AQ147" s="2">
        <v>12.32283693391523</v>
      </c>
      <c r="AR147">
        <v>8.1999999999999993</v>
      </c>
      <c r="AS147" t="s">
        <v>68</v>
      </c>
      <c r="AT147" t="s">
        <v>94</v>
      </c>
      <c r="AU147">
        <v>2020</v>
      </c>
      <c r="AV147" t="s">
        <v>104</v>
      </c>
      <c r="AW147">
        <v>1.07</v>
      </c>
    </row>
    <row r="148" spans="1:49" x14ac:dyDescent="0.3">
      <c r="A148" t="s">
        <v>62</v>
      </c>
      <c r="B148" t="s">
        <v>1</v>
      </c>
      <c r="C148" t="s">
        <v>83</v>
      </c>
      <c r="D148">
        <v>1.04</v>
      </c>
      <c r="E148" s="4">
        <v>196.0846391765067</v>
      </c>
      <c r="F148" s="4">
        <v>16.73241196353818</v>
      </c>
      <c r="G148">
        <v>0</v>
      </c>
      <c r="H148">
        <v>13</v>
      </c>
      <c r="I148" s="4">
        <v>1.8427103531413189</v>
      </c>
      <c r="J148" t="s">
        <v>41</v>
      </c>
      <c r="K148">
        <v>2</v>
      </c>
      <c r="L148" t="s">
        <v>58</v>
      </c>
      <c r="M148" s="3"/>
      <c r="N148" s="4">
        <v>11081.150561829259</v>
      </c>
      <c r="O148" s="4">
        <v>21287.204465658338</v>
      </c>
      <c r="P148" s="3">
        <v>6632.22</v>
      </c>
      <c r="Q148" s="4">
        <v>132.22793414352901</v>
      </c>
      <c r="R148" s="4">
        <v>17905.62574377676</v>
      </c>
      <c r="S148" s="4">
        <v>0</v>
      </c>
      <c r="T148" s="4">
        <v>4031.9123608032028</v>
      </c>
      <c r="U148" s="4">
        <v>3324.3451685487776</v>
      </c>
      <c r="V148" s="4">
        <v>3102.7221573121928</v>
      </c>
      <c r="W148" s="4">
        <v>5983.8213033878001</v>
      </c>
      <c r="X148" t="s">
        <v>46</v>
      </c>
      <c r="Y148" t="s">
        <v>8</v>
      </c>
      <c r="Z148" t="s">
        <v>72</v>
      </c>
      <c r="AA148" t="s">
        <v>55</v>
      </c>
      <c r="AB148">
        <v>699</v>
      </c>
      <c r="AC148">
        <v>7.91</v>
      </c>
      <c r="AD148">
        <v>4.5999999999999996</v>
      </c>
      <c r="AE148" t="s">
        <v>91</v>
      </c>
      <c r="AF148" t="s">
        <v>80</v>
      </c>
      <c r="AG148" t="s">
        <v>61</v>
      </c>
      <c r="AH148" t="s">
        <v>118</v>
      </c>
      <c r="AI148">
        <v>6</v>
      </c>
      <c r="AJ148" t="s">
        <v>94</v>
      </c>
      <c r="AK148">
        <v>6</v>
      </c>
      <c r="AL148" t="b">
        <v>0</v>
      </c>
      <c r="AM148" t="b">
        <v>0</v>
      </c>
      <c r="AN148" s="2">
        <v>76.680000000000007</v>
      </c>
      <c r="AO148">
        <v>33</v>
      </c>
      <c r="AP148">
        <v>35</v>
      </c>
      <c r="AQ148" s="3">
        <v>4.2596971311221967</v>
      </c>
      <c r="AR148">
        <v>6.9</v>
      </c>
      <c r="AS148" t="s">
        <v>89</v>
      </c>
      <c r="AT148" t="s">
        <v>94</v>
      </c>
      <c r="AU148">
        <v>2020</v>
      </c>
      <c r="AV148" t="s">
        <v>104</v>
      </c>
      <c r="AW148">
        <v>1.07</v>
      </c>
    </row>
    <row r="149" spans="1:49" x14ac:dyDescent="0.3">
      <c r="A149" t="s">
        <v>60</v>
      </c>
      <c r="B149" t="s">
        <v>2</v>
      </c>
      <c r="C149" t="s">
        <v>81</v>
      </c>
      <c r="D149">
        <v>1.03</v>
      </c>
      <c r="E149" s="4">
        <v>251.2091262854978</v>
      </c>
      <c r="F149" s="4">
        <v>20</v>
      </c>
      <c r="G149" s="4">
        <v>24.10247116851966</v>
      </c>
      <c r="H149">
        <v>0</v>
      </c>
      <c r="I149" s="4">
        <v>2</v>
      </c>
      <c r="J149" t="s">
        <v>41</v>
      </c>
      <c r="K149">
        <v>3</v>
      </c>
      <c r="L149" t="s">
        <v>58</v>
      </c>
      <c r="M149" s="3">
        <v>10192.606321664922</v>
      </c>
      <c r="N149" s="4">
        <v>48586</v>
      </c>
      <c r="O149" s="4">
        <v>25367.437918929249</v>
      </c>
      <c r="P149" s="3">
        <v>11067.446584268</v>
      </c>
      <c r="Q149" s="4">
        <v>119.5839224154013</v>
      </c>
      <c r="R149" s="4">
        <v>245667</v>
      </c>
      <c r="S149" s="4">
        <v>6380.0571163591731</v>
      </c>
      <c r="T149" s="4">
        <v>6816.3543835624141</v>
      </c>
      <c r="U149" s="4">
        <v>14575.8</v>
      </c>
      <c r="V149" s="4">
        <v>13604.080000000002</v>
      </c>
      <c r="W149" s="4">
        <v>26236.440000000002</v>
      </c>
      <c r="X149" t="s">
        <v>43</v>
      </c>
      <c r="Y149" t="s">
        <v>7</v>
      </c>
      <c r="Z149" t="s">
        <v>72</v>
      </c>
      <c r="AA149" t="s">
        <v>53</v>
      </c>
      <c r="AB149">
        <v>449</v>
      </c>
      <c r="AC149">
        <v>8.82</v>
      </c>
      <c r="AD149">
        <v>8.6</v>
      </c>
      <c r="AE149" t="s">
        <v>44</v>
      </c>
      <c r="AF149" t="s">
        <v>80</v>
      </c>
      <c r="AG149" t="s">
        <v>61</v>
      </c>
      <c r="AH149" t="s">
        <v>118</v>
      </c>
      <c r="AI149">
        <v>3</v>
      </c>
      <c r="AJ149" t="s">
        <v>118</v>
      </c>
      <c r="AK149">
        <v>5</v>
      </c>
      <c r="AL149" t="b">
        <v>0</v>
      </c>
      <c r="AM149" t="b">
        <v>1</v>
      </c>
      <c r="AN149" s="2">
        <v>179.7</v>
      </c>
      <c r="AO149">
        <v>45</v>
      </c>
      <c r="AP149">
        <v>25</v>
      </c>
      <c r="AQ149" s="2">
        <v>6.1107206607233646</v>
      </c>
      <c r="AR149">
        <v>7.9</v>
      </c>
      <c r="AS149" t="s">
        <v>68</v>
      </c>
      <c r="AT149" t="s">
        <v>118</v>
      </c>
      <c r="AU149">
        <v>2017</v>
      </c>
      <c r="AV149" t="s">
        <v>102</v>
      </c>
      <c r="AW149">
        <v>1.04</v>
      </c>
    </row>
    <row r="150" spans="1:49" x14ac:dyDescent="0.3">
      <c r="A150" t="s">
        <v>86</v>
      </c>
      <c r="B150" t="s">
        <v>1</v>
      </c>
      <c r="C150" t="s">
        <v>81</v>
      </c>
      <c r="D150">
        <v>1.06</v>
      </c>
      <c r="E150" s="4">
        <v>149.50424899317991</v>
      </c>
      <c r="F150" s="4">
        <v>27.249623405036449</v>
      </c>
      <c r="G150">
        <v>0</v>
      </c>
      <c r="H150">
        <v>11</v>
      </c>
      <c r="I150" s="4">
        <v>2</v>
      </c>
      <c r="J150" t="s">
        <v>41</v>
      </c>
      <c r="K150">
        <v>4</v>
      </c>
      <c r="L150" t="s">
        <v>67</v>
      </c>
      <c r="M150" s="3"/>
      <c r="N150" s="4">
        <v>11698.935005853191</v>
      </c>
      <c r="O150" s="4">
        <v>28407.948764317411</v>
      </c>
      <c r="P150" s="3">
        <v>7651.17</v>
      </c>
      <c r="Q150" s="4">
        <v>111.1522022811385</v>
      </c>
      <c r="R150" s="4">
        <v>15382.765752735981</v>
      </c>
      <c r="S150" s="4">
        <v>0</v>
      </c>
      <c r="T150" s="4">
        <v>6222.5666477202021</v>
      </c>
      <c r="U150" s="4">
        <v>3509.6805017559573</v>
      </c>
      <c r="V150" s="4">
        <v>3275.7018016388938</v>
      </c>
      <c r="W150" s="4">
        <v>6317.4249031607233</v>
      </c>
      <c r="X150" t="s">
        <v>45</v>
      </c>
      <c r="Y150" t="s">
        <v>7</v>
      </c>
      <c r="Z150" t="s">
        <v>73</v>
      </c>
      <c r="AA150" t="s">
        <v>55</v>
      </c>
      <c r="AB150">
        <v>694</v>
      </c>
      <c r="AC150">
        <v>6.09</v>
      </c>
      <c r="AD150">
        <v>6.3</v>
      </c>
      <c r="AE150" t="s">
        <v>44</v>
      </c>
      <c r="AF150" t="s">
        <v>80</v>
      </c>
      <c r="AG150" t="s">
        <v>61</v>
      </c>
      <c r="AH150" t="s">
        <v>118</v>
      </c>
      <c r="AI150">
        <v>5</v>
      </c>
      <c r="AJ150" t="s">
        <v>94</v>
      </c>
      <c r="AK150">
        <v>6</v>
      </c>
      <c r="AL150" t="b">
        <v>0</v>
      </c>
      <c r="AM150" t="b">
        <v>0</v>
      </c>
      <c r="AN150" s="2">
        <v>86.9</v>
      </c>
      <c r="AO150">
        <v>30</v>
      </c>
      <c r="AP150">
        <v>40</v>
      </c>
      <c r="AQ150" s="3">
        <v>4.8199344241174256</v>
      </c>
      <c r="AR150">
        <v>3.8</v>
      </c>
      <c r="AS150" t="s">
        <v>87</v>
      </c>
      <c r="AT150" t="s">
        <v>94</v>
      </c>
      <c r="AU150">
        <v>2020</v>
      </c>
      <c r="AV150" t="s">
        <v>104</v>
      </c>
      <c r="AW150">
        <v>1</v>
      </c>
    </row>
    <row r="151" spans="1:49" x14ac:dyDescent="0.3">
      <c r="A151" t="s">
        <v>47</v>
      </c>
      <c r="B151" t="s">
        <v>1</v>
      </c>
      <c r="C151" t="s">
        <v>81</v>
      </c>
      <c r="D151">
        <v>1.1499999999999999</v>
      </c>
      <c r="E151" s="4">
        <v>215.23221456451421</v>
      </c>
      <c r="F151" s="4">
        <v>29.052597071195731</v>
      </c>
      <c r="G151">
        <v>0</v>
      </c>
      <c r="H151">
        <v>9</v>
      </c>
      <c r="I151" s="4">
        <v>2.6340215366370061</v>
      </c>
      <c r="J151" t="s">
        <v>41</v>
      </c>
      <c r="K151">
        <v>2</v>
      </c>
      <c r="L151" t="s">
        <v>42</v>
      </c>
      <c r="M151" s="3"/>
      <c r="N151" s="4">
        <v>13960.05471150676</v>
      </c>
      <c r="O151" s="4">
        <v>25032.544664927151</v>
      </c>
      <c r="P151" s="3">
        <v>9338.85</v>
      </c>
      <c r="Q151" s="4">
        <v>86.626782414638868</v>
      </c>
      <c r="R151" s="4">
        <v>19662.962658004759</v>
      </c>
      <c r="S151" s="4">
        <v>0</v>
      </c>
      <c r="T151" s="4">
        <v>973.82057870470044</v>
      </c>
      <c r="U151" s="4">
        <v>4188.0164134520282</v>
      </c>
      <c r="V151" s="4">
        <v>3908.8153192218933</v>
      </c>
      <c r="W151" s="4">
        <v>7538.4295442136508</v>
      </c>
      <c r="X151" t="s">
        <v>46</v>
      </c>
      <c r="Y151" t="s">
        <v>113</v>
      </c>
      <c r="Z151" t="s">
        <v>73</v>
      </c>
      <c r="AA151" t="s">
        <v>53</v>
      </c>
      <c r="AB151">
        <v>436</v>
      </c>
      <c r="AC151">
        <v>6.13</v>
      </c>
      <c r="AD151">
        <v>6.1</v>
      </c>
      <c r="AE151" t="s">
        <v>91</v>
      </c>
      <c r="AF151" t="s">
        <v>80</v>
      </c>
      <c r="AG151" t="s">
        <v>61</v>
      </c>
      <c r="AH151" t="s">
        <v>118</v>
      </c>
      <c r="AI151">
        <v>7</v>
      </c>
      <c r="AJ151" t="s">
        <v>94</v>
      </c>
      <c r="AK151">
        <v>7</v>
      </c>
      <c r="AL151" t="b">
        <v>1</v>
      </c>
      <c r="AM151" t="b">
        <v>0</v>
      </c>
      <c r="AN151" s="2">
        <v>112.61</v>
      </c>
      <c r="AO151">
        <v>33</v>
      </c>
      <c r="AP151">
        <v>45</v>
      </c>
      <c r="AQ151" s="3">
        <v>4.6568071561354518</v>
      </c>
      <c r="AR151">
        <v>4.3</v>
      </c>
      <c r="AS151" t="s">
        <v>59</v>
      </c>
      <c r="AT151" t="s">
        <v>94</v>
      </c>
      <c r="AU151">
        <v>2022</v>
      </c>
      <c r="AV151" t="s">
        <v>103</v>
      </c>
      <c r="AW151">
        <v>1.04</v>
      </c>
    </row>
    <row r="152" spans="1:49" x14ac:dyDescent="0.3">
      <c r="A152" t="s">
        <v>90</v>
      </c>
      <c r="B152" t="s">
        <v>1</v>
      </c>
      <c r="C152" t="s">
        <v>81</v>
      </c>
      <c r="D152">
        <v>1</v>
      </c>
      <c r="E152" s="4">
        <v>223.46548293947831</v>
      </c>
      <c r="F152" s="4">
        <v>16.613494621263449</v>
      </c>
      <c r="G152">
        <v>0</v>
      </c>
      <c r="H152">
        <v>13</v>
      </c>
      <c r="I152" s="4">
        <v>2.9113165324244838</v>
      </c>
      <c r="J152" t="s">
        <v>41</v>
      </c>
      <c r="K152">
        <v>5</v>
      </c>
      <c r="L152" t="s">
        <v>48</v>
      </c>
      <c r="M152" s="3"/>
      <c r="N152" s="4">
        <v>7165.7617643992126</v>
      </c>
      <c r="O152" s="4">
        <v>24612.602887954188</v>
      </c>
      <c r="P152" s="3">
        <v>6277.8</v>
      </c>
      <c r="Q152" s="4">
        <v>104.0617351483375</v>
      </c>
      <c r="R152" s="4">
        <v>13319.183863992899</v>
      </c>
      <c r="S152" s="4">
        <v>0</v>
      </c>
      <c r="T152" s="4">
        <v>4728.2196389454621</v>
      </c>
      <c r="U152" s="4">
        <v>2149.7285293197638</v>
      </c>
      <c r="V152" s="4">
        <v>2006.4132940317797</v>
      </c>
      <c r="W152" s="4">
        <v>3869.5113527755752</v>
      </c>
      <c r="X152" t="s">
        <v>45</v>
      </c>
      <c r="Y152" t="s">
        <v>8</v>
      </c>
      <c r="Z152" t="s">
        <v>72</v>
      </c>
      <c r="AA152" t="s">
        <v>53</v>
      </c>
      <c r="AB152">
        <v>648</v>
      </c>
      <c r="AC152">
        <v>6.57</v>
      </c>
      <c r="AD152">
        <v>4.3</v>
      </c>
      <c r="AE152" t="s">
        <v>44</v>
      </c>
      <c r="AF152" t="s">
        <v>80</v>
      </c>
      <c r="AG152" t="s">
        <v>61</v>
      </c>
      <c r="AH152" t="s">
        <v>118</v>
      </c>
      <c r="AI152">
        <v>6</v>
      </c>
      <c r="AJ152" t="s">
        <v>94</v>
      </c>
      <c r="AK152">
        <v>9</v>
      </c>
      <c r="AL152" t="b">
        <v>1</v>
      </c>
      <c r="AM152" t="b">
        <v>0</v>
      </c>
      <c r="AN152" s="2">
        <v>64.39</v>
      </c>
      <c r="AO152">
        <v>40</v>
      </c>
      <c r="AP152">
        <v>25</v>
      </c>
      <c r="AQ152" s="3">
        <v>9.7571234948670647</v>
      </c>
      <c r="AR152">
        <v>5.0999999999999996</v>
      </c>
      <c r="AS152" t="s">
        <v>114</v>
      </c>
      <c r="AT152" t="s">
        <v>94</v>
      </c>
      <c r="AU152">
        <v>2020</v>
      </c>
      <c r="AV152" t="s">
        <v>102</v>
      </c>
      <c r="AW152">
        <v>1.06</v>
      </c>
    </row>
    <row r="153" spans="1:49" x14ac:dyDescent="0.3">
      <c r="A153" t="s">
        <v>86</v>
      </c>
      <c r="B153" t="s">
        <v>1</v>
      </c>
      <c r="C153" t="s">
        <v>81</v>
      </c>
      <c r="D153">
        <v>1.06</v>
      </c>
      <c r="E153" s="4">
        <v>191.09798470884829</v>
      </c>
      <c r="F153" s="4">
        <v>26.999603777400541</v>
      </c>
      <c r="G153">
        <v>0</v>
      </c>
      <c r="H153">
        <v>12</v>
      </c>
      <c r="I153" s="4">
        <v>2</v>
      </c>
      <c r="J153" t="s">
        <v>41</v>
      </c>
      <c r="K153">
        <v>3</v>
      </c>
      <c r="L153" t="s">
        <v>67</v>
      </c>
      <c r="M153" s="3"/>
      <c r="N153" s="4">
        <v>14433.862863863371</v>
      </c>
      <c r="O153" s="4">
        <v>28524.238826074339</v>
      </c>
      <c r="P153" s="3">
        <v>3549.91</v>
      </c>
      <c r="Q153" s="4">
        <v>122.7585537956344</v>
      </c>
      <c r="R153" s="4">
        <v>14684.798971677719</v>
      </c>
      <c r="S153" s="4">
        <v>0</v>
      </c>
      <c r="T153" s="4">
        <v>3601.7129943899522</v>
      </c>
      <c r="U153" s="4">
        <v>4330.1588591590107</v>
      </c>
      <c r="V153" s="4">
        <v>4041.4816018817442</v>
      </c>
      <c r="W153" s="4">
        <v>7794.2859464862204</v>
      </c>
      <c r="X153" t="s">
        <v>46</v>
      </c>
      <c r="Y153" t="s">
        <v>8</v>
      </c>
      <c r="Z153" t="s">
        <v>73</v>
      </c>
      <c r="AA153" t="s">
        <v>55</v>
      </c>
      <c r="AB153">
        <v>354</v>
      </c>
      <c r="AC153">
        <v>6.76</v>
      </c>
      <c r="AD153">
        <v>8.6</v>
      </c>
      <c r="AE153" t="s">
        <v>44</v>
      </c>
      <c r="AF153" t="s">
        <v>110</v>
      </c>
      <c r="AG153" t="s">
        <v>109</v>
      </c>
      <c r="AH153" t="s">
        <v>118</v>
      </c>
      <c r="AI153">
        <v>5</v>
      </c>
      <c r="AJ153" t="s">
        <v>94</v>
      </c>
      <c r="AK153">
        <v>4</v>
      </c>
      <c r="AL153" t="b">
        <v>0</v>
      </c>
      <c r="AM153" t="b">
        <v>0</v>
      </c>
      <c r="AN153" s="2">
        <v>56.01</v>
      </c>
      <c r="AO153">
        <v>39</v>
      </c>
      <c r="AP153">
        <v>40</v>
      </c>
      <c r="AQ153" s="3">
        <v>13.99592518760528</v>
      </c>
      <c r="AR153">
        <v>3.7</v>
      </c>
      <c r="AS153" t="s">
        <v>87</v>
      </c>
      <c r="AT153" t="s">
        <v>94</v>
      </c>
      <c r="AU153">
        <v>2020</v>
      </c>
      <c r="AV153" t="s">
        <v>104</v>
      </c>
      <c r="AW153">
        <v>1.08</v>
      </c>
    </row>
    <row r="154" spans="1:49" x14ac:dyDescent="0.3">
      <c r="A154" t="s">
        <v>62</v>
      </c>
      <c r="B154" t="s">
        <v>2</v>
      </c>
      <c r="C154" t="s">
        <v>83</v>
      </c>
      <c r="D154">
        <v>1.04</v>
      </c>
      <c r="E154" s="4">
        <v>144</v>
      </c>
      <c r="F154" s="4">
        <v>23.837222518095359</v>
      </c>
      <c r="G154" s="4">
        <v>25.83217668373689</v>
      </c>
      <c r="H154">
        <v>0</v>
      </c>
      <c r="I154" s="4">
        <v>2</v>
      </c>
      <c r="J154" t="s">
        <v>41</v>
      </c>
      <c r="K154">
        <v>4</v>
      </c>
      <c r="L154" t="s">
        <v>48</v>
      </c>
      <c r="M154" s="3">
        <v>9097.2202179133092</v>
      </c>
      <c r="N154" s="4">
        <v>45686</v>
      </c>
      <c r="O154" s="4">
        <v>26923.441239694639</v>
      </c>
      <c r="P154" s="3">
        <v>13394.0274125944</v>
      </c>
      <c r="Q154" s="4">
        <v>107.292329082181</v>
      </c>
      <c r="R154" s="4">
        <v>235001</v>
      </c>
      <c r="S154" s="4">
        <v>6115.1433304603815</v>
      </c>
      <c r="T154" s="4">
        <v>2592.0465923876059</v>
      </c>
      <c r="U154" s="4">
        <v>13705.8</v>
      </c>
      <c r="V154" s="4">
        <v>12792.080000000002</v>
      </c>
      <c r="W154" s="4">
        <v>24670.440000000002</v>
      </c>
      <c r="X154" t="s">
        <v>46</v>
      </c>
      <c r="Y154" t="s">
        <v>7</v>
      </c>
      <c r="Z154" t="s">
        <v>73</v>
      </c>
      <c r="AA154" t="s">
        <v>53</v>
      </c>
      <c r="AB154">
        <v>470</v>
      </c>
      <c r="AC154">
        <v>7.38</v>
      </c>
      <c r="AD154">
        <v>5.2</v>
      </c>
      <c r="AE154" t="s">
        <v>91</v>
      </c>
      <c r="AF154" t="s">
        <v>98</v>
      </c>
      <c r="AG154" t="s">
        <v>109</v>
      </c>
      <c r="AH154" t="s">
        <v>118</v>
      </c>
      <c r="AI154">
        <v>5</v>
      </c>
      <c r="AJ154" t="s">
        <v>118</v>
      </c>
      <c r="AK154">
        <v>4</v>
      </c>
      <c r="AL154" t="b">
        <v>0</v>
      </c>
      <c r="AM154" t="b">
        <v>0</v>
      </c>
      <c r="AN154" s="2">
        <v>193.66</v>
      </c>
      <c r="AO154">
        <v>51</v>
      </c>
      <c r="AP154">
        <v>35</v>
      </c>
      <c r="AQ154" s="2">
        <v>16.633915244172101</v>
      </c>
      <c r="AR154">
        <v>8.4</v>
      </c>
      <c r="AS154" t="s">
        <v>89</v>
      </c>
      <c r="AT154" t="s">
        <v>94</v>
      </c>
      <c r="AU154">
        <v>2022</v>
      </c>
      <c r="AV154" t="s">
        <v>101</v>
      </c>
      <c r="AW154">
        <v>0.98</v>
      </c>
    </row>
    <row r="155" spans="1:49" x14ac:dyDescent="0.3">
      <c r="A155" t="s">
        <v>54</v>
      </c>
      <c r="B155" t="s">
        <v>2</v>
      </c>
      <c r="C155" t="s">
        <v>115</v>
      </c>
      <c r="D155">
        <v>1.08</v>
      </c>
      <c r="E155" s="4">
        <v>264.23871726016068</v>
      </c>
      <c r="F155" s="4">
        <v>29.88900605973512</v>
      </c>
      <c r="G155" s="4">
        <v>22</v>
      </c>
      <c r="H155">
        <v>0</v>
      </c>
      <c r="I155" s="4">
        <v>1.8184833064433421</v>
      </c>
      <c r="J155" t="s">
        <v>41</v>
      </c>
      <c r="K155">
        <v>3</v>
      </c>
      <c r="L155" t="s">
        <v>48</v>
      </c>
      <c r="M155" s="3">
        <v>11424.772727272728</v>
      </c>
      <c r="N155" s="4">
        <v>52856</v>
      </c>
      <c r="O155" s="4">
        <v>24406.167852751711</v>
      </c>
      <c r="P155" s="3">
        <v>12231.700364135701</v>
      </c>
      <c r="Q155" s="4">
        <v>134.40866813856741</v>
      </c>
      <c r="R155" s="4">
        <v>251345</v>
      </c>
      <c r="S155" s="4">
        <v>4037.8681668892468</v>
      </c>
      <c r="T155" s="4">
        <v>5715.3271412183076</v>
      </c>
      <c r="U155" s="4">
        <v>15856.8</v>
      </c>
      <c r="V155" s="4">
        <v>14799.680000000002</v>
      </c>
      <c r="W155" s="4">
        <v>28542.240000000002</v>
      </c>
      <c r="X155" t="s">
        <v>43</v>
      </c>
      <c r="Y155" t="s">
        <v>8</v>
      </c>
      <c r="Z155" t="s">
        <v>73</v>
      </c>
      <c r="AA155" t="s">
        <v>55</v>
      </c>
      <c r="AB155">
        <v>476</v>
      </c>
      <c r="AC155">
        <v>7.57</v>
      </c>
      <c r="AD155">
        <v>4.0999999999999996</v>
      </c>
      <c r="AE155" t="s">
        <v>91</v>
      </c>
      <c r="AF155" t="s">
        <v>110</v>
      </c>
      <c r="AG155" t="s">
        <v>61</v>
      </c>
      <c r="AH155" t="s">
        <v>118</v>
      </c>
      <c r="AI155">
        <v>3</v>
      </c>
      <c r="AJ155" t="s">
        <v>118</v>
      </c>
      <c r="AK155">
        <v>8</v>
      </c>
      <c r="AL155" t="b">
        <v>0</v>
      </c>
      <c r="AM155" t="b">
        <v>0</v>
      </c>
      <c r="AN155" s="2">
        <v>202.68</v>
      </c>
      <c r="AO155">
        <v>37</v>
      </c>
      <c r="AP155">
        <v>20</v>
      </c>
      <c r="AQ155" s="2">
        <v>7.4489375703169483</v>
      </c>
      <c r="AR155">
        <v>8.6999999999999993</v>
      </c>
      <c r="AS155" t="s">
        <v>65</v>
      </c>
      <c r="AT155" t="s">
        <v>118</v>
      </c>
      <c r="AU155">
        <v>2018</v>
      </c>
      <c r="AV155" t="s">
        <v>102</v>
      </c>
      <c r="AW155">
        <v>1.08</v>
      </c>
    </row>
    <row r="156" spans="1:49" x14ac:dyDescent="0.3">
      <c r="A156" t="s">
        <v>60</v>
      </c>
      <c r="B156" t="s">
        <v>1</v>
      </c>
      <c r="C156" t="s">
        <v>81</v>
      </c>
      <c r="D156">
        <v>1.03</v>
      </c>
      <c r="E156" s="4">
        <v>222.27895424777901</v>
      </c>
      <c r="F156" s="4">
        <v>19.269852174984031</v>
      </c>
      <c r="G156">
        <v>0</v>
      </c>
      <c r="H156">
        <v>10</v>
      </c>
      <c r="I156" s="4">
        <v>2</v>
      </c>
      <c r="J156" t="s">
        <v>41</v>
      </c>
      <c r="K156">
        <v>4</v>
      </c>
      <c r="L156" t="s">
        <v>48</v>
      </c>
      <c r="M156" s="3"/>
      <c r="N156" s="4">
        <v>11608.480324065809</v>
      </c>
      <c r="O156" s="4">
        <v>17713.67370828463</v>
      </c>
      <c r="P156" s="3">
        <v>9148.8700000000008</v>
      </c>
      <c r="Q156" s="4">
        <v>113.0447161210797</v>
      </c>
      <c r="R156" s="4">
        <v>11871.997335512489</v>
      </c>
      <c r="S156" s="4">
        <v>0</v>
      </c>
      <c r="T156" s="4">
        <v>2876.282293066728</v>
      </c>
      <c r="U156" s="4">
        <v>3482.5440972197425</v>
      </c>
      <c r="V156" s="4">
        <v>3250.3744907384271</v>
      </c>
      <c r="W156" s="4">
        <v>6268.5793749955374</v>
      </c>
      <c r="X156" t="s">
        <v>49</v>
      </c>
      <c r="Y156" t="s">
        <v>113</v>
      </c>
      <c r="Z156" t="s">
        <v>73</v>
      </c>
      <c r="AA156" t="s">
        <v>55</v>
      </c>
      <c r="AB156">
        <v>617</v>
      </c>
      <c r="AC156">
        <v>6.5</v>
      </c>
      <c r="AD156">
        <v>4.2</v>
      </c>
      <c r="AE156" t="s">
        <v>91</v>
      </c>
      <c r="AF156" t="s">
        <v>110</v>
      </c>
      <c r="AG156" t="s">
        <v>109</v>
      </c>
      <c r="AH156" t="s">
        <v>118</v>
      </c>
      <c r="AI156">
        <v>7</v>
      </c>
      <c r="AJ156" t="s">
        <v>94</v>
      </c>
      <c r="AK156">
        <v>5</v>
      </c>
      <c r="AL156" t="b">
        <v>0</v>
      </c>
      <c r="AM156" t="b">
        <v>0</v>
      </c>
      <c r="AN156" s="2">
        <v>95.9</v>
      </c>
      <c r="AO156">
        <v>38</v>
      </c>
      <c r="AP156">
        <v>25</v>
      </c>
      <c r="AQ156" s="3">
        <v>14.905452827003151</v>
      </c>
      <c r="AR156">
        <v>3.6</v>
      </c>
      <c r="AS156" t="s">
        <v>68</v>
      </c>
      <c r="AT156" t="s">
        <v>94</v>
      </c>
      <c r="AU156">
        <v>2020</v>
      </c>
      <c r="AV156" t="s">
        <v>104</v>
      </c>
      <c r="AW156">
        <v>1.02</v>
      </c>
    </row>
    <row r="157" spans="1:49" x14ac:dyDescent="0.3">
      <c r="A157" t="s">
        <v>90</v>
      </c>
      <c r="B157" t="s">
        <v>2</v>
      </c>
      <c r="C157" t="s">
        <v>81</v>
      </c>
      <c r="D157">
        <v>1</v>
      </c>
      <c r="E157" s="4">
        <v>149.81021503554649</v>
      </c>
      <c r="F157" s="4">
        <v>24.186358681783432</v>
      </c>
      <c r="G157" s="4">
        <v>22.67949583110946</v>
      </c>
      <c r="H157">
        <v>0</v>
      </c>
      <c r="I157" s="4">
        <v>2.311644276403964</v>
      </c>
      <c r="J157" t="s">
        <v>41</v>
      </c>
      <c r="K157">
        <v>3</v>
      </c>
      <c r="L157" t="s">
        <v>48</v>
      </c>
      <c r="M157" s="3">
        <v>9204.8783427381659</v>
      </c>
      <c r="N157" s="4">
        <v>49575</v>
      </c>
      <c r="O157" s="4">
        <v>18327.01778644988</v>
      </c>
      <c r="P157" s="3">
        <v>11190.155783193401</v>
      </c>
      <c r="Q157" s="4">
        <v>107.8316456130316</v>
      </c>
      <c r="R157" s="4">
        <v>208762</v>
      </c>
      <c r="S157" s="4">
        <v>2283.936980975855</v>
      </c>
      <c r="T157" s="4">
        <v>5623.0090107853684</v>
      </c>
      <c r="U157" s="4">
        <v>14872.5</v>
      </c>
      <c r="V157" s="4">
        <v>13881.000000000002</v>
      </c>
      <c r="W157" s="4">
        <v>26770.5</v>
      </c>
      <c r="X157" t="s">
        <v>43</v>
      </c>
      <c r="Y157" t="s">
        <v>8</v>
      </c>
      <c r="Z157" t="s">
        <v>73</v>
      </c>
      <c r="AA157" t="s">
        <v>55</v>
      </c>
      <c r="AB157">
        <v>543</v>
      </c>
      <c r="AC157">
        <v>5.44</v>
      </c>
      <c r="AD157">
        <v>6.6</v>
      </c>
      <c r="AE157" t="s">
        <v>91</v>
      </c>
      <c r="AF157" t="s">
        <v>98</v>
      </c>
      <c r="AG157" t="s">
        <v>61</v>
      </c>
      <c r="AH157" t="s">
        <v>118</v>
      </c>
      <c r="AI157">
        <v>4</v>
      </c>
      <c r="AJ157" t="s">
        <v>118</v>
      </c>
      <c r="AK157">
        <v>4</v>
      </c>
      <c r="AL157" t="b">
        <v>0</v>
      </c>
      <c r="AM157" t="b">
        <v>0</v>
      </c>
      <c r="AN157" s="2">
        <v>168.54</v>
      </c>
      <c r="AO157">
        <v>59</v>
      </c>
      <c r="AP157">
        <v>25</v>
      </c>
      <c r="AQ157" s="2">
        <v>16.295785265071711</v>
      </c>
      <c r="AR157">
        <v>10</v>
      </c>
      <c r="AS157" t="s">
        <v>114</v>
      </c>
      <c r="AT157" t="s">
        <v>118</v>
      </c>
      <c r="AU157">
        <v>2019</v>
      </c>
      <c r="AV157" t="s">
        <v>103</v>
      </c>
      <c r="AW157">
        <v>1.0900000000000001</v>
      </c>
    </row>
    <row r="158" spans="1:49" x14ac:dyDescent="0.3">
      <c r="A158" t="s">
        <v>66</v>
      </c>
      <c r="B158" t="s">
        <v>2</v>
      </c>
      <c r="C158" t="s">
        <v>81</v>
      </c>
      <c r="D158">
        <v>1.07</v>
      </c>
      <c r="E158" s="4">
        <v>241.19296308115131</v>
      </c>
      <c r="F158" s="4">
        <v>19.987196686825989</v>
      </c>
      <c r="G158" s="4">
        <v>19.892123919175081</v>
      </c>
      <c r="H158">
        <v>0</v>
      </c>
      <c r="I158" s="4">
        <v>2</v>
      </c>
      <c r="J158" t="s">
        <v>41</v>
      </c>
      <c r="K158">
        <v>4</v>
      </c>
      <c r="L158" t="s">
        <v>58</v>
      </c>
      <c r="M158" s="3">
        <v>12301.250534847239</v>
      </c>
      <c r="N158" s="4">
        <v>54986</v>
      </c>
      <c r="O158" s="4">
        <v>24954.123090156929</v>
      </c>
      <c r="P158" s="3">
        <v>11470.1164271295</v>
      </c>
      <c r="Q158" s="4">
        <v>105.7239713031492</v>
      </c>
      <c r="R158" s="4">
        <v>244698</v>
      </c>
      <c r="S158" s="4">
        <v>2338.248549017288</v>
      </c>
      <c r="T158" s="4">
        <v>1181.219154250605</v>
      </c>
      <c r="U158" s="4">
        <v>16495.8</v>
      </c>
      <c r="V158" s="4">
        <v>15396.080000000002</v>
      </c>
      <c r="W158" s="4">
        <v>29692.440000000002</v>
      </c>
      <c r="X158" t="s">
        <v>46</v>
      </c>
      <c r="Y158" t="s">
        <v>113</v>
      </c>
      <c r="Z158" t="s">
        <v>72</v>
      </c>
      <c r="AA158" t="s">
        <v>53</v>
      </c>
      <c r="AB158">
        <v>562</v>
      </c>
      <c r="AC158">
        <v>7.2</v>
      </c>
      <c r="AD158">
        <v>6.8</v>
      </c>
      <c r="AE158" t="s">
        <v>44</v>
      </c>
      <c r="AF158" t="s">
        <v>80</v>
      </c>
      <c r="AG158" t="s">
        <v>112</v>
      </c>
      <c r="AH158" t="s">
        <v>118</v>
      </c>
      <c r="AI158">
        <v>7</v>
      </c>
      <c r="AJ158" t="s">
        <v>118</v>
      </c>
      <c r="AK158">
        <v>5</v>
      </c>
      <c r="AL158" t="b">
        <v>0</v>
      </c>
      <c r="AM158" t="b">
        <v>0</v>
      </c>
      <c r="AN158" s="2">
        <v>195.3</v>
      </c>
      <c r="AO158">
        <v>58</v>
      </c>
      <c r="AP158">
        <v>30</v>
      </c>
      <c r="AQ158" s="2">
        <v>19.308655652151359</v>
      </c>
      <c r="AR158">
        <v>8.5</v>
      </c>
      <c r="AS158" t="s">
        <v>88</v>
      </c>
      <c r="AT158" t="s">
        <v>94</v>
      </c>
      <c r="AU158">
        <v>2023</v>
      </c>
      <c r="AV158" t="s">
        <v>101</v>
      </c>
      <c r="AW158">
        <v>0.98</v>
      </c>
    </row>
    <row r="159" spans="1:49" x14ac:dyDescent="0.3">
      <c r="A159" t="s">
        <v>66</v>
      </c>
      <c r="B159" t="s">
        <v>1</v>
      </c>
      <c r="C159" t="s">
        <v>81</v>
      </c>
      <c r="D159">
        <v>1.07</v>
      </c>
      <c r="E159" s="4">
        <v>202.79564801869421</v>
      </c>
      <c r="F159" s="4">
        <v>20.831501322060092</v>
      </c>
      <c r="G159">
        <v>0</v>
      </c>
      <c r="H159">
        <v>12</v>
      </c>
      <c r="I159" s="4">
        <v>3.1517126299530549</v>
      </c>
      <c r="J159" t="s">
        <v>41</v>
      </c>
      <c r="K159">
        <v>2</v>
      </c>
      <c r="L159" t="s">
        <v>58</v>
      </c>
      <c r="M159" s="3"/>
      <c r="N159" s="4">
        <v>12484.00895544724</v>
      </c>
      <c r="O159" s="4">
        <v>25318.353642852919</v>
      </c>
      <c r="P159" s="3">
        <v>5593.36</v>
      </c>
      <c r="Q159" s="4">
        <v>91.39136427251448</v>
      </c>
      <c r="R159" s="4">
        <v>13862.14144096075</v>
      </c>
      <c r="S159" s="4">
        <v>0</v>
      </c>
      <c r="T159" s="4">
        <v>4290.9800027418441</v>
      </c>
      <c r="U159" s="4">
        <v>3745.2026866341716</v>
      </c>
      <c r="V159" s="4">
        <v>3495.5225075252274</v>
      </c>
      <c r="W159" s="4">
        <v>6741.3648359415101</v>
      </c>
      <c r="X159" t="s">
        <v>46</v>
      </c>
      <c r="Y159" t="s">
        <v>7</v>
      </c>
      <c r="Z159" t="s">
        <v>73</v>
      </c>
      <c r="AA159" t="s">
        <v>55</v>
      </c>
      <c r="AB159">
        <v>306</v>
      </c>
      <c r="AC159">
        <v>6.4</v>
      </c>
      <c r="AD159">
        <v>5.2</v>
      </c>
      <c r="AE159" t="s">
        <v>74</v>
      </c>
      <c r="AF159" t="s">
        <v>80</v>
      </c>
      <c r="AG159" t="s">
        <v>61</v>
      </c>
      <c r="AH159" t="s">
        <v>118</v>
      </c>
      <c r="AI159">
        <v>7</v>
      </c>
      <c r="AJ159" t="s">
        <v>94</v>
      </c>
      <c r="AK159">
        <v>5</v>
      </c>
      <c r="AL159" t="b">
        <v>0</v>
      </c>
      <c r="AM159" t="b">
        <v>0</v>
      </c>
      <c r="AN159" s="2">
        <v>70.64</v>
      </c>
      <c r="AO159">
        <v>27</v>
      </c>
      <c r="AP159">
        <v>30</v>
      </c>
      <c r="AQ159" s="3">
        <v>6.2822220168987686</v>
      </c>
      <c r="AR159">
        <v>3.4</v>
      </c>
      <c r="AS159" t="s">
        <v>88</v>
      </c>
      <c r="AT159" t="s">
        <v>118</v>
      </c>
      <c r="AU159">
        <v>2020</v>
      </c>
      <c r="AV159" t="s">
        <v>101</v>
      </c>
      <c r="AW159">
        <v>1.06</v>
      </c>
    </row>
    <row r="160" spans="1:49" x14ac:dyDescent="0.3">
      <c r="A160" t="s">
        <v>60</v>
      </c>
      <c r="B160" t="s">
        <v>2</v>
      </c>
      <c r="C160" t="s">
        <v>81</v>
      </c>
      <c r="D160">
        <v>1.03</v>
      </c>
      <c r="E160" s="4">
        <v>199.75684428384139</v>
      </c>
      <c r="F160" s="4">
        <v>20</v>
      </c>
      <c r="G160" s="4">
        <v>20.869367987901558</v>
      </c>
      <c r="H160">
        <v>0</v>
      </c>
      <c r="I160" s="4">
        <v>1.5932331858148141</v>
      </c>
      <c r="J160" t="s">
        <v>41</v>
      </c>
      <c r="K160">
        <v>4</v>
      </c>
      <c r="L160" t="s">
        <v>67</v>
      </c>
      <c r="M160" s="3">
        <v>10674.257127917906</v>
      </c>
      <c r="N160" s="4">
        <v>52435</v>
      </c>
      <c r="O160" s="4">
        <v>20532.033071878679</v>
      </c>
      <c r="P160" s="3">
        <v>13376.2775834069</v>
      </c>
      <c r="Q160" s="4">
        <v>122.2621536054246</v>
      </c>
      <c r="R160" s="4">
        <v>222765</v>
      </c>
      <c r="S160" s="4">
        <v>2412.8253408772589</v>
      </c>
      <c r="T160" s="4">
        <v>3424.09695860075</v>
      </c>
      <c r="U160" s="4">
        <v>15730.5</v>
      </c>
      <c r="V160" s="4">
        <v>14681.800000000001</v>
      </c>
      <c r="W160" s="4">
        <v>28314.9</v>
      </c>
      <c r="X160" t="s">
        <v>43</v>
      </c>
      <c r="Y160" t="s">
        <v>7</v>
      </c>
      <c r="Z160" t="s">
        <v>72</v>
      </c>
      <c r="AA160" t="s">
        <v>53</v>
      </c>
      <c r="AB160">
        <v>602</v>
      </c>
      <c r="AC160">
        <v>7.84</v>
      </c>
      <c r="AD160">
        <v>4.5999999999999996</v>
      </c>
      <c r="AE160" t="s">
        <v>74</v>
      </c>
      <c r="AF160" t="s">
        <v>80</v>
      </c>
      <c r="AG160" t="s">
        <v>61</v>
      </c>
      <c r="AH160" t="s">
        <v>118</v>
      </c>
      <c r="AI160">
        <v>3</v>
      </c>
      <c r="AJ160" t="s">
        <v>118</v>
      </c>
      <c r="AK160">
        <v>5</v>
      </c>
      <c r="AL160" t="b">
        <v>0</v>
      </c>
      <c r="AM160" t="b">
        <v>0</v>
      </c>
      <c r="AN160" s="2">
        <v>200.76</v>
      </c>
      <c r="AO160">
        <v>58</v>
      </c>
      <c r="AP160">
        <v>25</v>
      </c>
      <c r="AQ160" s="2">
        <v>14.06289592527029</v>
      </c>
      <c r="AR160">
        <v>9.1999999999999993</v>
      </c>
      <c r="AS160" t="s">
        <v>68</v>
      </c>
      <c r="AT160" t="s">
        <v>94</v>
      </c>
      <c r="AU160">
        <v>2017</v>
      </c>
      <c r="AV160" t="s">
        <v>103</v>
      </c>
      <c r="AW160">
        <v>0.96</v>
      </c>
    </row>
    <row r="161" spans="1:49" x14ac:dyDescent="0.3">
      <c r="A161" t="s">
        <v>60</v>
      </c>
      <c r="B161" t="s">
        <v>2</v>
      </c>
      <c r="C161" t="s">
        <v>81</v>
      </c>
      <c r="D161">
        <v>1.03</v>
      </c>
      <c r="E161" s="4">
        <v>233.64613574840959</v>
      </c>
      <c r="F161" s="4">
        <v>24.05324809847686</v>
      </c>
      <c r="G161" s="4">
        <v>24</v>
      </c>
      <c r="H161">
        <v>0</v>
      </c>
      <c r="I161" s="4">
        <v>2</v>
      </c>
      <c r="J161" t="s">
        <v>41</v>
      </c>
      <c r="K161">
        <v>5</v>
      </c>
      <c r="L161" t="s">
        <v>48</v>
      </c>
      <c r="M161" s="3">
        <v>10263.5</v>
      </c>
      <c r="N161" s="4">
        <v>50332</v>
      </c>
      <c r="O161" s="4">
        <v>26110.902283783002</v>
      </c>
      <c r="P161" s="3">
        <v>12257.2464847641</v>
      </c>
      <c r="Q161" s="4">
        <v>84.526850562429559</v>
      </c>
      <c r="R161" s="4">
        <v>246324</v>
      </c>
      <c r="S161" s="4">
        <v>3202.614172762414</v>
      </c>
      <c r="T161" s="4">
        <v>2438.7674886631239</v>
      </c>
      <c r="U161" s="4">
        <v>15099.599999999999</v>
      </c>
      <c r="V161" s="4">
        <v>14092.960000000001</v>
      </c>
      <c r="W161" s="4">
        <v>27179.280000000002</v>
      </c>
      <c r="X161" t="s">
        <v>49</v>
      </c>
      <c r="Y161" t="s">
        <v>7</v>
      </c>
      <c r="Z161" t="s">
        <v>72</v>
      </c>
      <c r="AA161" t="s">
        <v>53</v>
      </c>
      <c r="AB161">
        <v>667</v>
      </c>
      <c r="AC161">
        <v>5.64</v>
      </c>
      <c r="AD161">
        <v>5.7</v>
      </c>
      <c r="AE161" t="s">
        <v>44</v>
      </c>
      <c r="AF161" t="s">
        <v>110</v>
      </c>
      <c r="AG161" t="s">
        <v>109</v>
      </c>
      <c r="AH161" t="s">
        <v>118</v>
      </c>
      <c r="AI161">
        <v>5</v>
      </c>
      <c r="AJ161" t="s">
        <v>118</v>
      </c>
      <c r="AK161">
        <v>8</v>
      </c>
      <c r="AL161" t="b">
        <v>0</v>
      </c>
      <c r="AM161" t="b">
        <v>0</v>
      </c>
      <c r="AN161" s="2">
        <v>185.43</v>
      </c>
      <c r="AO161">
        <v>45</v>
      </c>
      <c r="AP161">
        <v>25</v>
      </c>
      <c r="AQ161" s="2">
        <v>13.833557482151649</v>
      </c>
      <c r="AR161">
        <v>7.9</v>
      </c>
      <c r="AS161" t="s">
        <v>68</v>
      </c>
      <c r="AT161" t="s">
        <v>118</v>
      </c>
      <c r="AU161">
        <v>2018</v>
      </c>
      <c r="AV161" t="s">
        <v>104</v>
      </c>
      <c r="AW161">
        <v>0.97</v>
      </c>
    </row>
    <row r="162" spans="1:49" x14ac:dyDescent="0.3">
      <c r="A162" t="s">
        <v>62</v>
      </c>
      <c r="B162" t="s">
        <v>2</v>
      </c>
      <c r="C162" t="s">
        <v>83</v>
      </c>
      <c r="D162">
        <v>1.04</v>
      </c>
      <c r="E162" s="4">
        <v>193.71845928475929</v>
      </c>
      <c r="F162" s="4">
        <v>27.604732101678451</v>
      </c>
      <c r="G162" s="4">
        <v>30</v>
      </c>
      <c r="H162">
        <v>0</v>
      </c>
      <c r="I162" s="4">
        <v>1.865159318691795</v>
      </c>
      <c r="J162" t="s">
        <v>41</v>
      </c>
      <c r="K162">
        <v>3</v>
      </c>
      <c r="L162" t="s">
        <v>58</v>
      </c>
      <c r="M162" s="3">
        <v>8022.4666666666662</v>
      </c>
      <c r="N162" s="4">
        <v>44863</v>
      </c>
      <c r="O162" s="4">
        <v>20412.740503400229</v>
      </c>
      <c r="P162" s="3">
        <v>13539.865295349</v>
      </c>
      <c r="Q162" s="4">
        <v>102.9102594021526</v>
      </c>
      <c r="R162" s="4">
        <v>240674</v>
      </c>
      <c r="S162" s="4">
        <v>2003.8138274663349</v>
      </c>
      <c r="T162" s="4">
        <v>2729.5991758881742</v>
      </c>
      <c r="U162" s="4">
        <v>13458.9</v>
      </c>
      <c r="V162" s="4">
        <v>12561.640000000001</v>
      </c>
      <c r="W162" s="4">
        <v>24226.02</v>
      </c>
      <c r="X162" t="s">
        <v>46</v>
      </c>
      <c r="Y162" t="s">
        <v>113</v>
      </c>
      <c r="Z162" t="s">
        <v>73</v>
      </c>
      <c r="AA162" t="s">
        <v>53</v>
      </c>
      <c r="AB162">
        <v>538</v>
      </c>
      <c r="AC162">
        <v>6.53</v>
      </c>
      <c r="AD162">
        <v>7.4</v>
      </c>
      <c r="AE162" t="s">
        <v>74</v>
      </c>
      <c r="AF162" t="s">
        <v>98</v>
      </c>
      <c r="AG162" t="s">
        <v>61</v>
      </c>
      <c r="AH162" t="s">
        <v>118</v>
      </c>
      <c r="AI162">
        <v>6</v>
      </c>
      <c r="AJ162" t="s">
        <v>118</v>
      </c>
      <c r="AK162">
        <v>5</v>
      </c>
      <c r="AL162" t="b">
        <v>0</v>
      </c>
      <c r="AM162" t="b">
        <v>0</v>
      </c>
      <c r="AN162" s="2">
        <v>191.07</v>
      </c>
      <c r="AO162">
        <v>50</v>
      </c>
      <c r="AP162">
        <v>35</v>
      </c>
      <c r="AQ162" s="2">
        <v>17.36899641862944</v>
      </c>
      <c r="AR162">
        <v>6.4</v>
      </c>
      <c r="AS162" t="s">
        <v>89</v>
      </c>
      <c r="AT162" t="s">
        <v>94</v>
      </c>
      <c r="AU162">
        <v>2022</v>
      </c>
      <c r="AV162" t="s">
        <v>101</v>
      </c>
      <c r="AW162">
        <v>1.05</v>
      </c>
    </row>
    <row r="163" spans="1:49" x14ac:dyDescent="0.3">
      <c r="A163" t="s">
        <v>119</v>
      </c>
      <c r="B163" t="s">
        <v>1</v>
      </c>
      <c r="C163" t="s">
        <v>81</v>
      </c>
      <c r="D163">
        <v>1.05</v>
      </c>
      <c r="E163" s="4">
        <v>218.87859097001709</v>
      </c>
      <c r="F163" s="4">
        <v>20.63533709571929</v>
      </c>
      <c r="G163">
        <v>0</v>
      </c>
      <c r="H163">
        <v>9</v>
      </c>
      <c r="I163" s="4">
        <v>2.6253978651958172</v>
      </c>
      <c r="J163" t="s">
        <v>41</v>
      </c>
      <c r="K163">
        <v>3</v>
      </c>
      <c r="L163" t="s">
        <v>42</v>
      </c>
      <c r="M163" s="3"/>
      <c r="N163" s="4">
        <v>9355.2455496903676</v>
      </c>
      <c r="O163" s="4">
        <v>26809.47427367861</v>
      </c>
      <c r="P163" s="3">
        <v>5868.81</v>
      </c>
      <c r="Q163" s="4">
        <v>128.98311088972159</v>
      </c>
      <c r="R163" s="4">
        <v>13779.505193676399</v>
      </c>
      <c r="S163" s="4">
        <v>0</v>
      </c>
      <c r="T163" s="4">
        <v>4340.5748963314982</v>
      </c>
      <c r="U163" s="4">
        <v>2806.57366490711</v>
      </c>
      <c r="V163" s="4">
        <v>2619.4687539133033</v>
      </c>
      <c r="W163" s="4">
        <v>5051.832596832799</v>
      </c>
      <c r="X163" t="s">
        <v>46</v>
      </c>
      <c r="Y163" t="s">
        <v>8</v>
      </c>
      <c r="Z163" t="s">
        <v>73</v>
      </c>
      <c r="AA163" t="s">
        <v>55</v>
      </c>
      <c r="AB163">
        <v>605</v>
      </c>
      <c r="AC163">
        <v>8.9600000000000009</v>
      </c>
      <c r="AD163">
        <v>7.8</v>
      </c>
      <c r="AE163" t="s">
        <v>74</v>
      </c>
      <c r="AF163" t="s">
        <v>98</v>
      </c>
      <c r="AG163" t="s">
        <v>61</v>
      </c>
      <c r="AH163" t="s">
        <v>118</v>
      </c>
      <c r="AI163">
        <v>3</v>
      </c>
      <c r="AJ163" t="s">
        <v>94</v>
      </c>
      <c r="AK163">
        <v>9</v>
      </c>
      <c r="AL163" t="b">
        <v>0</v>
      </c>
      <c r="AM163" t="b">
        <v>0</v>
      </c>
      <c r="AN163" s="2">
        <v>69.209999999999994</v>
      </c>
      <c r="AO163">
        <v>34</v>
      </c>
      <c r="AP163">
        <v>30</v>
      </c>
      <c r="AQ163" s="3">
        <v>10.64272401621121</v>
      </c>
      <c r="AR163">
        <v>6.8</v>
      </c>
      <c r="AS163" t="s">
        <v>120</v>
      </c>
      <c r="AT163" t="s">
        <v>118</v>
      </c>
      <c r="AU163">
        <v>2018</v>
      </c>
      <c r="AV163" t="s">
        <v>104</v>
      </c>
      <c r="AW163">
        <v>1.06</v>
      </c>
    </row>
    <row r="164" spans="1:49" x14ac:dyDescent="0.3">
      <c r="A164" t="s">
        <v>62</v>
      </c>
      <c r="B164" t="s">
        <v>2</v>
      </c>
      <c r="C164" t="s">
        <v>83</v>
      </c>
      <c r="D164">
        <v>1.04</v>
      </c>
      <c r="E164" s="4">
        <v>145</v>
      </c>
      <c r="F164" s="4">
        <v>18</v>
      </c>
      <c r="G164" s="4">
        <v>21</v>
      </c>
      <c r="H164">
        <v>0</v>
      </c>
      <c r="I164" s="4">
        <v>1.5960366863156481</v>
      </c>
      <c r="J164" t="s">
        <v>41</v>
      </c>
      <c r="K164">
        <v>4</v>
      </c>
      <c r="L164" t="s">
        <v>58</v>
      </c>
      <c r="M164" s="3">
        <v>10275.666666666666</v>
      </c>
      <c r="N164" s="4">
        <v>50253</v>
      </c>
      <c r="O164" s="4">
        <v>32449.201401926712</v>
      </c>
      <c r="P164" s="3">
        <v>12249.214162280599</v>
      </c>
      <c r="Q164" s="4">
        <v>95.956263299495035</v>
      </c>
      <c r="R164" s="4">
        <v>215789</v>
      </c>
      <c r="S164" s="4">
        <v>5243.1810438867587</v>
      </c>
      <c r="T164" s="4">
        <v>5242.7054998098247</v>
      </c>
      <c r="U164" s="4">
        <v>15075.9</v>
      </c>
      <c r="V164" s="4">
        <v>14070.840000000002</v>
      </c>
      <c r="W164" s="4">
        <v>27136.620000000003</v>
      </c>
      <c r="X164" t="s">
        <v>49</v>
      </c>
      <c r="Y164" t="s">
        <v>113</v>
      </c>
      <c r="Z164" t="s">
        <v>73</v>
      </c>
      <c r="AA164" t="s">
        <v>53</v>
      </c>
      <c r="AB164">
        <v>344</v>
      </c>
      <c r="AC164">
        <v>5.65</v>
      </c>
      <c r="AD164">
        <v>7.9</v>
      </c>
      <c r="AE164" t="s">
        <v>74</v>
      </c>
      <c r="AF164" t="s">
        <v>98</v>
      </c>
      <c r="AG164" t="s">
        <v>112</v>
      </c>
      <c r="AH164" t="s">
        <v>118</v>
      </c>
      <c r="AI164">
        <v>6</v>
      </c>
      <c r="AJ164" t="s">
        <v>118</v>
      </c>
      <c r="AK164">
        <v>6</v>
      </c>
      <c r="AL164" t="b">
        <v>0</v>
      </c>
      <c r="AM164" t="b">
        <v>0</v>
      </c>
      <c r="AN164" s="2">
        <v>187.15</v>
      </c>
      <c r="AO164">
        <v>52</v>
      </c>
      <c r="AP164">
        <v>35</v>
      </c>
      <c r="AQ164" s="2">
        <v>15.42272775075862</v>
      </c>
      <c r="AR164">
        <v>6.3</v>
      </c>
      <c r="AS164" t="s">
        <v>89</v>
      </c>
      <c r="AT164" t="s">
        <v>94</v>
      </c>
      <c r="AU164">
        <v>2017</v>
      </c>
      <c r="AV164" t="s">
        <v>104</v>
      </c>
      <c r="AW164">
        <v>1.1000000000000001</v>
      </c>
    </row>
    <row r="165" spans="1:49" x14ac:dyDescent="0.3">
      <c r="A165" t="s">
        <v>62</v>
      </c>
      <c r="B165" t="s">
        <v>1</v>
      </c>
      <c r="C165" t="s">
        <v>83</v>
      </c>
      <c r="D165">
        <v>1.04</v>
      </c>
      <c r="E165" s="4">
        <v>187.49337613199961</v>
      </c>
      <c r="F165" s="4">
        <v>18.391478164121281</v>
      </c>
      <c r="G165">
        <v>0</v>
      </c>
      <c r="H165">
        <v>12</v>
      </c>
      <c r="I165" s="4">
        <v>2</v>
      </c>
      <c r="J165" t="s">
        <v>41</v>
      </c>
      <c r="K165">
        <v>3</v>
      </c>
      <c r="L165" t="s">
        <v>67</v>
      </c>
      <c r="M165" s="3"/>
      <c r="N165" s="4">
        <v>8390.7104084508755</v>
      </c>
      <c r="O165" s="4">
        <v>21072.568139641491</v>
      </c>
      <c r="P165" s="3">
        <v>7410.0941537044</v>
      </c>
      <c r="Q165" s="4">
        <v>97.017527785229092</v>
      </c>
      <c r="R165" s="4">
        <v>15672.712218014911</v>
      </c>
      <c r="S165" s="4">
        <v>0</v>
      </c>
      <c r="T165" s="4">
        <v>2340.8339049496299</v>
      </c>
      <c r="U165" s="4">
        <v>2517.2131225352628</v>
      </c>
      <c r="V165" s="4">
        <v>2349.3989143662452</v>
      </c>
      <c r="W165" s="4">
        <v>4530.9836205634729</v>
      </c>
      <c r="X165" t="s">
        <v>49</v>
      </c>
      <c r="Y165" t="s">
        <v>8</v>
      </c>
      <c r="Z165" t="s">
        <v>73</v>
      </c>
      <c r="AA165" t="s">
        <v>55</v>
      </c>
      <c r="AB165">
        <v>650</v>
      </c>
      <c r="AC165">
        <v>8.6199999999999992</v>
      </c>
      <c r="AD165">
        <v>6.8</v>
      </c>
      <c r="AE165" t="s">
        <v>91</v>
      </c>
      <c r="AF165" t="s">
        <v>80</v>
      </c>
      <c r="AG165" t="s">
        <v>61</v>
      </c>
      <c r="AH165" t="s">
        <v>118</v>
      </c>
      <c r="AI165">
        <v>6</v>
      </c>
      <c r="AJ165" t="s">
        <v>94</v>
      </c>
      <c r="AK165">
        <v>9</v>
      </c>
      <c r="AL165" t="b">
        <v>0</v>
      </c>
      <c r="AM165" t="b">
        <v>0</v>
      </c>
      <c r="AN165" s="2">
        <v>79.290000000000006</v>
      </c>
      <c r="AO165">
        <v>34</v>
      </c>
      <c r="AP165">
        <v>35</v>
      </c>
      <c r="AQ165" s="3">
        <v>5.3257202366253349</v>
      </c>
      <c r="AR165">
        <v>6.6</v>
      </c>
      <c r="AS165" t="s">
        <v>89</v>
      </c>
      <c r="AT165" t="s">
        <v>94</v>
      </c>
      <c r="AU165">
        <v>2022</v>
      </c>
      <c r="AV165" t="s">
        <v>101</v>
      </c>
      <c r="AW165">
        <v>1.01</v>
      </c>
    </row>
    <row r="166" spans="1:49" x14ac:dyDescent="0.3">
      <c r="A166" t="s">
        <v>86</v>
      </c>
      <c r="B166" t="s">
        <v>1</v>
      </c>
      <c r="C166" t="s">
        <v>81</v>
      </c>
      <c r="D166">
        <v>1.06</v>
      </c>
      <c r="E166" s="4">
        <v>181.66371948906061</v>
      </c>
      <c r="F166" s="4">
        <v>24.368470247402829</v>
      </c>
      <c r="G166">
        <v>0</v>
      </c>
      <c r="H166">
        <v>10</v>
      </c>
      <c r="I166" s="4">
        <v>2.4703194189073918</v>
      </c>
      <c r="J166" t="s">
        <v>41</v>
      </c>
      <c r="K166">
        <v>5</v>
      </c>
      <c r="L166" t="s">
        <v>58</v>
      </c>
      <c r="M166" s="3"/>
      <c r="N166" s="4">
        <v>11823.4901981032</v>
      </c>
      <c r="O166" s="4">
        <v>28317.675927081309</v>
      </c>
      <c r="P166" s="3">
        <v>8637.7267853622998</v>
      </c>
      <c r="Q166" s="4">
        <v>75.569035436246679</v>
      </c>
      <c r="R166" s="4">
        <v>12185.11509782537</v>
      </c>
      <c r="S166" s="4">
        <v>0</v>
      </c>
      <c r="T166" s="4">
        <v>5005.5126940509954</v>
      </c>
      <c r="U166" s="4">
        <v>3547.04705943096</v>
      </c>
      <c r="V166" s="4">
        <v>3310.5772554688961</v>
      </c>
      <c r="W166" s="4">
        <v>6384.6847069757287</v>
      </c>
      <c r="X166" t="s">
        <v>49</v>
      </c>
      <c r="Y166" t="s">
        <v>8</v>
      </c>
      <c r="Z166" t="s">
        <v>73</v>
      </c>
      <c r="AA166" t="s">
        <v>55</v>
      </c>
      <c r="AB166">
        <v>583</v>
      </c>
      <c r="AC166">
        <v>5.54</v>
      </c>
      <c r="AD166">
        <v>7.7</v>
      </c>
      <c r="AE166" t="s">
        <v>44</v>
      </c>
      <c r="AF166" t="s">
        <v>98</v>
      </c>
      <c r="AG166" t="s">
        <v>109</v>
      </c>
      <c r="AH166" t="s">
        <v>118</v>
      </c>
      <c r="AI166">
        <v>3</v>
      </c>
      <c r="AJ166" t="s">
        <v>94</v>
      </c>
      <c r="AK166">
        <v>9</v>
      </c>
      <c r="AL166" t="b">
        <v>1</v>
      </c>
      <c r="AM166" t="b">
        <v>0</v>
      </c>
      <c r="AN166" s="2">
        <v>94.42</v>
      </c>
      <c r="AO166">
        <v>34</v>
      </c>
      <c r="AP166">
        <v>40</v>
      </c>
      <c r="AQ166" s="3">
        <v>3.906804708632186</v>
      </c>
      <c r="AR166">
        <v>3.5</v>
      </c>
      <c r="AS166" t="s">
        <v>87</v>
      </c>
      <c r="AT166" t="s">
        <v>94</v>
      </c>
      <c r="AU166">
        <v>2017</v>
      </c>
      <c r="AV166" t="s">
        <v>101</v>
      </c>
      <c r="AW166">
        <v>1.04</v>
      </c>
    </row>
    <row r="167" spans="1:49" x14ac:dyDescent="0.3">
      <c r="A167" t="s">
        <v>47</v>
      </c>
      <c r="B167" t="s">
        <v>1</v>
      </c>
      <c r="C167" t="s">
        <v>81</v>
      </c>
      <c r="D167">
        <v>1.1499999999999999</v>
      </c>
      <c r="E167" s="4">
        <v>225.39174549569731</v>
      </c>
      <c r="F167" s="4">
        <v>29.43682331166228</v>
      </c>
      <c r="G167">
        <v>0</v>
      </c>
      <c r="H167">
        <v>11</v>
      </c>
      <c r="I167" s="4">
        <v>1.920857856265026</v>
      </c>
      <c r="J167" t="s">
        <v>41</v>
      </c>
      <c r="K167">
        <v>3</v>
      </c>
      <c r="L167" t="s">
        <v>67</v>
      </c>
      <c r="M167" s="3"/>
      <c r="N167" s="4">
        <v>12411.23012031388</v>
      </c>
      <c r="O167" s="4">
        <v>15539.410179387951</v>
      </c>
      <c r="P167" s="3">
        <v>8398.8043847838017</v>
      </c>
      <c r="Q167" s="4">
        <v>135.6536039844558</v>
      </c>
      <c r="R167" s="4">
        <v>15509.124725657601</v>
      </c>
      <c r="S167" s="4">
        <v>0</v>
      </c>
      <c r="T167" s="4">
        <v>1459.2328395765251</v>
      </c>
      <c r="U167" s="4">
        <v>3723.3690360941637</v>
      </c>
      <c r="V167" s="4">
        <v>3475.1444336878867</v>
      </c>
      <c r="W167" s="4">
        <v>6702.0642649694955</v>
      </c>
      <c r="X167" t="s">
        <v>49</v>
      </c>
      <c r="Y167" t="s">
        <v>113</v>
      </c>
      <c r="Z167" t="s">
        <v>72</v>
      </c>
      <c r="AA167" t="s">
        <v>53</v>
      </c>
      <c r="AB167">
        <v>493</v>
      </c>
      <c r="AC167">
        <v>8.61</v>
      </c>
      <c r="AD167">
        <v>6.1</v>
      </c>
      <c r="AE167" t="s">
        <v>74</v>
      </c>
      <c r="AF167" t="s">
        <v>110</v>
      </c>
      <c r="AG167" t="s">
        <v>109</v>
      </c>
      <c r="AH167" t="s">
        <v>118</v>
      </c>
      <c r="AI167">
        <v>5</v>
      </c>
      <c r="AJ167" t="s">
        <v>94</v>
      </c>
      <c r="AK167">
        <v>4</v>
      </c>
      <c r="AL167" t="b">
        <v>0</v>
      </c>
      <c r="AM167" t="b">
        <v>0</v>
      </c>
      <c r="AN167" s="2">
        <v>103.43</v>
      </c>
      <c r="AO167">
        <v>38</v>
      </c>
      <c r="AP167">
        <v>45</v>
      </c>
      <c r="AQ167" s="3">
        <v>11.26376164850976</v>
      </c>
      <c r="AR167">
        <v>5.6</v>
      </c>
      <c r="AS167" t="s">
        <v>59</v>
      </c>
      <c r="AT167" t="s">
        <v>94</v>
      </c>
      <c r="AU167">
        <v>2022</v>
      </c>
      <c r="AV167" t="s">
        <v>101</v>
      </c>
      <c r="AW167">
        <v>0.96</v>
      </c>
    </row>
    <row r="168" spans="1:49" x14ac:dyDescent="0.3">
      <c r="A168" t="s">
        <v>119</v>
      </c>
      <c r="B168" t="s">
        <v>1</v>
      </c>
      <c r="C168" t="s">
        <v>81</v>
      </c>
      <c r="D168">
        <v>1.05</v>
      </c>
      <c r="E168" s="4">
        <v>166.69855010081611</v>
      </c>
      <c r="F168" s="4">
        <v>25.0908146302007</v>
      </c>
      <c r="G168">
        <v>0</v>
      </c>
      <c r="H168">
        <v>10</v>
      </c>
      <c r="I168" s="4">
        <v>2</v>
      </c>
      <c r="J168" t="s">
        <v>41</v>
      </c>
      <c r="K168">
        <v>3</v>
      </c>
      <c r="L168" t="s">
        <v>48</v>
      </c>
      <c r="M168" s="3"/>
      <c r="N168" s="4">
        <v>10298.77030744993</v>
      </c>
      <c r="O168" s="4">
        <v>25764.24401729184</v>
      </c>
      <c r="P168" s="3">
        <v>5886.6157400278007</v>
      </c>
      <c r="Q168" s="4">
        <v>101.0125138959804</v>
      </c>
      <c r="R168" s="4">
        <v>14784.820780713089</v>
      </c>
      <c r="S168" s="4">
        <v>0</v>
      </c>
      <c r="T168" s="4">
        <v>4892.5118320680376</v>
      </c>
      <c r="U168" s="4">
        <v>3089.631092234979</v>
      </c>
      <c r="V168" s="4">
        <v>2883.6556860859805</v>
      </c>
      <c r="W168" s="4">
        <v>5561.3359660229626</v>
      </c>
      <c r="X168" t="s">
        <v>46</v>
      </c>
      <c r="Y168" t="s">
        <v>113</v>
      </c>
      <c r="Z168" t="s">
        <v>73</v>
      </c>
      <c r="AA168" t="s">
        <v>55</v>
      </c>
      <c r="AB168">
        <v>454</v>
      </c>
      <c r="AC168">
        <v>6.95</v>
      </c>
      <c r="AD168">
        <v>8.3000000000000007</v>
      </c>
      <c r="AE168" t="s">
        <v>91</v>
      </c>
      <c r="AF168" t="s">
        <v>98</v>
      </c>
      <c r="AG168" t="s">
        <v>109</v>
      </c>
      <c r="AH168" t="s">
        <v>118</v>
      </c>
      <c r="AI168">
        <v>5</v>
      </c>
      <c r="AJ168" t="s">
        <v>94</v>
      </c>
      <c r="AK168">
        <v>4</v>
      </c>
      <c r="AL168" t="b">
        <v>0</v>
      </c>
      <c r="AM168" t="b">
        <v>0</v>
      </c>
      <c r="AN168" s="2">
        <v>69.22</v>
      </c>
      <c r="AO168">
        <v>26</v>
      </c>
      <c r="AP168">
        <v>30</v>
      </c>
      <c r="AQ168" s="3">
        <v>13.14435094907097</v>
      </c>
      <c r="AR168">
        <v>5.2</v>
      </c>
      <c r="AS168" t="s">
        <v>120</v>
      </c>
      <c r="AT168" t="s">
        <v>94</v>
      </c>
      <c r="AU168">
        <v>2019</v>
      </c>
      <c r="AV168" t="s">
        <v>103</v>
      </c>
      <c r="AW168">
        <v>1.0900000000000001</v>
      </c>
    </row>
    <row r="169" spans="1:49" x14ac:dyDescent="0.3">
      <c r="A169" t="s">
        <v>60</v>
      </c>
      <c r="B169" t="s">
        <v>1</v>
      </c>
      <c r="C169" t="s">
        <v>81</v>
      </c>
      <c r="D169">
        <v>1.03</v>
      </c>
      <c r="E169" s="4">
        <v>189.0313384010218</v>
      </c>
      <c r="F169" s="4">
        <v>27.099229944097502</v>
      </c>
      <c r="G169">
        <v>0</v>
      </c>
      <c r="H169">
        <v>13</v>
      </c>
      <c r="I169" s="4">
        <v>3</v>
      </c>
      <c r="J169" t="s">
        <v>41</v>
      </c>
      <c r="K169">
        <v>4</v>
      </c>
      <c r="L169" t="s">
        <v>67</v>
      </c>
      <c r="M169" s="3"/>
      <c r="N169" s="4">
        <v>14067.158184216159</v>
      </c>
      <c r="O169" s="4">
        <v>18672.06228965017</v>
      </c>
      <c r="P169" s="3">
        <v>4843.3768675645006</v>
      </c>
      <c r="Q169" s="4">
        <v>105.6167724307555</v>
      </c>
      <c r="R169" s="4">
        <v>13426.839728945321</v>
      </c>
      <c r="S169" s="4">
        <v>0</v>
      </c>
      <c r="T169" s="4">
        <v>4020.4543758825898</v>
      </c>
      <c r="U169" s="4">
        <v>4220.1474552648478</v>
      </c>
      <c r="V169" s="4">
        <v>3938.8042915805249</v>
      </c>
      <c r="W169" s="4">
        <v>7596.2654194767265</v>
      </c>
      <c r="X169" t="s">
        <v>46</v>
      </c>
      <c r="Y169" t="s">
        <v>113</v>
      </c>
      <c r="Z169" t="s">
        <v>73</v>
      </c>
      <c r="AA169" t="s">
        <v>55</v>
      </c>
      <c r="AB169">
        <v>577</v>
      </c>
      <c r="AC169">
        <v>6.86</v>
      </c>
      <c r="AD169">
        <v>6.5</v>
      </c>
      <c r="AE169" t="s">
        <v>44</v>
      </c>
      <c r="AF169" t="s">
        <v>98</v>
      </c>
      <c r="AG169" t="s">
        <v>61</v>
      </c>
      <c r="AH169" t="s">
        <v>118</v>
      </c>
      <c r="AI169">
        <v>3</v>
      </c>
      <c r="AJ169" t="s">
        <v>94</v>
      </c>
      <c r="AK169">
        <v>6</v>
      </c>
      <c r="AL169" t="b">
        <v>0</v>
      </c>
      <c r="AM169" t="b">
        <v>0</v>
      </c>
      <c r="AN169" s="2">
        <v>63.9</v>
      </c>
      <c r="AO169">
        <v>27</v>
      </c>
      <c r="AP169">
        <v>25</v>
      </c>
      <c r="AQ169" s="3">
        <v>8.1929051520597156</v>
      </c>
      <c r="AR169">
        <v>6.6</v>
      </c>
      <c r="AS169" t="s">
        <v>68</v>
      </c>
      <c r="AT169" t="s">
        <v>94</v>
      </c>
      <c r="AU169">
        <v>2018</v>
      </c>
      <c r="AV169" t="s">
        <v>104</v>
      </c>
      <c r="AW169">
        <v>1.03</v>
      </c>
    </row>
    <row r="170" spans="1:49" x14ac:dyDescent="0.3">
      <c r="A170" t="s">
        <v>47</v>
      </c>
      <c r="B170" t="s">
        <v>1</v>
      </c>
      <c r="C170" t="s">
        <v>81</v>
      </c>
      <c r="D170">
        <v>1.1499999999999999</v>
      </c>
      <c r="E170" s="4">
        <v>174.43282450324969</v>
      </c>
      <c r="F170" s="4">
        <v>17.942983790557228</v>
      </c>
      <c r="G170">
        <v>0</v>
      </c>
      <c r="H170">
        <v>12</v>
      </c>
      <c r="I170" s="4">
        <v>2</v>
      </c>
      <c r="J170" t="s">
        <v>41</v>
      </c>
      <c r="K170">
        <v>4</v>
      </c>
      <c r="L170" t="s">
        <v>67</v>
      </c>
      <c r="M170" s="3"/>
      <c r="N170" s="4">
        <v>8380.4476751313887</v>
      </c>
      <c r="O170" s="4">
        <v>31518.352699671941</v>
      </c>
      <c r="P170" s="3">
        <v>8206.2541614029196</v>
      </c>
      <c r="Q170" s="4">
        <v>109.04934770713859</v>
      </c>
      <c r="R170" s="4">
        <v>13622.555196317289</v>
      </c>
      <c r="S170" s="4">
        <v>0</v>
      </c>
      <c r="T170" s="4">
        <v>4975.6490652990115</v>
      </c>
      <c r="U170" s="4">
        <v>2514.1343025394167</v>
      </c>
      <c r="V170" s="4">
        <v>2346.5253490367891</v>
      </c>
      <c r="W170" s="4">
        <v>4525.4417445709505</v>
      </c>
      <c r="X170" t="s">
        <v>46</v>
      </c>
      <c r="Y170" t="s">
        <v>7</v>
      </c>
      <c r="Z170" t="s">
        <v>73</v>
      </c>
      <c r="AA170" t="s">
        <v>55</v>
      </c>
      <c r="AB170">
        <v>527</v>
      </c>
      <c r="AC170">
        <v>7.48</v>
      </c>
      <c r="AD170">
        <v>5.5</v>
      </c>
      <c r="AE170" t="s">
        <v>91</v>
      </c>
      <c r="AF170" t="s">
        <v>110</v>
      </c>
      <c r="AG170" t="s">
        <v>61</v>
      </c>
      <c r="AH170" t="s">
        <v>118</v>
      </c>
      <c r="AI170">
        <v>7</v>
      </c>
      <c r="AJ170" t="s">
        <v>94</v>
      </c>
      <c r="AK170">
        <v>8</v>
      </c>
      <c r="AL170" t="b">
        <v>1</v>
      </c>
      <c r="AM170" t="b">
        <v>0</v>
      </c>
      <c r="AN170" s="2">
        <v>95.4</v>
      </c>
      <c r="AO170">
        <v>26</v>
      </c>
      <c r="AP170">
        <v>45</v>
      </c>
      <c r="AQ170" s="3">
        <v>3.5149829045410841</v>
      </c>
      <c r="AR170">
        <v>3.7</v>
      </c>
      <c r="AS170" t="s">
        <v>59</v>
      </c>
      <c r="AT170" t="s">
        <v>118</v>
      </c>
      <c r="AU170">
        <v>2020</v>
      </c>
      <c r="AV170" t="s">
        <v>103</v>
      </c>
      <c r="AW170">
        <v>1.03</v>
      </c>
    </row>
    <row r="171" spans="1:49" x14ac:dyDescent="0.3">
      <c r="A171" t="s">
        <v>86</v>
      </c>
      <c r="B171" t="s">
        <v>2</v>
      </c>
      <c r="C171" t="s">
        <v>81</v>
      </c>
      <c r="D171">
        <v>1.06</v>
      </c>
      <c r="E171" s="4">
        <v>237.95709594081009</v>
      </c>
      <c r="F171" s="4">
        <v>26.47980757819268</v>
      </c>
      <c r="G171" s="4">
        <v>28</v>
      </c>
      <c r="H171">
        <v>0</v>
      </c>
      <c r="I171" s="4">
        <v>3</v>
      </c>
      <c r="J171" t="s">
        <v>41</v>
      </c>
      <c r="K171">
        <v>4</v>
      </c>
      <c r="L171" t="s">
        <v>67</v>
      </c>
      <c r="M171" s="3">
        <v>8851.5357142857138</v>
      </c>
      <c r="N171" s="4">
        <v>46536</v>
      </c>
      <c r="O171" s="4">
        <v>21426.106342570289</v>
      </c>
      <c r="P171" s="3">
        <v>11104.783164700901</v>
      </c>
      <c r="Q171" s="4">
        <v>92.84054162132486</v>
      </c>
      <c r="R171" s="4">
        <v>247843</v>
      </c>
      <c r="S171" s="4">
        <v>2640.7815467560772</v>
      </c>
      <c r="T171" s="4">
        <v>2661.871753156443</v>
      </c>
      <c r="U171" s="4">
        <v>13960.8</v>
      </c>
      <c r="V171" s="4">
        <v>13030.080000000002</v>
      </c>
      <c r="W171" s="4">
        <v>25129.440000000002</v>
      </c>
      <c r="X171" t="s">
        <v>49</v>
      </c>
      <c r="Y171" t="s">
        <v>8</v>
      </c>
      <c r="Z171" t="s">
        <v>72</v>
      </c>
      <c r="AA171" t="s">
        <v>55</v>
      </c>
      <c r="AB171">
        <v>642</v>
      </c>
      <c r="AC171">
        <v>5.25</v>
      </c>
      <c r="AD171">
        <v>8</v>
      </c>
      <c r="AE171" t="s">
        <v>91</v>
      </c>
      <c r="AF171" t="s">
        <v>98</v>
      </c>
      <c r="AG171" t="s">
        <v>109</v>
      </c>
      <c r="AH171" t="s">
        <v>118</v>
      </c>
      <c r="AI171">
        <v>5</v>
      </c>
      <c r="AJ171" t="s">
        <v>118</v>
      </c>
      <c r="AK171">
        <v>4</v>
      </c>
      <c r="AL171" t="b">
        <v>0</v>
      </c>
      <c r="AM171" t="b">
        <v>0</v>
      </c>
      <c r="AN171" s="2">
        <v>174.56</v>
      </c>
      <c r="AO171">
        <v>36</v>
      </c>
      <c r="AP171">
        <v>40</v>
      </c>
      <c r="AQ171" s="2">
        <v>19.176495803952751</v>
      </c>
      <c r="AR171">
        <v>6.1</v>
      </c>
      <c r="AS171" t="s">
        <v>87</v>
      </c>
      <c r="AT171" t="s">
        <v>94</v>
      </c>
      <c r="AU171">
        <v>2018</v>
      </c>
      <c r="AV171" t="s">
        <v>101</v>
      </c>
      <c r="AW171">
        <v>1</v>
      </c>
    </row>
    <row r="172" spans="1:49" x14ac:dyDescent="0.3">
      <c r="A172" t="s">
        <v>47</v>
      </c>
      <c r="B172" t="s">
        <v>2</v>
      </c>
      <c r="C172" t="s">
        <v>81</v>
      </c>
      <c r="D172">
        <v>1.1499999999999999</v>
      </c>
      <c r="E172" s="4">
        <v>182.72252929420091</v>
      </c>
      <c r="F172" s="4">
        <v>26.272751216549501</v>
      </c>
      <c r="G172" s="4">
        <v>27.403164831826661</v>
      </c>
      <c r="H172">
        <v>0</v>
      </c>
      <c r="I172" s="4">
        <v>2.9417986114659689</v>
      </c>
      <c r="J172" t="s">
        <v>41</v>
      </c>
      <c r="K172">
        <v>5</v>
      </c>
      <c r="L172" t="s">
        <v>58</v>
      </c>
      <c r="M172" s="3">
        <v>8946.9957760224461</v>
      </c>
      <c r="N172" s="4">
        <v>46675</v>
      </c>
      <c r="O172" s="4">
        <v>27020.342095924119</v>
      </c>
      <c r="P172" s="3">
        <v>14661.128748777901</v>
      </c>
      <c r="Q172" s="4">
        <v>104.5488165040458</v>
      </c>
      <c r="R172" s="4">
        <v>245176</v>
      </c>
      <c r="S172" s="4">
        <v>3758.8189646974079</v>
      </c>
      <c r="T172" s="4">
        <v>6578.0830264014603</v>
      </c>
      <c r="U172" s="4">
        <v>14002.5</v>
      </c>
      <c r="V172" s="4">
        <v>13069.000000000002</v>
      </c>
      <c r="W172" s="4">
        <v>25204.5</v>
      </c>
      <c r="X172" t="s">
        <v>46</v>
      </c>
      <c r="Y172" t="s">
        <v>8</v>
      </c>
      <c r="Z172" t="s">
        <v>72</v>
      </c>
      <c r="AA172" t="s">
        <v>55</v>
      </c>
      <c r="AB172">
        <v>537</v>
      </c>
      <c r="AC172">
        <v>7.93</v>
      </c>
      <c r="AD172">
        <v>9</v>
      </c>
      <c r="AE172" t="s">
        <v>74</v>
      </c>
      <c r="AF172" t="s">
        <v>98</v>
      </c>
      <c r="AG172" t="s">
        <v>61</v>
      </c>
      <c r="AH172" t="s">
        <v>118</v>
      </c>
      <c r="AI172">
        <v>5</v>
      </c>
      <c r="AJ172" t="s">
        <v>118</v>
      </c>
      <c r="AK172">
        <v>7</v>
      </c>
      <c r="AL172" t="b">
        <v>0</v>
      </c>
      <c r="AM172" t="b">
        <v>0</v>
      </c>
      <c r="AN172" s="2">
        <v>229.15</v>
      </c>
      <c r="AO172" s="4">
        <v>56</v>
      </c>
      <c r="AP172">
        <v>45</v>
      </c>
      <c r="AQ172" s="2">
        <v>8.4072926085315949</v>
      </c>
      <c r="AR172">
        <v>6.3</v>
      </c>
      <c r="AS172" t="s">
        <v>92</v>
      </c>
      <c r="AT172" t="s">
        <v>94</v>
      </c>
      <c r="AU172">
        <v>2016</v>
      </c>
      <c r="AV172" t="s">
        <v>101</v>
      </c>
      <c r="AW172">
        <v>1.08</v>
      </c>
    </row>
    <row r="173" spans="1:49" x14ac:dyDescent="0.3">
      <c r="A173" t="s">
        <v>54</v>
      </c>
      <c r="B173" t="s">
        <v>1</v>
      </c>
      <c r="C173" t="s">
        <v>115</v>
      </c>
      <c r="D173">
        <v>1.08</v>
      </c>
      <c r="E173" s="4">
        <v>191.4118439699329</v>
      </c>
      <c r="F173" s="4">
        <v>21.84403179406668</v>
      </c>
      <c r="G173">
        <v>0</v>
      </c>
      <c r="H173">
        <v>9</v>
      </c>
      <c r="I173" s="4">
        <v>2.484354392082825</v>
      </c>
      <c r="J173" t="s">
        <v>41</v>
      </c>
      <c r="K173">
        <v>3</v>
      </c>
      <c r="L173" t="s">
        <v>58</v>
      </c>
      <c r="M173" s="3"/>
      <c r="N173" s="4">
        <v>9938.3604635914762</v>
      </c>
      <c r="O173" s="4">
        <v>23711.6966180909</v>
      </c>
      <c r="P173" s="3">
        <v>5182.2</v>
      </c>
      <c r="Q173" s="4">
        <v>80.119832414696248</v>
      </c>
      <c r="R173" s="4">
        <v>16659.419714406791</v>
      </c>
      <c r="S173" s="4">
        <v>0</v>
      </c>
      <c r="T173" s="4">
        <v>1283.2128519751241</v>
      </c>
      <c r="U173" s="4">
        <v>2981.5081390774426</v>
      </c>
      <c r="V173" s="4">
        <v>2782.7409298056136</v>
      </c>
      <c r="W173" s="4">
        <v>5366.7146503393978</v>
      </c>
      <c r="X173" t="s">
        <v>46</v>
      </c>
      <c r="Y173" t="s">
        <v>8</v>
      </c>
      <c r="Z173" t="s">
        <v>72</v>
      </c>
      <c r="AA173" t="s">
        <v>55</v>
      </c>
      <c r="AB173">
        <v>691</v>
      </c>
      <c r="AC173">
        <v>6.59</v>
      </c>
      <c r="AD173">
        <v>6.5</v>
      </c>
      <c r="AE173" t="s">
        <v>44</v>
      </c>
      <c r="AF173" t="s">
        <v>80</v>
      </c>
      <c r="AG173" t="s">
        <v>109</v>
      </c>
      <c r="AH173" t="s">
        <v>118</v>
      </c>
      <c r="AI173">
        <v>4</v>
      </c>
      <c r="AJ173" t="s">
        <v>94</v>
      </c>
      <c r="AK173">
        <v>8</v>
      </c>
      <c r="AL173" t="b">
        <v>0</v>
      </c>
      <c r="AM173" t="b">
        <v>1</v>
      </c>
      <c r="AN173" s="2">
        <v>63.58</v>
      </c>
      <c r="AO173">
        <v>34</v>
      </c>
      <c r="AP173">
        <v>20</v>
      </c>
      <c r="AQ173" s="3">
        <v>3.636549496751782</v>
      </c>
      <c r="AR173">
        <v>3.7</v>
      </c>
      <c r="AS173" t="s">
        <v>65</v>
      </c>
      <c r="AT173" t="s">
        <v>118</v>
      </c>
      <c r="AU173">
        <v>2019</v>
      </c>
      <c r="AV173" t="s">
        <v>101</v>
      </c>
      <c r="AW173">
        <v>1.05</v>
      </c>
    </row>
    <row r="174" spans="1:49" x14ac:dyDescent="0.3">
      <c r="A174" t="s">
        <v>99</v>
      </c>
      <c r="B174" t="s">
        <v>2</v>
      </c>
      <c r="C174" t="s">
        <v>81</v>
      </c>
      <c r="D174">
        <v>1.04</v>
      </c>
      <c r="E174" s="4">
        <v>223.4750424965587</v>
      </c>
      <c r="F174" s="4">
        <v>18</v>
      </c>
      <c r="G174" s="4">
        <v>18.187273100537372</v>
      </c>
      <c r="H174">
        <v>0</v>
      </c>
      <c r="I174" s="4">
        <v>2</v>
      </c>
      <c r="J174" t="s">
        <v>41</v>
      </c>
      <c r="K174">
        <v>3</v>
      </c>
      <c r="L174" t="s">
        <v>48</v>
      </c>
      <c r="M174" s="3">
        <v>12957.797394763751</v>
      </c>
      <c r="N174" s="4">
        <v>57665</v>
      </c>
      <c r="O174" s="4">
        <v>31061.073438607898</v>
      </c>
      <c r="P174" s="3">
        <v>12392.875371001101</v>
      </c>
      <c r="Q174" s="4">
        <v>76.029303740384393</v>
      </c>
      <c r="R174" s="4">
        <v>235667</v>
      </c>
      <c r="S174" s="4">
        <v>2470.3734667589042</v>
      </c>
      <c r="T174" s="4">
        <v>5049.5225509417387</v>
      </c>
      <c r="U174" s="4">
        <v>17299.5</v>
      </c>
      <c r="V174" s="4">
        <v>16146.2</v>
      </c>
      <c r="W174" s="4">
        <v>31139.100000000002</v>
      </c>
      <c r="X174" t="s">
        <v>46</v>
      </c>
      <c r="Y174" t="s">
        <v>113</v>
      </c>
      <c r="Z174" t="s">
        <v>72</v>
      </c>
      <c r="AA174" t="s">
        <v>55</v>
      </c>
      <c r="AB174">
        <v>319</v>
      </c>
      <c r="AC174">
        <v>6.41</v>
      </c>
      <c r="AD174">
        <v>8.5</v>
      </c>
      <c r="AE174" t="s">
        <v>91</v>
      </c>
      <c r="AF174" t="s">
        <v>98</v>
      </c>
      <c r="AG174" t="s">
        <v>61</v>
      </c>
      <c r="AH174" t="s">
        <v>118</v>
      </c>
      <c r="AI174">
        <v>3</v>
      </c>
      <c r="AJ174" t="s">
        <v>118</v>
      </c>
      <c r="AK174">
        <v>6</v>
      </c>
      <c r="AL174" t="b">
        <v>0</v>
      </c>
      <c r="AM174" t="b">
        <v>0</v>
      </c>
      <c r="AN174" s="2">
        <v>200.28</v>
      </c>
      <c r="AO174">
        <v>56</v>
      </c>
      <c r="AP174">
        <v>30</v>
      </c>
      <c r="AQ174" s="2">
        <v>14.142368563419851</v>
      </c>
      <c r="AR174">
        <v>9.3000000000000007</v>
      </c>
      <c r="AS174" t="s">
        <v>100</v>
      </c>
      <c r="AT174" t="s">
        <v>94</v>
      </c>
      <c r="AU174">
        <v>2020</v>
      </c>
      <c r="AV174" t="s">
        <v>104</v>
      </c>
      <c r="AW174">
        <v>1.05</v>
      </c>
    </row>
    <row r="175" spans="1:49" x14ac:dyDescent="0.3">
      <c r="A175" t="s">
        <v>84</v>
      </c>
      <c r="B175" t="s">
        <v>1</v>
      </c>
      <c r="C175" t="s">
        <v>83</v>
      </c>
      <c r="D175">
        <v>1.02</v>
      </c>
      <c r="E175" s="4">
        <v>243.58820978045671</v>
      </c>
      <c r="F175" s="4">
        <v>24.09780683026122</v>
      </c>
      <c r="G175">
        <v>0</v>
      </c>
      <c r="H175">
        <v>11</v>
      </c>
      <c r="I175" s="4">
        <v>2</v>
      </c>
      <c r="J175" t="s">
        <v>41</v>
      </c>
      <c r="K175">
        <v>4</v>
      </c>
      <c r="L175" t="s">
        <v>67</v>
      </c>
      <c r="M175" s="3"/>
      <c r="N175" s="4">
        <v>11788.708566469109</v>
      </c>
      <c r="O175" s="4">
        <v>24066.562554641128</v>
      </c>
      <c r="P175" s="3">
        <v>5476.9773560341</v>
      </c>
      <c r="Q175" s="4">
        <v>92.432477585064049</v>
      </c>
      <c r="R175" s="4">
        <v>13263.64754975391</v>
      </c>
      <c r="S175" s="4">
        <v>0</v>
      </c>
      <c r="T175" s="4">
        <v>5250.3396669609829</v>
      </c>
      <c r="U175" s="4">
        <v>3536.6125699407326</v>
      </c>
      <c r="V175" s="4">
        <v>3300.8383986113508</v>
      </c>
      <c r="W175" s="4">
        <v>6365.90262589332</v>
      </c>
      <c r="X175" t="s">
        <v>46</v>
      </c>
      <c r="Y175" t="s">
        <v>113</v>
      </c>
      <c r="Z175" t="s">
        <v>73</v>
      </c>
      <c r="AA175" t="s">
        <v>53</v>
      </c>
      <c r="AB175">
        <v>634</v>
      </c>
      <c r="AC175">
        <v>8.6300000000000008</v>
      </c>
      <c r="AD175">
        <v>8.9</v>
      </c>
      <c r="AE175" t="s">
        <v>44</v>
      </c>
      <c r="AF175" t="s">
        <v>98</v>
      </c>
      <c r="AG175" t="s">
        <v>61</v>
      </c>
      <c r="AH175" t="s">
        <v>118</v>
      </c>
      <c r="AI175">
        <v>5</v>
      </c>
      <c r="AJ175" t="s">
        <v>94</v>
      </c>
      <c r="AK175">
        <v>6</v>
      </c>
      <c r="AL175" t="b">
        <v>0</v>
      </c>
      <c r="AM175" t="b">
        <v>0</v>
      </c>
      <c r="AN175" s="2">
        <v>66.77</v>
      </c>
      <c r="AO175">
        <v>24</v>
      </c>
      <c r="AP175">
        <v>15</v>
      </c>
      <c r="AQ175" s="3">
        <v>12.2817714246878</v>
      </c>
      <c r="AR175">
        <v>5.8</v>
      </c>
      <c r="AS175" t="s">
        <v>85</v>
      </c>
      <c r="AT175" t="s">
        <v>118</v>
      </c>
      <c r="AU175">
        <v>2022</v>
      </c>
      <c r="AV175" t="s">
        <v>101</v>
      </c>
      <c r="AW175">
        <v>0.95</v>
      </c>
    </row>
    <row r="176" spans="1:49" x14ac:dyDescent="0.3">
      <c r="A176" t="s">
        <v>90</v>
      </c>
      <c r="B176" t="s">
        <v>1</v>
      </c>
      <c r="C176" t="s">
        <v>81</v>
      </c>
      <c r="D176">
        <v>1</v>
      </c>
      <c r="E176" s="4">
        <v>212.8219378383761</v>
      </c>
      <c r="F176" s="4">
        <v>24.474046007927871</v>
      </c>
      <c r="G176">
        <v>0</v>
      </c>
      <c r="H176">
        <v>11</v>
      </c>
      <c r="I176" s="4">
        <v>3</v>
      </c>
      <c r="J176" t="s">
        <v>41</v>
      </c>
      <c r="K176">
        <v>3</v>
      </c>
      <c r="L176" t="s">
        <v>48</v>
      </c>
      <c r="M176" s="3"/>
      <c r="N176" s="4">
        <v>10412.64491672206</v>
      </c>
      <c r="O176" s="4">
        <v>22298.22641292122</v>
      </c>
      <c r="P176" s="3">
        <v>5706.6939723566993</v>
      </c>
      <c r="Q176" s="4">
        <v>95.680888916425843</v>
      </c>
      <c r="R176" s="4">
        <v>14571.51187503817</v>
      </c>
      <c r="S176" s="4">
        <v>0</v>
      </c>
      <c r="T176" s="4">
        <v>2603.915378936078</v>
      </c>
      <c r="U176" s="4">
        <v>3123.7934750166178</v>
      </c>
      <c r="V176" s="4">
        <v>2915.5405766821768</v>
      </c>
      <c r="W176" s="4">
        <v>5622.8282550299127</v>
      </c>
      <c r="X176" t="s">
        <v>45</v>
      </c>
      <c r="Y176" t="s">
        <v>8</v>
      </c>
      <c r="Z176" t="s">
        <v>73</v>
      </c>
      <c r="AA176" t="s">
        <v>53</v>
      </c>
      <c r="AB176">
        <v>537</v>
      </c>
      <c r="AC176">
        <v>8.56</v>
      </c>
      <c r="AD176">
        <v>5.6</v>
      </c>
      <c r="AE176" t="s">
        <v>44</v>
      </c>
      <c r="AF176" t="s">
        <v>98</v>
      </c>
      <c r="AG176" t="s">
        <v>61</v>
      </c>
      <c r="AH176" t="s">
        <v>118</v>
      </c>
      <c r="AI176">
        <v>6</v>
      </c>
      <c r="AJ176" t="s">
        <v>94</v>
      </c>
      <c r="AK176">
        <v>8</v>
      </c>
      <c r="AL176" t="b">
        <v>1</v>
      </c>
      <c r="AM176" t="b">
        <v>1</v>
      </c>
      <c r="AN176" s="2">
        <v>65.05</v>
      </c>
      <c r="AO176">
        <v>33</v>
      </c>
      <c r="AP176">
        <v>25</v>
      </c>
      <c r="AQ176" s="3">
        <v>3.7379144515539422</v>
      </c>
      <c r="AR176">
        <v>4.8</v>
      </c>
      <c r="AS176" t="s">
        <v>114</v>
      </c>
      <c r="AT176" t="s">
        <v>94</v>
      </c>
      <c r="AU176">
        <v>2019</v>
      </c>
      <c r="AV176" t="s">
        <v>102</v>
      </c>
      <c r="AW176">
        <v>1.0900000000000001</v>
      </c>
    </row>
    <row r="177" spans="1:49" x14ac:dyDescent="0.3">
      <c r="A177" t="s">
        <v>47</v>
      </c>
      <c r="B177" t="s">
        <v>1</v>
      </c>
      <c r="C177" t="s">
        <v>81</v>
      </c>
      <c r="D177">
        <v>1.1499999999999999</v>
      </c>
      <c r="E177" s="4">
        <v>219.77521687786961</v>
      </c>
      <c r="F177" s="4">
        <v>15.90952373755638</v>
      </c>
      <c r="G177">
        <v>0</v>
      </c>
      <c r="H177">
        <v>9</v>
      </c>
      <c r="I177" s="4">
        <v>1.521964541105886</v>
      </c>
      <c r="J177" t="s">
        <v>41</v>
      </c>
      <c r="K177">
        <v>4</v>
      </c>
      <c r="L177" t="s">
        <v>67</v>
      </c>
      <c r="M177" s="3"/>
      <c r="N177" s="4">
        <v>13667.15802231349</v>
      </c>
      <c r="O177" s="4">
        <v>23129.73791759503</v>
      </c>
      <c r="P177" s="3">
        <v>2873.3244635970404</v>
      </c>
      <c r="Q177" s="4">
        <v>73.21508171414942</v>
      </c>
      <c r="R177" s="4">
        <v>14995.074051794551</v>
      </c>
      <c r="S177" s="4">
        <v>0</v>
      </c>
      <c r="T177" s="4">
        <v>6438.8047567715339</v>
      </c>
      <c r="U177" s="4">
        <v>4100.1474066940464</v>
      </c>
      <c r="V177" s="4">
        <v>3826.8042462477774</v>
      </c>
      <c r="W177" s="4">
        <v>7380.2653320492846</v>
      </c>
      <c r="X177" t="s">
        <v>45</v>
      </c>
      <c r="Y177" t="s">
        <v>8</v>
      </c>
      <c r="Z177" t="s">
        <v>72</v>
      </c>
      <c r="AA177" t="s">
        <v>53</v>
      </c>
      <c r="AB177">
        <v>389</v>
      </c>
      <c r="AC177">
        <v>8.81</v>
      </c>
      <c r="AD177">
        <v>4.3</v>
      </c>
      <c r="AE177" t="s">
        <v>44</v>
      </c>
      <c r="AF177" t="s">
        <v>80</v>
      </c>
      <c r="AG177" t="s">
        <v>61</v>
      </c>
      <c r="AH177" t="s">
        <v>118</v>
      </c>
      <c r="AI177">
        <v>6</v>
      </c>
      <c r="AJ177" t="s">
        <v>94</v>
      </c>
      <c r="AK177">
        <v>8</v>
      </c>
      <c r="AL177" t="b">
        <v>0</v>
      </c>
      <c r="AM177" t="b">
        <v>0</v>
      </c>
      <c r="AN177" s="2">
        <v>53.64</v>
      </c>
      <c r="AO177">
        <v>30</v>
      </c>
      <c r="AP177">
        <v>45</v>
      </c>
      <c r="AQ177" s="3">
        <v>13.582741422627519</v>
      </c>
      <c r="AR177">
        <v>4.3</v>
      </c>
      <c r="AS177" t="s">
        <v>59</v>
      </c>
      <c r="AT177" t="s">
        <v>118</v>
      </c>
      <c r="AU177">
        <v>2018</v>
      </c>
      <c r="AV177" t="s">
        <v>103</v>
      </c>
      <c r="AW177">
        <v>1.03</v>
      </c>
    </row>
    <row r="178" spans="1:49" x14ac:dyDescent="0.3">
      <c r="A178" t="s">
        <v>60</v>
      </c>
      <c r="B178" t="s">
        <v>1</v>
      </c>
      <c r="C178" t="s">
        <v>81</v>
      </c>
      <c r="D178">
        <v>1.03</v>
      </c>
      <c r="E178" s="4">
        <v>191.15882671789251</v>
      </c>
      <c r="F178" s="4">
        <v>27.691330363960748</v>
      </c>
      <c r="G178">
        <v>0</v>
      </c>
      <c r="H178">
        <v>11</v>
      </c>
      <c r="I178" s="4">
        <v>1.8781140767601781</v>
      </c>
      <c r="J178" t="s">
        <v>41</v>
      </c>
      <c r="K178">
        <v>3</v>
      </c>
      <c r="L178" t="s">
        <v>58</v>
      </c>
      <c r="M178" s="3"/>
      <c r="N178" s="4">
        <v>9522.4825453409539</v>
      </c>
      <c r="O178" s="4">
        <v>21874.842129541161</v>
      </c>
      <c r="P178" s="3">
        <v>6454.4185281414993</v>
      </c>
      <c r="Q178" s="4">
        <v>107.6692976927995</v>
      </c>
      <c r="R178" s="4">
        <v>16770.305178105511</v>
      </c>
      <c r="S178" s="4">
        <v>0</v>
      </c>
      <c r="T178" s="4">
        <v>6650.9139595509259</v>
      </c>
      <c r="U178" s="4">
        <v>2856.7447636022862</v>
      </c>
      <c r="V178" s="4">
        <v>2666.2951126954672</v>
      </c>
      <c r="W178" s="4">
        <v>5142.1405744841159</v>
      </c>
      <c r="X178" t="s">
        <v>45</v>
      </c>
      <c r="Y178" t="s">
        <v>8</v>
      </c>
      <c r="Z178" t="s">
        <v>72</v>
      </c>
      <c r="AA178" t="s">
        <v>53</v>
      </c>
      <c r="AB178">
        <v>386</v>
      </c>
      <c r="AC178">
        <v>5.72</v>
      </c>
      <c r="AD178">
        <v>8.1</v>
      </c>
      <c r="AE178" t="s">
        <v>91</v>
      </c>
      <c r="AF178" t="s">
        <v>110</v>
      </c>
      <c r="AG178" t="s">
        <v>109</v>
      </c>
      <c r="AH178" t="s">
        <v>118</v>
      </c>
      <c r="AI178">
        <v>3</v>
      </c>
      <c r="AJ178" t="s">
        <v>94</v>
      </c>
      <c r="AK178">
        <v>5</v>
      </c>
      <c r="AL178" t="b">
        <v>1</v>
      </c>
      <c r="AM178" t="b">
        <v>0</v>
      </c>
      <c r="AN178" s="2">
        <v>70.77</v>
      </c>
      <c r="AO178">
        <v>37</v>
      </c>
      <c r="AP178">
        <v>25</v>
      </c>
      <c r="AQ178" s="3">
        <v>8.6786483239757874</v>
      </c>
      <c r="AR178">
        <v>3.2</v>
      </c>
      <c r="AS178" t="s">
        <v>68</v>
      </c>
      <c r="AT178" t="s">
        <v>94</v>
      </c>
      <c r="AU178">
        <v>2023</v>
      </c>
      <c r="AV178" t="s">
        <v>103</v>
      </c>
      <c r="AW178">
        <v>1.03</v>
      </c>
    </row>
    <row r="179" spans="1:49" x14ac:dyDescent="0.3">
      <c r="A179" t="s">
        <v>60</v>
      </c>
      <c r="B179" t="s">
        <v>1</v>
      </c>
      <c r="C179" t="s">
        <v>81</v>
      </c>
      <c r="D179">
        <v>1.03</v>
      </c>
      <c r="E179" s="4">
        <v>189.0456156902203</v>
      </c>
      <c r="F179" s="4">
        <v>21.61473031867596</v>
      </c>
      <c r="G179">
        <v>0</v>
      </c>
      <c r="H179">
        <v>11</v>
      </c>
      <c r="I179" s="4">
        <v>1.8633418246162581</v>
      </c>
      <c r="J179" t="s">
        <v>41</v>
      </c>
      <c r="K179">
        <v>2</v>
      </c>
      <c r="L179" t="s">
        <v>42</v>
      </c>
      <c r="M179" s="3"/>
      <c r="N179" s="4">
        <v>12597.724985921541</v>
      </c>
      <c r="O179" s="4">
        <v>28601.82381030378</v>
      </c>
      <c r="P179" s="3">
        <v>8250.0404117303005</v>
      </c>
      <c r="Q179" s="4">
        <v>107.5009620626451</v>
      </c>
      <c r="R179" s="4">
        <v>12600.224024190709</v>
      </c>
      <c r="S179" s="4">
        <v>0</v>
      </c>
      <c r="T179" s="4">
        <v>1228.596869485202</v>
      </c>
      <c r="U179" s="4">
        <v>3779.3174957764622</v>
      </c>
      <c r="V179" s="4">
        <v>3527.362996058032</v>
      </c>
      <c r="W179" s="4">
        <v>6802.7714923976328</v>
      </c>
      <c r="X179" t="s">
        <v>46</v>
      </c>
      <c r="Y179" t="s">
        <v>7</v>
      </c>
      <c r="Z179" t="s">
        <v>72</v>
      </c>
      <c r="AA179" t="s">
        <v>55</v>
      </c>
      <c r="AB179">
        <v>488</v>
      </c>
      <c r="AC179">
        <v>7.96</v>
      </c>
      <c r="AD179">
        <v>5.2</v>
      </c>
      <c r="AE179" t="s">
        <v>44</v>
      </c>
      <c r="AF179" t="s">
        <v>80</v>
      </c>
      <c r="AG179" t="s">
        <v>109</v>
      </c>
      <c r="AH179" t="s">
        <v>118</v>
      </c>
      <c r="AI179">
        <v>3</v>
      </c>
      <c r="AJ179" t="s">
        <v>94</v>
      </c>
      <c r="AK179">
        <v>7</v>
      </c>
      <c r="AL179" t="b">
        <v>1</v>
      </c>
      <c r="AM179" t="b">
        <v>0</v>
      </c>
      <c r="AN179" s="2">
        <v>91.63</v>
      </c>
      <c r="AO179">
        <v>25</v>
      </c>
      <c r="AP179">
        <v>25</v>
      </c>
      <c r="AQ179" s="3">
        <v>11.1066318774322</v>
      </c>
      <c r="AR179">
        <v>3</v>
      </c>
      <c r="AS179" t="s">
        <v>68</v>
      </c>
      <c r="AT179" t="s">
        <v>94</v>
      </c>
      <c r="AU179">
        <v>2018</v>
      </c>
      <c r="AV179" t="s">
        <v>102</v>
      </c>
      <c r="AW179">
        <v>1.1000000000000001</v>
      </c>
    </row>
    <row r="180" spans="1:49" x14ac:dyDescent="0.3">
      <c r="A180" t="s">
        <v>86</v>
      </c>
      <c r="B180" t="s">
        <v>2</v>
      </c>
      <c r="C180" t="s">
        <v>81</v>
      </c>
      <c r="D180">
        <v>1.06</v>
      </c>
      <c r="E180" s="4">
        <v>196.16135811308521</v>
      </c>
      <c r="F180" s="4">
        <v>22.80334715002321</v>
      </c>
      <c r="G180" s="4">
        <v>25</v>
      </c>
      <c r="H180">
        <v>0</v>
      </c>
      <c r="I180" s="4">
        <v>1.9506081141559011</v>
      </c>
      <c r="J180" t="s">
        <v>41</v>
      </c>
      <c r="K180">
        <v>3</v>
      </c>
      <c r="L180" t="s">
        <v>48</v>
      </c>
      <c r="M180" s="3">
        <v>9189.08</v>
      </c>
      <c r="N180" s="4">
        <v>52868</v>
      </c>
      <c r="O180" s="4">
        <v>29469.316122039862</v>
      </c>
      <c r="P180" s="3">
        <v>13391.4269357414</v>
      </c>
      <c r="Q180" s="4">
        <v>72.389181928574544</v>
      </c>
      <c r="R180" s="4">
        <v>229727</v>
      </c>
      <c r="S180" s="4">
        <v>3308.31156911169</v>
      </c>
      <c r="T180" s="4">
        <v>3027.0013319760992</v>
      </c>
      <c r="U180" s="4">
        <v>15860.4</v>
      </c>
      <c r="V180" s="4">
        <v>14803.04</v>
      </c>
      <c r="W180" s="4">
        <v>28548.720000000001</v>
      </c>
      <c r="X180" t="s">
        <v>49</v>
      </c>
      <c r="Y180" t="s">
        <v>113</v>
      </c>
      <c r="Z180" t="s">
        <v>73</v>
      </c>
      <c r="AA180" t="s">
        <v>53</v>
      </c>
      <c r="AB180">
        <v>598</v>
      </c>
      <c r="AC180">
        <v>6.4</v>
      </c>
      <c r="AD180">
        <v>7.7</v>
      </c>
      <c r="AE180" t="s">
        <v>44</v>
      </c>
      <c r="AF180" t="s">
        <v>110</v>
      </c>
      <c r="AG180" t="s">
        <v>61</v>
      </c>
      <c r="AH180" t="s">
        <v>118</v>
      </c>
      <c r="AI180">
        <v>7</v>
      </c>
      <c r="AJ180" t="s">
        <v>118</v>
      </c>
      <c r="AK180">
        <v>7</v>
      </c>
      <c r="AL180" t="b">
        <v>1</v>
      </c>
      <c r="AM180" t="b">
        <v>0</v>
      </c>
      <c r="AN180" s="2">
        <v>205.21</v>
      </c>
      <c r="AO180">
        <v>47</v>
      </c>
      <c r="AP180">
        <v>40</v>
      </c>
      <c r="AQ180" s="2">
        <v>5.0303729010874507</v>
      </c>
      <c r="AR180">
        <v>9.9</v>
      </c>
      <c r="AS180" t="s">
        <v>87</v>
      </c>
      <c r="AT180" t="s">
        <v>94</v>
      </c>
      <c r="AU180">
        <v>2024</v>
      </c>
      <c r="AV180" t="s">
        <v>103</v>
      </c>
      <c r="AW180">
        <v>1.0900000000000001</v>
      </c>
    </row>
    <row r="181" spans="1:49" x14ac:dyDescent="0.3">
      <c r="A181" t="s">
        <v>62</v>
      </c>
      <c r="B181" t="s">
        <v>1</v>
      </c>
      <c r="C181" t="s">
        <v>83</v>
      </c>
      <c r="D181">
        <v>1.04</v>
      </c>
      <c r="E181" s="4">
        <v>173.4801830971152</v>
      </c>
      <c r="F181" s="4">
        <v>19.685372049571651</v>
      </c>
      <c r="G181">
        <v>0</v>
      </c>
      <c r="H181">
        <v>12</v>
      </c>
      <c r="I181" s="4">
        <v>1.8662171591941019</v>
      </c>
      <c r="J181" t="s">
        <v>41</v>
      </c>
      <c r="K181">
        <v>3</v>
      </c>
      <c r="L181" t="s">
        <v>48</v>
      </c>
      <c r="M181" s="3"/>
      <c r="N181" s="4">
        <v>12598.907262874091</v>
      </c>
      <c r="O181" s="4">
        <v>20093.277110179919</v>
      </c>
      <c r="P181" s="3">
        <v>6924.4022889085009</v>
      </c>
      <c r="Q181" s="4">
        <v>118.73980845225221</v>
      </c>
      <c r="R181" s="4">
        <v>12603.644623146651</v>
      </c>
      <c r="S181" s="4">
        <v>0</v>
      </c>
      <c r="T181" s="4">
        <v>5073.7595682584752</v>
      </c>
      <c r="U181" s="4">
        <v>3779.6721788622272</v>
      </c>
      <c r="V181" s="4">
        <v>3527.6940336047455</v>
      </c>
      <c r="W181" s="4">
        <v>6803.4099219520094</v>
      </c>
      <c r="X181" t="s">
        <v>45</v>
      </c>
      <c r="Y181" t="s">
        <v>8</v>
      </c>
      <c r="Z181" t="s">
        <v>72</v>
      </c>
      <c r="AA181" t="s">
        <v>53</v>
      </c>
      <c r="AB181">
        <v>395</v>
      </c>
      <c r="AC181">
        <v>6.65</v>
      </c>
      <c r="AD181">
        <v>8.3000000000000007</v>
      </c>
      <c r="AE181" t="s">
        <v>91</v>
      </c>
      <c r="AF181" t="s">
        <v>98</v>
      </c>
      <c r="AG181" t="s">
        <v>61</v>
      </c>
      <c r="AH181" t="s">
        <v>118</v>
      </c>
      <c r="AI181">
        <v>7</v>
      </c>
      <c r="AJ181" t="s">
        <v>94</v>
      </c>
      <c r="AK181">
        <v>6</v>
      </c>
      <c r="AL181" t="b">
        <v>0</v>
      </c>
      <c r="AM181" t="b">
        <v>1</v>
      </c>
      <c r="AN181" s="2">
        <v>80.13</v>
      </c>
      <c r="AO181">
        <v>32</v>
      </c>
      <c r="AP181">
        <v>35</v>
      </c>
      <c r="AQ181" s="3">
        <v>9.2836465577219442</v>
      </c>
      <c r="AR181">
        <v>6.5</v>
      </c>
      <c r="AS181" t="s">
        <v>89</v>
      </c>
      <c r="AT181" t="s">
        <v>94</v>
      </c>
      <c r="AU181">
        <v>2019</v>
      </c>
      <c r="AV181" t="s">
        <v>103</v>
      </c>
      <c r="AW181">
        <v>1.01</v>
      </c>
    </row>
    <row r="182" spans="1:49" x14ac:dyDescent="0.3">
      <c r="A182" t="s">
        <v>47</v>
      </c>
      <c r="B182" t="s">
        <v>1</v>
      </c>
      <c r="C182" t="s">
        <v>81</v>
      </c>
      <c r="D182">
        <v>1.1499999999999999</v>
      </c>
      <c r="E182" s="4">
        <v>241.41871069058121</v>
      </c>
      <c r="F182" s="4">
        <v>23.32339178203021</v>
      </c>
      <c r="G182">
        <v>0</v>
      </c>
      <c r="H182">
        <v>10</v>
      </c>
      <c r="I182" s="4">
        <v>2</v>
      </c>
      <c r="J182" t="s">
        <v>41</v>
      </c>
      <c r="K182">
        <v>4</v>
      </c>
      <c r="L182" t="s">
        <v>58</v>
      </c>
      <c r="M182" s="3"/>
      <c r="N182" s="4">
        <v>8095.1733835679079</v>
      </c>
      <c r="O182" s="4">
        <v>24969.631809583079</v>
      </c>
      <c r="P182" s="3">
        <v>3366.6262557192495</v>
      </c>
      <c r="Q182" s="4">
        <v>153.14320507447471</v>
      </c>
      <c r="R182" s="4">
        <v>18632.236020411168</v>
      </c>
      <c r="S182" s="4">
        <v>0</v>
      </c>
      <c r="T182" s="4">
        <v>3133.74513583828</v>
      </c>
      <c r="U182" s="4">
        <v>2428.5520150703724</v>
      </c>
      <c r="V182" s="4">
        <v>2266.6485473990142</v>
      </c>
      <c r="W182" s="4">
        <v>4371.3936271266703</v>
      </c>
      <c r="X182" t="s">
        <v>46</v>
      </c>
      <c r="Y182" t="s">
        <v>8</v>
      </c>
      <c r="Z182" t="s">
        <v>73</v>
      </c>
      <c r="AA182" t="s">
        <v>55</v>
      </c>
      <c r="AB182">
        <v>400</v>
      </c>
      <c r="AC182">
        <v>6.32</v>
      </c>
      <c r="AD182">
        <v>5.8</v>
      </c>
      <c r="AE182" t="s">
        <v>91</v>
      </c>
      <c r="AF182" t="s">
        <v>80</v>
      </c>
      <c r="AG182" t="s">
        <v>109</v>
      </c>
      <c r="AH182" t="s">
        <v>118</v>
      </c>
      <c r="AI182">
        <v>5</v>
      </c>
      <c r="AJ182" t="s">
        <v>94</v>
      </c>
      <c r="AK182">
        <v>7</v>
      </c>
      <c r="AL182" t="b">
        <v>0</v>
      </c>
      <c r="AM182" t="b">
        <v>0</v>
      </c>
      <c r="AN182" s="2">
        <v>48.89</v>
      </c>
      <c r="AO182">
        <v>30</v>
      </c>
      <c r="AP182">
        <v>45</v>
      </c>
      <c r="AQ182" s="3">
        <v>7.4961360502899854</v>
      </c>
      <c r="AR182">
        <v>4.4000000000000004</v>
      </c>
      <c r="AS182" t="s">
        <v>59</v>
      </c>
      <c r="AT182" t="s">
        <v>118</v>
      </c>
      <c r="AU182">
        <v>2021</v>
      </c>
      <c r="AV182" t="s">
        <v>101</v>
      </c>
      <c r="AW182">
        <v>1.0900000000000001</v>
      </c>
    </row>
    <row r="183" spans="1:49" x14ac:dyDescent="0.3">
      <c r="A183" t="s">
        <v>119</v>
      </c>
      <c r="B183" t="s">
        <v>1</v>
      </c>
      <c r="C183" t="s">
        <v>81</v>
      </c>
      <c r="D183">
        <v>1.05</v>
      </c>
      <c r="E183" s="4">
        <v>207.2640558354496</v>
      </c>
      <c r="F183" s="4">
        <v>19.883998543307481</v>
      </c>
      <c r="G183">
        <v>0</v>
      </c>
      <c r="H183">
        <v>11</v>
      </c>
      <c r="I183" s="4">
        <v>1.611780859156976</v>
      </c>
      <c r="J183" t="s">
        <v>41</v>
      </c>
      <c r="K183">
        <v>4</v>
      </c>
      <c r="L183" t="s">
        <v>48</v>
      </c>
      <c r="M183" s="3"/>
      <c r="N183" s="4">
        <v>19137.109667719022</v>
      </c>
      <c r="O183" s="4">
        <v>24028.095724796971</v>
      </c>
      <c r="P183" s="3">
        <v>5404.1034768476002</v>
      </c>
      <c r="Q183" s="4">
        <v>108.428043672363</v>
      </c>
      <c r="R183" s="4">
        <v>16142.718376611139</v>
      </c>
      <c r="S183" s="4">
        <v>0</v>
      </c>
      <c r="T183" s="4">
        <v>5114.190304848943</v>
      </c>
      <c r="U183" s="4">
        <v>5741.1329003157061</v>
      </c>
      <c r="V183" s="4">
        <v>5358.3907069613269</v>
      </c>
      <c r="W183" s="4">
        <v>10334.039220568273</v>
      </c>
      <c r="X183" t="s">
        <v>45</v>
      </c>
      <c r="Y183" t="s">
        <v>8</v>
      </c>
      <c r="Z183" t="s">
        <v>72</v>
      </c>
      <c r="AA183" t="s">
        <v>53</v>
      </c>
      <c r="AB183">
        <v>697</v>
      </c>
      <c r="AC183">
        <v>7.2</v>
      </c>
      <c r="AD183">
        <v>8.8000000000000007</v>
      </c>
      <c r="AE183" t="s">
        <v>91</v>
      </c>
      <c r="AF183" t="s">
        <v>80</v>
      </c>
      <c r="AG183" t="s">
        <v>109</v>
      </c>
      <c r="AH183" t="s">
        <v>118</v>
      </c>
      <c r="AI183">
        <v>4</v>
      </c>
      <c r="AJ183" t="s">
        <v>94</v>
      </c>
      <c r="AK183">
        <v>6</v>
      </c>
      <c r="AL183" t="b">
        <v>0</v>
      </c>
      <c r="AM183" t="b">
        <v>0</v>
      </c>
      <c r="AN183" s="2">
        <v>78.209999999999994</v>
      </c>
      <c r="AO183">
        <v>41</v>
      </c>
      <c r="AP183">
        <v>30</v>
      </c>
      <c r="AQ183" s="3">
        <v>14.907112570612529</v>
      </c>
      <c r="AR183">
        <v>6.9</v>
      </c>
      <c r="AS183" t="s">
        <v>120</v>
      </c>
      <c r="AT183" t="s">
        <v>118</v>
      </c>
      <c r="AU183">
        <v>2018</v>
      </c>
      <c r="AV183" t="s">
        <v>104</v>
      </c>
      <c r="AW183">
        <v>1.08</v>
      </c>
    </row>
    <row r="184" spans="1:49" x14ac:dyDescent="0.3">
      <c r="A184" t="s">
        <v>90</v>
      </c>
      <c r="B184" t="s">
        <v>2</v>
      </c>
      <c r="C184" t="s">
        <v>81</v>
      </c>
      <c r="D184">
        <v>1</v>
      </c>
      <c r="E184" s="4">
        <v>211.6736169794315</v>
      </c>
      <c r="F184" s="4">
        <v>27.53161443312824</v>
      </c>
      <c r="G184" s="4">
        <v>30.212625134345661</v>
      </c>
      <c r="H184">
        <v>0</v>
      </c>
      <c r="I184" s="4">
        <v>3</v>
      </c>
      <c r="J184" t="s">
        <v>41</v>
      </c>
      <c r="K184">
        <v>2</v>
      </c>
      <c r="L184" t="s">
        <v>42</v>
      </c>
      <c r="M184" s="3">
        <v>8234.1735911320029</v>
      </c>
      <c r="N184" s="4">
        <v>49777</v>
      </c>
      <c r="O184" s="4">
        <v>26556.640878882921</v>
      </c>
      <c r="P184" s="3">
        <v>12356.1773015209</v>
      </c>
      <c r="Q184" s="4">
        <v>91.820455372563629</v>
      </c>
      <c r="R184" s="4">
        <v>248776</v>
      </c>
      <c r="S184" s="4">
        <v>3971.6276828599921</v>
      </c>
      <c r="T184" s="4">
        <v>3470.368342129751</v>
      </c>
      <c r="U184" s="4">
        <v>14933.099999999999</v>
      </c>
      <c r="V184" s="4">
        <v>13937.560000000001</v>
      </c>
      <c r="W184" s="4">
        <v>26879.58</v>
      </c>
      <c r="X184" t="s">
        <v>49</v>
      </c>
      <c r="Y184" t="s">
        <v>8</v>
      </c>
      <c r="Z184" t="s">
        <v>72</v>
      </c>
      <c r="AA184" t="s">
        <v>53</v>
      </c>
      <c r="AB184">
        <v>313</v>
      </c>
      <c r="AC184">
        <v>6.6</v>
      </c>
      <c r="AD184">
        <v>7.7</v>
      </c>
      <c r="AE184" t="s">
        <v>74</v>
      </c>
      <c r="AF184" t="s">
        <v>98</v>
      </c>
      <c r="AG184" t="s">
        <v>109</v>
      </c>
      <c r="AH184" t="s">
        <v>118</v>
      </c>
      <c r="AI184">
        <v>6</v>
      </c>
      <c r="AJ184" t="s">
        <v>118</v>
      </c>
      <c r="AK184">
        <v>8</v>
      </c>
      <c r="AL184" t="b">
        <v>0</v>
      </c>
      <c r="AM184" t="b">
        <v>1</v>
      </c>
      <c r="AN184" s="2">
        <v>182.14</v>
      </c>
      <c r="AO184">
        <v>57</v>
      </c>
      <c r="AP184">
        <v>25</v>
      </c>
      <c r="AQ184" s="2">
        <v>16.639827093124499</v>
      </c>
      <c r="AR184">
        <v>8</v>
      </c>
      <c r="AS184" t="s">
        <v>114</v>
      </c>
      <c r="AT184" t="s">
        <v>94</v>
      </c>
      <c r="AU184">
        <v>2017</v>
      </c>
      <c r="AV184" t="s">
        <v>102</v>
      </c>
      <c r="AW184">
        <v>1.03</v>
      </c>
    </row>
    <row r="185" spans="1:49" x14ac:dyDescent="0.3">
      <c r="A185" t="s">
        <v>86</v>
      </c>
      <c r="B185" t="s">
        <v>1</v>
      </c>
      <c r="C185" t="s">
        <v>81</v>
      </c>
      <c r="D185">
        <v>1.06</v>
      </c>
      <c r="E185" s="4">
        <v>228.8744299852907</v>
      </c>
      <c r="F185" s="4">
        <v>19.54906284379998</v>
      </c>
      <c r="G185">
        <v>0</v>
      </c>
      <c r="H185">
        <v>10</v>
      </c>
      <c r="I185" s="4">
        <v>2.4345538682115611</v>
      </c>
      <c r="J185" t="s">
        <v>41</v>
      </c>
      <c r="K185">
        <v>3</v>
      </c>
      <c r="L185" t="s">
        <v>48</v>
      </c>
      <c r="M185" s="3"/>
      <c r="N185" s="4">
        <v>8599.8479274153087</v>
      </c>
      <c r="O185" s="4">
        <v>24431.60133388008</v>
      </c>
      <c r="P185" s="3">
        <v>4914.0600000000004</v>
      </c>
      <c r="Q185" s="4">
        <v>105.7532862219624</v>
      </c>
      <c r="R185" s="4">
        <v>9963.2546235943755</v>
      </c>
      <c r="S185" s="4">
        <v>0</v>
      </c>
      <c r="T185" s="4">
        <v>4103.7471844463116</v>
      </c>
      <c r="U185" s="4">
        <v>2579.9543782245923</v>
      </c>
      <c r="V185" s="4">
        <v>2407.9574196762865</v>
      </c>
      <c r="W185" s="4">
        <v>4643.917880804267</v>
      </c>
      <c r="X185" t="s">
        <v>45</v>
      </c>
      <c r="Y185" t="s">
        <v>7</v>
      </c>
      <c r="Z185" t="s">
        <v>72</v>
      </c>
      <c r="AA185" t="s">
        <v>55</v>
      </c>
      <c r="AB185">
        <v>587</v>
      </c>
      <c r="AC185">
        <v>5.51</v>
      </c>
      <c r="AD185">
        <v>7.6</v>
      </c>
      <c r="AE185" t="s">
        <v>74</v>
      </c>
      <c r="AF185" t="s">
        <v>80</v>
      </c>
      <c r="AG185" t="s">
        <v>109</v>
      </c>
      <c r="AH185" t="s">
        <v>118</v>
      </c>
      <c r="AI185">
        <v>6</v>
      </c>
      <c r="AJ185" t="s">
        <v>94</v>
      </c>
      <c r="AK185">
        <v>6</v>
      </c>
      <c r="AL185" t="b">
        <v>1</v>
      </c>
      <c r="AM185" t="b">
        <v>0</v>
      </c>
      <c r="AN185" s="2">
        <v>57.88</v>
      </c>
      <c r="AO185">
        <v>29</v>
      </c>
      <c r="AP185">
        <v>40</v>
      </c>
      <c r="AQ185" s="3">
        <v>13.545178287476061</v>
      </c>
      <c r="AR185">
        <v>4.4000000000000004</v>
      </c>
      <c r="AS185" t="s">
        <v>87</v>
      </c>
      <c r="AT185" t="s">
        <v>94</v>
      </c>
      <c r="AU185">
        <v>2019</v>
      </c>
      <c r="AV185" t="s">
        <v>102</v>
      </c>
      <c r="AW185">
        <v>0.96</v>
      </c>
    </row>
    <row r="186" spans="1:49" x14ac:dyDescent="0.3">
      <c r="A186" t="s">
        <v>90</v>
      </c>
      <c r="B186" t="s">
        <v>2</v>
      </c>
      <c r="C186" t="s">
        <v>81</v>
      </c>
      <c r="D186">
        <v>1</v>
      </c>
      <c r="E186" s="4">
        <v>173.27006751504291</v>
      </c>
      <c r="F186" s="4">
        <v>25.150546686025599</v>
      </c>
      <c r="G186" s="4">
        <v>24</v>
      </c>
      <c r="H186">
        <v>0</v>
      </c>
      <c r="I186" s="4">
        <v>3</v>
      </c>
      <c r="J186" t="s">
        <v>41</v>
      </c>
      <c r="K186">
        <v>4</v>
      </c>
      <c r="L186" t="s">
        <v>48</v>
      </c>
      <c r="M186" s="3">
        <v>9361.25</v>
      </c>
      <c r="N186" s="4">
        <v>49577</v>
      </c>
      <c r="O186" s="4">
        <v>25828.52472997213</v>
      </c>
      <c r="P186" s="3">
        <v>11230.0134166238</v>
      </c>
      <c r="Q186" s="4">
        <v>109.41961379786569</v>
      </c>
      <c r="R186" s="4">
        <v>224670</v>
      </c>
      <c r="S186" s="4">
        <v>3215.8730442196588</v>
      </c>
      <c r="T186" s="4">
        <v>9758.4846729677956</v>
      </c>
      <c r="U186" s="4">
        <v>14873.099999999999</v>
      </c>
      <c r="V186" s="4">
        <v>13881.560000000001</v>
      </c>
      <c r="W186" s="4">
        <v>26771.58</v>
      </c>
      <c r="X186" t="s">
        <v>49</v>
      </c>
      <c r="Y186" t="s">
        <v>8</v>
      </c>
      <c r="Z186" t="s">
        <v>73</v>
      </c>
      <c r="AA186" t="s">
        <v>53</v>
      </c>
      <c r="AB186">
        <v>368</v>
      </c>
      <c r="AC186">
        <v>8.74</v>
      </c>
      <c r="AD186">
        <v>8.1</v>
      </c>
      <c r="AE186" t="s">
        <v>44</v>
      </c>
      <c r="AF186" t="s">
        <v>80</v>
      </c>
      <c r="AG186" t="s">
        <v>61</v>
      </c>
      <c r="AH186" t="s">
        <v>118</v>
      </c>
      <c r="AI186">
        <v>4</v>
      </c>
      <c r="AJ186" t="s">
        <v>118</v>
      </c>
      <c r="AK186">
        <v>5</v>
      </c>
      <c r="AL186" t="b">
        <v>0</v>
      </c>
      <c r="AM186" t="b">
        <v>0</v>
      </c>
      <c r="AN186" s="2">
        <v>175.9</v>
      </c>
      <c r="AO186">
        <v>36</v>
      </c>
      <c r="AP186">
        <v>25</v>
      </c>
      <c r="AQ186" s="2">
        <v>13.42243471104406</v>
      </c>
      <c r="AR186">
        <v>8.1999999999999993</v>
      </c>
      <c r="AS186" t="s">
        <v>114</v>
      </c>
      <c r="AT186" t="s">
        <v>94</v>
      </c>
      <c r="AU186">
        <v>2024</v>
      </c>
      <c r="AV186" t="s">
        <v>102</v>
      </c>
      <c r="AW186">
        <v>1.05</v>
      </c>
    </row>
    <row r="187" spans="1:49" x14ac:dyDescent="0.3">
      <c r="A187" t="s">
        <v>84</v>
      </c>
      <c r="B187" t="s">
        <v>1</v>
      </c>
      <c r="C187" t="s">
        <v>83</v>
      </c>
      <c r="D187">
        <v>1.02</v>
      </c>
      <c r="E187" s="4">
        <v>244.93062629270679</v>
      </c>
      <c r="F187" s="4">
        <v>13.90600885204339</v>
      </c>
      <c r="G187">
        <v>0</v>
      </c>
      <c r="H187">
        <v>12</v>
      </c>
      <c r="I187" s="4">
        <v>2.099140409058375</v>
      </c>
      <c r="J187" t="s">
        <v>41</v>
      </c>
      <c r="K187">
        <v>3</v>
      </c>
      <c r="L187" t="s">
        <v>58</v>
      </c>
      <c r="M187" s="3"/>
      <c r="N187" s="4">
        <v>12132.907145539049</v>
      </c>
      <c r="O187" s="4">
        <v>34566.441909713263</v>
      </c>
      <c r="P187" s="3">
        <v>8815.5187019635996</v>
      </c>
      <c r="Q187" s="4">
        <v>93.026208676307519</v>
      </c>
      <c r="R187" s="4">
        <v>13320.333496087451</v>
      </c>
      <c r="S187" s="4">
        <v>0</v>
      </c>
      <c r="T187" s="4">
        <v>4224.1098115826744</v>
      </c>
      <c r="U187" s="4">
        <v>3639.8721436617147</v>
      </c>
      <c r="V187" s="4">
        <v>3397.2140007509342</v>
      </c>
      <c r="W187" s="4">
        <v>6551.7698585910875</v>
      </c>
      <c r="X187" t="s">
        <v>46</v>
      </c>
      <c r="Y187" t="s">
        <v>7</v>
      </c>
      <c r="Z187" t="s">
        <v>72</v>
      </c>
      <c r="AA187" t="s">
        <v>55</v>
      </c>
      <c r="AB187">
        <v>667</v>
      </c>
      <c r="AC187">
        <v>7.28</v>
      </c>
      <c r="AD187">
        <v>8.1</v>
      </c>
      <c r="AE187" t="s">
        <v>44</v>
      </c>
      <c r="AF187" t="s">
        <v>110</v>
      </c>
      <c r="AG187" t="s">
        <v>109</v>
      </c>
      <c r="AH187" t="s">
        <v>118</v>
      </c>
      <c r="AI187">
        <v>3</v>
      </c>
      <c r="AJ187" t="s">
        <v>94</v>
      </c>
      <c r="AK187">
        <v>7</v>
      </c>
      <c r="AL187" t="b">
        <v>1</v>
      </c>
      <c r="AM187" t="b">
        <v>0</v>
      </c>
      <c r="AN187" s="2">
        <v>94.84</v>
      </c>
      <c r="AO187">
        <v>24</v>
      </c>
      <c r="AP187">
        <v>15</v>
      </c>
      <c r="AQ187" s="3">
        <v>8.5646900919274458</v>
      </c>
      <c r="AR187">
        <v>5.0999999999999996</v>
      </c>
      <c r="AS187" t="s">
        <v>85</v>
      </c>
      <c r="AT187" t="s">
        <v>94</v>
      </c>
      <c r="AU187">
        <v>2023</v>
      </c>
      <c r="AV187" t="s">
        <v>101</v>
      </c>
      <c r="AW187">
        <v>0.99</v>
      </c>
    </row>
    <row r="188" spans="1:49" x14ac:dyDescent="0.3">
      <c r="A188" t="s">
        <v>84</v>
      </c>
      <c r="B188" t="s">
        <v>1</v>
      </c>
      <c r="C188" t="s">
        <v>83</v>
      </c>
      <c r="D188">
        <v>1.02</v>
      </c>
      <c r="E188" s="4">
        <v>215.2255503484939</v>
      </c>
      <c r="F188" s="4">
        <v>18.118379095502711</v>
      </c>
      <c r="G188">
        <v>0</v>
      </c>
      <c r="H188">
        <v>10</v>
      </c>
      <c r="I188" s="4">
        <v>1.860807669708854</v>
      </c>
      <c r="J188" t="s">
        <v>41</v>
      </c>
      <c r="K188">
        <v>3</v>
      </c>
      <c r="L188" t="s">
        <v>67</v>
      </c>
      <c r="M188" s="3"/>
      <c r="N188" s="4">
        <v>11400.581447867269</v>
      </c>
      <c r="O188" s="4">
        <v>21878.437694960339</v>
      </c>
      <c r="P188" s="3">
        <v>8838.8167335575017</v>
      </c>
      <c r="Q188" s="4">
        <v>96.905735283695776</v>
      </c>
      <c r="R188" s="4">
        <v>13969.50116593955</v>
      </c>
      <c r="S188" s="4">
        <v>0</v>
      </c>
      <c r="T188" s="4">
        <v>1638.7003233937539</v>
      </c>
      <c r="U188" s="4">
        <v>3420.1744343601808</v>
      </c>
      <c r="V188" s="4">
        <v>3192.1628054028356</v>
      </c>
      <c r="W188" s="4">
        <v>6156.313981848326</v>
      </c>
      <c r="X188" t="s">
        <v>46</v>
      </c>
      <c r="Y188" t="s">
        <v>113</v>
      </c>
      <c r="Z188" t="s">
        <v>73</v>
      </c>
      <c r="AA188" t="s">
        <v>55</v>
      </c>
      <c r="AB188">
        <v>510</v>
      </c>
      <c r="AC188">
        <v>6.66</v>
      </c>
      <c r="AD188">
        <v>8.6999999999999993</v>
      </c>
      <c r="AE188" t="s">
        <v>74</v>
      </c>
      <c r="AF188" t="s">
        <v>80</v>
      </c>
      <c r="AG188" t="s">
        <v>109</v>
      </c>
      <c r="AH188" t="s">
        <v>118</v>
      </c>
      <c r="AI188">
        <v>7</v>
      </c>
      <c r="AJ188" t="s">
        <v>94</v>
      </c>
      <c r="AK188">
        <v>5</v>
      </c>
      <c r="AL188" t="b">
        <v>0</v>
      </c>
      <c r="AM188" t="b">
        <v>0</v>
      </c>
      <c r="AN188" s="2">
        <v>92.35</v>
      </c>
      <c r="AO188">
        <v>34</v>
      </c>
      <c r="AP188">
        <v>15</v>
      </c>
      <c r="AQ188" s="3">
        <v>5.7255300134042457</v>
      </c>
      <c r="AR188">
        <v>3.7</v>
      </c>
      <c r="AS188" t="s">
        <v>85</v>
      </c>
      <c r="AT188" t="s">
        <v>94</v>
      </c>
      <c r="AU188">
        <v>2021</v>
      </c>
      <c r="AV188" t="s">
        <v>103</v>
      </c>
      <c r="AW188">
        <v>0.98</v>
      </c>
    </row>
    <row r="189" spans="1:49" x14ac:dyDescent="0.3">
      <c r="A189" t="s">
        <v>119</v>
      </c>
      <c r="B189" t="s">
        <v>1</v>
      </c>
      <c r="C189" t="s">
        <v>81</v>
      </c>
      <c r="D189">
        <v>1.05</v>
      </c>
      <c r="E189" s="4">
        <v>170.08440274968939</v>
      </c>
      <c r="F189" s="4">
        <v>22.636698365956409</v>
      </c>
      <c r="G189">
        <v>0</v>
      </c>
      <c r="H189">
        <v>13</v>
      </c>
      <c r="I189" s="4">
        <v>2.1103386905877271</v>
      </c>
      <c r="J189" t="s">
        <v>41</v>
      </c>
      <c r="K189">
        <v>4</v>
      </c>
      <c r="L189" t="s">
        <v>48</v>
      </c>
      <c r="M189" s="3"/>
      <c r="N189" s="4">
        <v>18996.75715017931</v>
      </c>
      <c r="O189" s="4">
        <v>28277.94016929112</v>
      </c>
      <c r="P189" s="3">
        <v>7487.7245265869005</v>
      </c>
      <c r="Q189" s="4">
        <v>97.098035820149221</v>
      </c>
      <c r="R189" s="4">
        <v>16040.507987502629</v>
      </c>
      <c r="S189" s="4">
        <v>0</v>
      </c>
      <c r="T189" s="4">
        <v>3975.20113593222</v>
      </c>
      <c r="U189" s="4">
        <v>5699.027145053793</v>
      </c>
      <c r="V189" s="4">
        <v>5319.0920020502072</v>
      </c>
      <c r="W189" s="4">
        <v>10258.248861096828</v>
      </c>
      <c r="X189" t="s">
        <v>49</v>
      </c>
      <c r="Y189" t="s">
        <v>7</v>
      </c>
      <c r="Z189" t="s">
        <v>73</v>
      </c>
      <c r="AA189" t="s">
        <v>53</v>
      </c>
      <c r="AB189">
        <v>332</v>
      </c>
      <c r="AC189">
        <v>6.48</v>
      </c>
      <c r="AD189">
        <v>5.3</v>
      </c>
      <c r="AE189" t="s">
        <v>44</v>
      </c>
      <c r="AF189" t="s">
        <v>98</v>
      </c>
      <c r="AG189" t="s">
        <v>61</v>
      </c>
      <c r="AH189" t="s">
        <v>118</v>
      </c>
      <c r="AI189">
        <v>5</v>
      </c>
      <c r="AJ189" t="s">
        <v>94</v>
      </c>
      <c r="AK189">
        <v>7</v>
      </c>
      <c r="AL189" t="b">
        <v>0</v>
      </c>
      <c r="AM189" t="b">
        <v>0</v>
      </c>
      <c r="AN189" s="2">
        <v>95.26</v>
      </c>
      <c r="AO189">
        <v>25</v>
      </c>
      <c r="AP189">
        <v>30</v>
      </c>
      <c r="AQ189" s="3">
        <v>10.369469036617071</v>
      </c>
      <c r="AR189">
        <v>5</v>
      </c>
      <c r="AS189" t="s">
        <v>120</v>
      </c>
      <c r="AT189" t="s">
        <v>118</v>
      </c>
      <c r="AU189">
        <v>2018</v>
      </c>
      <c r="AV189" t="s">
        <v>101</v>
      </c>
      <c r="AW189">
        <v>1.07</v>
      </c>
    </row>
    <row r="190" spans="1:49" x14ac:dyDescent="0.3">
      <c r="A190" t="s">
        <v>60</v>
      </c>
      <c r="B190" t="s">
        <v>2</v>
      </c>
      <c r="C190" t="s">
        <v>81</v>
      </c>
      <c r="D190">
        <v>1.03</v>
      </c>
      <c r="E190" s="4">
        <v>221.01034299439661</v>
      </c>
      <c r="F190" s="4">
        <v>19.61333179636074</v>
      </c>
      <c r="G190" s="4">
        <v>20</v>
      </c>
      <c r="H190">
        <v>0</v>
      </c>
      <c r="I190" s="4">
        <v>2</v>
      </c>
      <c r="J190" t="s">
        <v>41</v>
      </c>
      <c r="K190">
        <v>4</v>
      </c>
      <c r="L190" t="s">
        <v>48</v>
      </c>
      <c r="M190" s="3">
        <v>11139.1</v>
      </c>
      <c r="N190" s="4">
        <v>51986</v>
      </c>
      <c r="O190" s="4">
        <v>26315.90387025772</v>
      </c>
      <c r="P190" s="3">
        <v>13447.651120283699</v>
      </c>
      <c r="Q190" s="4">
        <v>116.21205254375781</v>
      </c>
      <c r="R190" s="4">
        <v>222782</v>
      </c>
      <c r="S190" s="4">
        <v>2224.5662156703861</v>
      </c>
      <c r="T190" s="4">
        <v>963.59995390779704</v>
      </c>
      <c r="U190" s="4">
        <v>15595.8</v>
      </c>
      <c r="V190" s="4">
        <v>14556.080000000002</v>
      </c>
      <c r="W190" s="4">
        <v>28072.440000000002</v>
      </c>
      <c r="X190" t="s">
        <v>46</v>
      </c>
      <c r="Y190" t="s">
        <v>8</v>
      </c>
      <c r="Z190" t="s">
        <v>73</v>
      </c>
      <c r="AA190" t="s">
        <v>55</v>
      </c>
      <c r="AB190">
        <v>457</v>
      </c>
      <c r="AC190">
        <v>6.55</v>
      </c>
      <c r="AD190">
        <v>4.5999999999999996</v>
      </c>
      <c r="AE190" t="s">
        <v>74</v>
      </c>
      <c r="AF190" t="s">
        <v>110</v>
      </c>
      <c r="AG190" t="s">
        <v>61</v>
      </c>
      <c r="AH190" t="s">
        <v>118</v>
      </c>
      <c r="AI190">
        <v>7</v>
      </c>
      <c r="AJ190" t="s">
        <v>118</v>
      </c>
      <c r="AK190">
        <v>8</v>
      </c>
      <c r="AL190" t="b">
        <v>1</v>
      </c>
      <c r="AM190" t="b">
        <v>0</v>
      </c>
      <c r="AN190" s="2">
        <v>198.38</v>
      </c>
      <c r="AO190">
        <v>46</v>
      </c>
      <c r="AP190">
        <v>25</v>
      </c>
      <c r="AQ190" s="2">
        <v>13.45366594430512</v>
      </c>
      <c r="AR190">
        <v>7.6</v>
      </c>
      <c r="AS190" t="s">
        <v>68</v>
      </c>
      <c r="AT190" t="s">
        <v>94</v>
      </c>
      <c r="AU190">
        <v>2020</v>
      </c>
      <c r="AV190" t="s">
        <v>104</v>
      </c>
      <c r="AW190">
        <v>1.07</v>
      </c>
    </row>
    <row r="191" spans="1:49" x14ac:dyDescent="0.3">
      <c r="A191" t="s">
        <v>86</v>
      </c>
      <c r="B191" t="s">
        <v>1</v>
      </c>
      <c r="C191" t="s">
        <v>81</v>
      </c>
      <c r="D191">
        <v>1.06</v>
      </c>
      <c r="E191" s="4">
        <v>160.80350526659191</v>
      </c>
      <c r="F191" s="4">
        <v>15.482511440176509</v>
      </c>
      <c r="G191">
        <v>0</v>
      </c>
      <c r="H191">
        <v>12</v>
      </c>
      <c r="I191" s="4">
        <v>2.5904387604177672</v>
      </c>
      <c r="J191" t="s">
        <v>41</v>
      </c>
      <c r="K191">
        <v>3</v>
      </c>
      <c r="L191" t="s">
        <v>42</v>
      </c>
      <c r="M191" s="3"/>
      <c r="N191" s="4">
        <v>13095.74208742727</v>
      </c>
      <c r="O191" s="4">
        <v>23286.872841372609</v>
      </c>
      <c r="P191" s="3">
        <v>9261.1338249250002</v>
      </c>
      <c r="Q191" s="4">
        <v>133.66184126384081</v>
      </c>
      <c r="R191" s="4">
        <v>13936.185682412341</v>
      </c>
      <c r="S191" s="4">
        <v>0</v>
      </c>
      <c r="T191" s="4">
        <v>1118.520001135633</v>
      </c>
      <c r="U191" s="4">
        <v>3928.7226262281811</v>
      </c>
      <c r="V191" s="4">
        <v>3666.8077844796362</v>
      </c>
      <c r="W191" s="4">
        <v>7071.7007272107267</v>
      </c>
      <c r="X191" t="s">
        <v>45</v>
      </c>
      <c r="Y191" t="s">
        <v>113</v>
      </c>
      <c r="Z191" t="s">
        <v>72</v>
      </c>
      <c r="AA191" t="s">
        <v>53</v>
      </c>
      <c r="AB191">
        <v>498</v>
      </c>
      <c r="AC191">
        <v>8.91</v>
      </c>
      <c r="AD191">
        <v>7.1</v>
      </c>
      <c r="AE191" t="s">
        <v>74</v>
      </c>
      <c r="AF191" t="s">
        <v>110</v>
      </c>
      <c r="AG191" t="s">
        <v>61</v>
      </c>
      <c r="AH191" t="s">
        <v>118</v>
      </c>
      <c r="AI191">
        <v>6</v>
      </c>
      <c r="AJ191" t="s">
        <v>94</v>
      </c>
      <c r="AK191">
        <v>4</v>
      </c>
      <c r="AL191" t="b">
        <v>1</v>
      </c>
      <c r="AM191" t="b">
        <v>0</v>
      </c>
      <c r="AN191" s="2">
        <v>104.65</v>
      </c>
      <c r="AO191">
        <v>29</v>
      </c>
      <c r="AP191">
        <v>40</v>
      </c>
      <c r="AQ191" s="3">
        <v>9.5913680837562083</v>
      </c>
      <c r="AR191">
        <v>5.8</v>
      </c>
      <c r="AS191" t="s">
        <v>87</v>
      </c>
      <c r="AT191" t="s">
        <v>94</v>
      </c>
      <c r="AU191">
        <v>2019</v>
      </c>
      <c r="AV191" t="s">
        <v>101</v>
      </c>
      <c r="AW191">
        <v>1.05</v>
      </c>
    </row>
    <row r="192" spans="1:49" x14ac:dyDescent="0.3">
      <c r="A192" t="s">
        <v>84</v>
      </c>
      <c r="B192" t="s">
        <v>1</v>
      </c>
      <c r="C192" t="s">
        <v>83</v>
      </c>
      <c r="D192">
        <v>1.02</v>
      </c>
      <c r="E192" s="4">
        <v>205.9020519741554</v>
      </c>
      <c r="F192" s="4">
        <v>21.60942326165204</v>
      </c>
      <c r="G192">
        <v>0</v>
      </c>
      <c r="H192">
        <v>9</v>
      </c>
      <c r="I192" s="4">
        <v>2</v>
      </c>
      <c r="J192" t="s">
        <v>41</v>
      </c>
      <c r="K192">
        <v>3</v>
      </c>
      <c r="L192" t="s">
        <v>67</v>
      </c>
      <c r="M192" s="3"/>
      <c r="N192" s="4">
        <v>11487.105813657279</v>
      </c>
      <c r="O192" s="4">
        <v>22001.675037502719</v>
      </c>
      <c r="P192" s="3">
        <v>8002.2709181549999</v>
      </c>
      <c r="Q192" s="4">
        <v>138.3588197562471</v>
      </c>
      <c r="R192" s="4">
        <v>16981.741533471341</v>
      </c>
      <c r="S192" s="4">
        <v>0</v>
      </c>
      <c r="T192" s="4">
        <v>4571.2047359391827</v>
      </c>
      <c r="U192" s="4">
        <v>3446.1317440971839</v>
      </c>
      <c r="V192" s="4">
        <v>3216.3896278240386</v>
      </c>
      <c r="W192" s="4">
        <v>6203.037139374931</v>
      </c>
      <c r="X192" t="s">
        <v>49</v>
      </c>
      <c r="Y192" t="s">
        <v>8</v>
      </c>
      <c r="Z192" t="s">
        <v>73</v>
      </c>
      <c r="AA192" t="s">
        <v>53</v>
      </c>
      <c r="AB192">
        <v>312</v>
      </c>
      <c r="AC192">
        <v>7.2</v>
      </c>
      <c r="AD192">
        <v>7.3</v>
      </c>
      <c r="AE192" t="s">
        <v>91</v>
      </c>
      <c r="AF192" t="s">
        <v>98</v>
      </c>
      <c r="AG192" t="s">
        <v>61</v>
      </c>
      <c r="AH192" t="s">
        <v>118</v>
      </c>
      <c r="AI192">
        <v>5</v>
      </c>
      <c r="AJ192" t="s">
        <v>94</v>
      </c>
      <c r="AK192">
        <v>9</v>
      </c>
      <c r="AL192" t="b">
        <v>0</v>
      </c>
      <c r="AM192" t="b">
        <v>0</v>
      </c>
      <c r="AN192" s="2">
        <v>86.8</v>
      </c>
      <c r="AO192">
        <v>34</v>
      </c>
      <c r="AP192">
        <v>15</v>
      </c>
      <c r="AQ192" s="3">
        <v>12.74988545215472</v>
      </c>
      <c r="AR192">
        <v>5.8</v>
      </c>
      <c r="AS192" t="s">
        <v>85</v>
      </c>
      <c r="AT192" t="s">
        <v>94</v>
      </c>
      <c r="AU192">
        <v>2018</v>
      </c>
      <c r="AV192" t="s">
        <v>102</v>
      </c>
      <c r="AW192">
        <v>1.0900000000000001</v>
      </c>
    </row>
    <row r="193" spans="1:49" x14ac:dyDescent="0.3">
      <c r="A193" t="s">
        <v>90</v>
      </c>
      <c r="B193" t="s">
        <v>1</v>
      </c>
      <c r="C193" t="s">
        <v>81</v>
      </c>
      <c r="D193">
        <v>1</v>
      </c>
      <c r="E193" s="4">
        <v>217.16227423600381</v>
      </c>
      <c r="F193" s="4">
        <v>23.556705543147729</v>
      </c>
      <c r="G193">
        <v>0</v>
      </c>
      <c r="H193">
        <v>11</v>
      </c>
      <c r="I193" s="4">
        <v>2</v>
      </c>
      <c r="J193" t="s">
        <v>41</v>
      </c>
      <c r="K193">
        <v>3</v>
      </c>
      <c r="L193" t="s">
        <v>42</v>
      </c>
      <c r="M193" s="3"/>
      <c r="N193" s="4">
        <v>15433.04953536683</v>
      </c>
      <c r="O193" s="4">
        <v>17741.820788860019</v>
      </c>
      <c r="P193" s="3">
        <v>6231.1592100475991</v>
      </c>
      <c r="Q193" s="4">
        <v>124.72940691107461</v>
      </c>
      <c r="R193" s="4">
        <v>12686.99986002408</v>
      </c>
      <c r="S193" s="4">
        <v>0</v>
      </c>
      <c r="T193" s="4">
        <v>2134.1287898325222</v>
      </c>
      <c r="U193" s="4">
        <v>4629.9148606100489</v>
      </c>
      <c r="V193" s="4">
        <v>4321.2538699027127</v>
      </c>
      <c r="W193" s="4">
        <v>8333.8467490980893</v>
      </c>
      <c r="X193" t="s">
        <v>49</v>
      </c>
      <c r="Y193" t="s">
        <v>7</v>
      </c>
      <c r="Z193" t="s">
        <v>72</v>
      </c>
      <c r="AA193" t="s">
        <v>53</v>
      </c>
      <c r="AB193">
        <v>481</v>
      </c>
      <c r="AC193">
        <v>6.41</v>
      </c>
      <c r="AD193">
        <v>8.3000000000000007</v>
      </c>
      <c r="AE193" t="s">
        <v>91</v>
      </c>
      <c r="AF193" t="s">
        <v>80</v>
      </c>
      <c r="AG193" t="s">
        <v>109</v>
      </c>
      <c r="AH193" t="s">
        <v>118</v>
      </c>
      <c r="AI193">
        <v>3</v>
      </c>
      <c r="AJ193" t="s">
        <v>94</v>
      </c>
      <c r="AK193">
        <v>6</v>
      </c>
      <c r="AL193" t="b">
        <v>0</v>
      </c>
      <c r="AM193" t="b">
        <v>0</v>
      </c>
      <c r="AN193" s="2">
        <v>74.78</v>
      </c>
      <c r="AO193">
        <v>33</v>
      </c>
      <c r="AP193">
        <v>25</v>
      </c>
      <c r="AQ193" s="3">
        <v>14.526846814656681</v>
      </c>
      <c r="AR193">
        <v>6.2</v>
      </c>
      <c r="AS193" t="s">
        <v>114</v>
      </c>
      <c r="AT193" t="s">
        <v>118</v>
      </c>
      <c r="AU193">
        <v>2022</v>
      </c>
      <c r="AV193" t="s">
        <v>104</v>
      </c>
      <c r="AW193">
        <v>1.03</v>
      </c>
    </row>
    <row r="194" spans="1:49" x14ac:dyDescent="0.3">
      <c r="A194" t="s">
        <v>84</v>
      </c>
      <c r="B194" t="s">
        <v>1</v>
      </c>
      <c r="C194" t="s">
        <v>83</v>
      </c>
      <c r="D194">
        <v>1.02</v>
      </c>
      <c r="E194" s="4">
        <v>143</v>
      </c>
      <c r="F194" s="4">
        <v>18.37711240454464</v>
      </c>
      <c r="G194">
        <v>0</v>
      </c>
      <c r="H194">
        <v>12</v>
      </c>
      <c r="I194" s="4">
        <v>2</v>
      </c>
      <c r="J194" t="s">
        <v>41</v>
      </c>
      <c r="K194">
        <v>3</v>
      </c>
      <c r="L194" t="s">
        <v>48</v>
      </c>
      <c r="M194" s="3"/>
      <c r="N194" s="4">
        <v>12038.2177264933</v>
      </c>
      <c r="O194" s="4">
        <v>26856.553897646649</v>
      </c>
      <c r="P194" s="3">
        <v>9537.7245804428003</v>
      </c>
      <c r="Q194" s="4">
        <v>103.94854994630749</v>
      </c>
      <c r="R194" s="4">
        <v>13966.160498108109</v>
      </c>
      <c r="S194" s="4">
        <v>0</v>
      </c>
      <c r="T194" s="4">
        <v>6497.9569396286925</v>
      </c>
      <c r="U194" s="4">
        <v>3611.4653179479897</v>
      </c>
      <c r="V194" s="4">
        <v>3370.700963418124</v>
      </c>
      <c r="W194" s="4">
        <v>6500.637572306382</v>
      </c>
      <c r="X194" t="s">
        <v>45</v>
      </c>
      <c r="Y194" t="s">
        <v>7</v>
      </c>
      <c r="Z194" t="s">
        <v>72</v>
      </c>
      <c r="AA194" t="s">
        <v>55</v>
      </c>
      <c r="AB194">
        <v>339</v>
      </c>
      <c r="AC194">
        <v>8.02</v>
      </c>
      <c r="AD194">
        <v>4.3</v>
      </c>
      <c r="AE194" t="s">
        <v>91</v>
      </c>
      <c r="AF194" t="s">
        <v>110</v>
      </c>
      <c r="AG194" t="s">
        <v>109</v>
      </c>
      <c r="AH194" t="s">
        <v>118</v>
      </c>
      <c r="AI194">
        <v>7</v>
      </c>
      <c r="AJ194" t="s">
        <v>94</v>
      </c>
      <c r="AK194">
        <v>9</v>
      </c>
      <c r="AL194" t="b">
        <v>1</v>
      </c>
      <c r="AM194" t="b">
        <v>0</v>
      </c>
      <c r="AN194" s="2">
        <v>101.22</v>
      </c>
      <c r="AO194">
        <v>31</v>
      </c>
      <c r="AP194">
        <v>15</v>
      </c>
      <c r="AQ194" s="3">
        <v>14.3807146139577</v>
      </c>
      <c r="AR194">
        <v>4</v>
      </c>
      <c r="AS194" t="s">
        <v>85</v>
      </c>
      <c r="AT194" t="s">
        <v>94</v>
      </c>
      <c r="AU194">
        <v>2019</v>
      </c>
      <c r="AV194" t="s">
        <v>102</v>
      </c>
      <c r="AW194">
        <v>1.0900000000000001</v>
      </c>
    </row>
    <row r="195" spans="1:49" x14ac:dyDescent="0.3">
      <c r="A195" t="s">
        <v>99</v>
      </c>
      <c r="B195" t="s">
        <v>1</v>
      </c>
      <c r="C195" t="s">
        <v>81</v>
      </c>
      <c r="D195">
        <v>1.04</v>
      </c>
      <c r="E195" s="4">
        <v>157.23385736334859</v>
      </c>
      <c r="F195" s="4">
        <v>20.849242617735321</v>
      </c>
      <c r="G195">
        <v>0</v>
      </c>
      <c r="H195">
        <v>12</v>
      </c>
      <c r="I195" s="4">
        <v>2.479603063413371</v>
      </c>
      <c r="J195" t="s">
        <v>41</v>
      </c>
      <c r="K195">
        <v>4</v>
      </c>
      <c r="L195" t="s">
        <v>48</v>
      </c>
      <c r="M195" s="3"/>
      <c r="N195" s="4">
        <v>9305.0592549284102</v>
      </c>
      <c r="O195" s="4">
        <v>24804.541504162869</v>
      </c>
      <c r="P195" s="3">
        <v>7372.2749378482004</v>
      </c>
      <c r="Q195" s="4">
        <v>118.1713019887726</v>
      </c>
      <c r="R195" s="4">
        <v>14021.91008264323</v>
      </c>
      <c r="S195" s="4">
        <v>0</v>
      </c>
      <c r="T195" s="4">
        <v>3245.5296356253052</v>
      </c>
      <c r="U195" s="4">
        <v>2791.517776478523</v>
      </c>
      <c r="V195" s="4">
        <v>2605.4165913799552</v>
      </c>
      <c r="W195" s="4">
        <v>5024.7319976613417</v>
      </c>
      <c r="X195" t="s">
        <v>46</v>
      </c>
      <c r="Y195" t="s">
        <v>7</v>
      </c>
      <c r="Z195" t="s">
        <v>72</v>
      </c>
      <c r="AA195" t="s">
        <v>55</v>
      </c>
      <c r="AB195">
        <v>455</v>
      </c>
      <c r="AC195">
        <v>8.91</v>
      </c>
      <c r="AD195">
        <v>4.3</v>
      </c>
      <c r="AE195" t="s">
        <v>44</v>
      </c>
      <c r="AF195" t="s">
        <v>110</v>
      </c>
      <c r="AG195" t="s">
        <v>109</v>
      </c>
      <c r="AH195" t="s">
        <v>118</v>
      </c>
      <c r="AI195">
        <v>5</v>
      </c>
      <c r="AJ195" t="s">
        <v>94</v>
      </c>
      <c r="AK195">
        <v>4</v>
      </c>
      <c r="AL195" t="b">
        <v>0</v>
      </c>
      <c r="AM195" t="b">
        <v>0</v>
      </c>
      <c r="AN195" s="2">
        <v>81.03</v>
      </c>
      <c r="AO195">
        <v>37</v>
      </c>
      <c r="AP195">
        <v>30</v>
      </c>
      <c r="AQ195" s="3">
        <v>11.545354978547669</v>
      </c>
      <c r="AR195">
        <v>6.9</v>
      </c>
      <c r="AS195" t="s">
        <v>100</v>
      </c>
      <c r="AT195" t="s">
        <v>94</v>
      </c>
      <c r="AU195">
        <v>2019</v>
      </c>
      <c r="AV195" t="s">
        <v>102</v>
      </c>
      <c r="AW195">
        <v>1.03</v>
      </c>
    </row>
    <row r="196" spans="1:49" x14ac:dyDescent="0.3">
      <c r="A196" t="s">
        <v>62</v>
      </c>
      <c r="B196" t="s">
        <v>2</v>
      </c>
      <c r="C196" t="s">
        <v>83</v>
      </c>
      <c r="D196">
        <v>1.04</v>
      </c>
      <c r="E196" s="4">
        <v>250.61879929484331</v>
      </c>
      <c r="F196" s="4">
        <v>20.4650661923652</v>
      </c>
      <c r="G196" s="4">
        <v>25</v>
      </c>
      <c r="H196">
        <v>0</v>
      </c>
      <c r="I196" s="4">
        <v>1.561710703809094</v>
      </c>
      <c r="J196" t="s">
        <v>41</v>
      </c>
      <c r="K196">
        <v>4</v>
      </c>
      <c r="L196" t="s">
        <v>67</v>
      </c>
      <c r="M196" s="3">
        <v>10008.48</v>
      </c>
      <c r="N196" s="4">
        <v>50645</v>
      </c>
      <c r="O196" s="4">
        <v>27372.483741517321</v>
      </c>
      <c r="P196" s="3">
        <v>11182.5606136472</v>
      </c>
      <c r="Q196" s="4">
        <v>104.16477224375561</v>
      </c>
      <c r="R196" s="4">
        <v>250212</v>
      </c>
      <c r="S196" s="4">
        <v>3187.2311203664549</v>
      </c>
      <c r="T196" s="4">
        <v>3288.8325423574379</v>
      </c>
      <c r="U196" s="4">
        <v>15193.5</v>
      </c>
      <c r="V196" s="4">
        <v>14180.600000000002</v>
      </c>
      <c r="W196" s="4">
        <v>27348.300000000003</v>
      </c>
      <c r="X196" t="s">
        <v>49</v>
      </c>
      <c r="Y196" t="s">
        <v>7</v>
      </c>
      <c r="Z196" t="s">
        <v>72</v>
      </c>
      <c r="AA196" t="s">
        <v>55</v>
      </c>
      <c r="AB196">
        <v>334</v>
      </c>
      <c r="AC196">
        <v>8.32</v>
      </c>
      <c r="AD196">
        <v>6.6</v>
      </c>
      <c r="AE196" t="s">
        <v>74</v>
      </c>
      <c r="AF196" t="s">
        <v>98</v>
      </c>
      <c r="AG196" t="s">
        <v>112</v>
      </c>
      <c r="AH196" t="s">
        <v>118</v>
      </c>
      <c r="AI196">
        <v>6</v>
      </c>
      <c r="AJ196" t="s">
        <v>118</v>
      </c>
      <c r="AK196">
        <v>6</v>
      </c>
      <c r="AL196" t="b">
        <v>1</v>
      </c>
      <c r="AM196" t="b">
        <v>0</v>
      </c>
      <c r="AN196" s="2">
        <v>183.76</v>
      </c>
      <c r="AO196">
        <v>57</v>
      </c>
      <c r="AP196">
        <v>35</v>
      </c>
      <c r="AQ196" s="2">
        <v>6.1317349332103088</v>
      </c>
      <c r="AR196">
        <v>6.2</v>
      </c>
      <c r="AS196" t="s">
        <v>89</v>
      </c>
      <c r="AT196" t="s">
        <v>94</v>
      </c>
      <c r="AU196">
        <v>2023</v>
      </c>
      <c r="AV196" t="s">
        <v>103</v>
      </c>
      <c r="AW196">
        <v>0.99</v>
      </c>
    </row>
    <row r="197" spans="1:49" x14ac:dyDescent="0.3">
      <c r="A197" t="s">
        <v>47</v>
      </c>
      <c r="B197" t="s">
        <v>2</v>
      </c>
      <c r="C197" t="s">
        <v>81</v>
      </c>
      <c r="D197">
        <v>1.1499999999999999</v>
      </c>
      <c r="E197" s="4">
        <v>185.75832439222009</v>
      </c>
      <c r="F197" s="4">
        <v>20</v>
      </c>
      <c r="G197" s="4">
        <v>21.228126858199911</v>
      </c>
      <c r="H197">
        <v>0</v>
      </c>
      <c r="I197" s="4">
        <v>2.88325987616708</v>
      </c>
      <c r="J197" t="s">
        <v>41</v>
      </c>
      <c r="K197">
        <v>4</v>
      </c>
      <c r="L197" t="s">
        <v>42</v>
      </c>
      <c r="M197" s="3">
        <v>10303.499760531731</v>
      </c>
      <c r="N197" s="4">
        <v>51203</v>
      </c>
      <c r="O197" s="4">
        <v>23848.98175812565</v>
      </c>
      <c r="P197" s="3">
        <v>12323.126700115001</v>
      </c>
      <c r="Q197" s="4">
        <v>104.3441151537352</v>
      </c>
      <c r="R197" s="4">
        <v>218724</v>
      </c>
      <c r="S197" s="4">
        <v>2616.9018440786472</v>
      </c>
      <c r="T197" s="4">
        <v>2811.601477439368</v>
      </c>
      <c r="U197" s="4">
        <v>15360.9</v>
      </c>
      <c r="V197" s="4">
        <v>14336.840000000002</v>
      </c>
      <c r="W197" s="4">
        <v>27649.620000000003</v>
      </c>
      <c r="X197" t="s">
        <v>43</v>
      </c>
      <c r="Y197" t="s">
        <v>7</v>
      </c>
      <c r="Z197" t="s">
        <v>73</v>
      </c>
      <c r="AA197" t="s">
        <v>53</v>
      </c>
      <c r="AB197">
        <v>634</v>
      </c>
      <c r="AC197">
        <v>6.65</v>
      </c>
      <c r="AD197">
        <v>4.5</v>
      </c>
      <c r="AE197" t="s">
        <v>91</v>
      </c>
      <c r="AF197" t="s">
        <v>110</v>
      </c>
      <c r="AG197" t="s">
        <v>109</v>
      </c>
      <c r="AH197" t="s">
        <v>118</v>
      </c>
      <c r="AI197">
        <v>7</v>
      </c>
      <c r="AJ197" t="s">
        <v>118</v>
      </c>
      <c r="AK197">
        <v>8</v>
      </c>
      <c r="AL197" t="b">
        <v>0</v>
      </c>
      <c r="AM197" t="b">
        <v>0</v>
      </c>
      <c r="AN197" s="2">
        <v>209.78</v>
      </c>
      <c r="AO197" s="4">
        <v>42</v>
      </c>
      <c r="AP197">
        <v>45</v>
      </c>
      <c r="AQ197" s="2">
        <v>12.252411124037771</v>
      </c>
      <c r="AR197">
        <v>6.5</v>
      </c>
      <c r="AS197" t="s">
        <v>92</v>
      </c>
      <c r="AT197" t="s">
        <v>94</v>
      </c>
      <c r="AU197">
        <v>2016</v>
      </c>
      <c r="AV197" t="s">
        <v>101</v>
      </c>
      <c r="AW197">
        <v>1.02</v>
      </c>
    </row>
    <row r="198" spans="1:49" x14ac:dyDescent="0.3">
      <c r="A198" t="s">
        <v>86</v>
      </c>
      <c r="B198" t="s">
        <v>2</v>
      </c>
      <c r="C198" t="s">
        <v>81</v>
      </c>
      <c r="D198">
        <v>1.06</v>
      </c>
      <c r="E198" s="4">
        <v>171.54230364031761</v>
      </c>
      <c r="F198" s="4">
        <v>25.78543667775676</v>
      </c>
      <c r="G198" s="4">
        <v>20</v>
      </c>
      <c r="H198">
        <v>0</v>
      </c>
      <c r="I198" s="4">
        <v>1.770486315634183</v>
      </c>
      <c r="J198" t="s">
        <v>41</v>
      </c>
      <c r="K198">
        <v>4</v>
      </c>
      <c r="L198" t="s">
        <v>48</v>
      </c>
      <c r="M198" s="3">
        <v>11383.85</v>
      </c>
      <c r="N198" s="4">
        <v>52998</v>
      </c>
      <c r="O198" s="4">
        <v>27436.684150265872</v>
      </c>
      <c r="P198" s="3">
        <v>12234.453856902501</v>
      </c>
      <c r="Q198" s="4">
        <v>117.7511819967378</v>
      </c>
      <c r="R198" s="4">
        <v>227677</v>
      </c>
      <c r="S198" s="4">
        <v>2202.3495725632679</v>
      </c>
      <c r="T198" s="4">
        <v>3352.9302780585099</v>
      </c>
      <c r="U198" s="4">
        <v>15899.4</v>
      </c>
      <c r="V198" s="4">
        <v>14839.44</v>
      </c>
      <c r="W198" s="4">
        <v>28618.920000000002</v>
      </c>
      <c r="X198" t="s">
        <v>43</v>
      </c>
      <c r="Y198" t="s">
        <v>113</v>
      </c>
      <c r="Z198" t="s">
        <v>72</v>
      </c>
      <c r="AA198" t="s">
        <v>53</v>
      </c>
      <c r="AB198">
        <v>452</v>
      </c>
      <c r="AC198">
        <v>6.17</v>
      </c>
      <c r="AD198">
        <v>8.3000000000000007</v>
      </c>
      <c r="AE198" t="s">
        <v>74</v>
      </c>
      <c r="AF198" t="s">
        <v>80</v>
      </c>
      <c r="AG198" t="s">
        <v>112</v>
      </c>
      <c r="AH198" t="s">
        <v>118</v>
      </c>
      <c r="AI198">
        <v>5</v>
      </c>
      <c r="AJ198" t="s">
        <v>118</v>
      </c>
      <c r="AK198">
        <v>7</v>
      </c>
      <c r="AL198" t="b">
        <v>1</v>
      </c>
      <c r="AM198" t="b">
        <v>0</v>
      </c>
      <c r="AN198" s="2">
        <v>195.07</v>
      </c>
      <c r="AO198">
        <v>46</v>
      </c>
      <c r="AP198">
        <v>40</v>
      </c>
      <c r="AQ198" s="2">
        <v>19.867628863186031</v>
      </c>
      <c r="AR198">
        <v>7.2</v>
      </c>
      <c r="AS198" t="s">
        <v>87</v>
      </c>
      <c r="AT198" t="s">
        <v>118</v>
      </c>
      <c r="AU198">
        <v>2021</v>
      </c>
      <c r="AV198" t="s">
        <v>102</v>
      </c>
      <c r="AW198">
        <v>1.07</v>
      </c>
    </row>
    <row r="199" spans="1:49" x14ac:dyDescent="0.3">
      <c r="A199" t="s">
        <v>86</v>
      </c>
      <c r="B199" t="s">
        <v>2</v>
      </c>
      <c r="C199" t="s">
        <v>81</v>
      </c>
      <c r="D199">
        <v>1.06</v>
      </c>
      <c r="E199" s="4">
        <v>170.20610990877799</v>
      </c>
      <c r="F199" s="4">
        <v>26.762409797452339</v>
      </c>
      <c r="G199" s="4">
        <v>22</v>
      </c>
      <c r="H199">
        <v>0</v>
      </c>
      <c r="I199" s="4">
        <v>3.2098800715386582</v>
      </c>
      <c r="J199" t="s">
        <v>41</v>
      </c>
      <c r="K199">
        <v>2</v>
      </c>
      <c r="L199" t="s">
        <v>58</v>
      </c>
      <c r="M199" s="3">
        <v>10042.954545454546</v>
      </c>
      <c r="N199" s="4">
        <v>51206</v>
      </c>
      <c r="O199" s="4">
        <v>34785.191974812849</v>
      </c>
      <c r="P199" s="3">
        <v>10052.289083220599</v>
      </c>
      <c r="Q199" s="4">
        <v>103.0193183526482</v>
      </c>
      <c r="R199" s="4">
        <v>220945</v>
      </c>
      <c r="S199" s="4">
        <v>2541</v>
      </c>
      <c r="T199" s="4">
        <v>4306.7547104017249</v>
      </c>
      <c r="U199" s="4">
        <v>15361.8</v>
      </c>
      <c r="V199" s="4">
        <v>14337.680000000002</v>
      </c>
      <c r="W199" s="4">
        <v>27651.24</v>
      </c>
      <c r="X199" t="s">
        <v>46</v>
      </c>
      <c r="Y199" t="s">
        <v>8</v>
      </c>
      <c r="Z199" t="s">
        <v>72</v>
      </c>
      <c r="AA199" t="s">
        <v>53</v>
      </c>
      <c r="AB199">
        <v>350</v>
      </c>
      <c r="AC199">
        <v>8.39</v>
      </c>
      <c r="AD199">
        <v>8.1999999999999993</v>
      </c>
      <c r="AE199" t="s">
        <v>91</v>
      </c>
      <c r="AF199" t="s">
        <v>110</v>
      </c>
      <c r="AG199" t="s">
        <v>61</v>
      </c>
      <c r="AH199" t="s">
        <v>118</v>
      </c>
      <c r="AI199">
        <v>5</v>
      </c>
      <c r="AJ199" t="s">
        <v>118</v>
      </c>
      <c r="AK199">
        <v>6</v>
      </c>
      <c r="AL199" t="b">
        <v>0</v>
      </c>
      <c r="AM199" t="b">
        <v>0</v>
      </c>
      <c r="AN199" s="2">
        <v>177.73</v>
      </c>
      <c r="AO199">
        <v>50</v>
      </c>
      <c r="AP199">
        <v>40</v>
      </c>
      <c r="AQ199" s="2">
        <v>13.175970380446</v>
      </c>
      <c r="AR199">
        <v>9.1999999999999993</v>
      </c>
      <c r="AS199" t="s">
        <v>87</v>
      </c>
      <c r="AT199" t="s">
        <v>94</v>
      </c>
      <c r="AU199">
        <v>2018</v>
      </c>
      <c r="AV199" t="s">
        <v>104</v>
      </c>
      <c r="AW199">
        <v>1.0900000000000001</v>
      </c>
    </row>
    <row r="200" spans="1:49" x14ac:dyDescent="0.3">
      <c r="A200" t="s">
        <v>54</v>
      </c>
      <c r="B200" t="s">
        <v>2</v>
      </c>
      <c r="C200" t="s">
        <v>115</v>
      </c>
      <c r="D200">
        <v>1.08</v>
      </c>
      <c r="E200" s="4">
        <v>203.78465199753151</v>
      </c>
      <c r="F200" s="4">
        <v>23.267796227596701</v>
      </c>
      <c r="G200" s="4">
        <v>20</v>
      </c>
      <c r="H200">
        <v>0</v>
      </c>
      <c r="I200" s="4">
        <v>2</v>
      </c>
      <c r="J200" t="s">
        <v>41</v>
      </c>
      <c r="K200">
        <v>4</v>
      </c>
      <c r="L200" t="s">
        <v>58</v>
      </c>
      <c r="M200" s="3">
        <v>11492.25</v>
      </c>
      <c r="N200" s="4">
        <v>42333</v>
      </c>
      <c r="O200" s="4">
        <v>33861.75611840628</v>
      </c>
      <c r="P200" s="3">
        <v>14275.719608896799</v>
      </c>
      <c r="Q200" s="4">
        <v>109.0509662164621</v>
      </c>
      <c r="R200" s="4">
        <v>229845</v>
      </c>
      <c r="S200" s="4">
        <v>3465.1913587878062</v>
      </c>
      <c r="T200" s="4">
        <v>3414.9031701373769</v>
      </c>
      <c r="U200" s="4">
        <v>12699.9</v>
      </c>
      <c r="V200" s="4">
        <v>11853.240000000002</v>
      </c>
      <c r="W200" s="4">
        <v>22859.82</v>
      </c>
      <c r="X200" t="s">
        <v>49</v>
      </c>
      <c r="Y200" t="s">
        <v>8</v>
      </c>
      <c r="Z200" t="s">
        <v>73</v>
      </c>
      <c r="AA200" t="s">
        <v>53</v>
      </c>
      <c r="AB200">
        <v>636</v>
      </c>
      <c r="AC200">
        <v>6.49</v>
      </c>
      <c r="AD200">
        <v>8.4</v>
      </c>
      <c r="AE200" t="s">
        <v>44</v>
      </c>
      <c r="AF200" t="s">
        <v>80</v>
      </c>
      <c r="AG200" t="s">
        <v>109</v>
      </c>
      <c r="AH200" t="s">
        <v>118</v>
      </c>
      <c r="AI200">
        <v>3</v>
      </c>
      <c r="AJ200" t="s">
        <v>118</v>
      </c>
      <c r="AK200">
        <v>7</v>
      </c>
      <c r="AL200" t="b">
        <v>0</v>
      </c>
      <c r="AM200" t="b">
        <v>0</v>
      </c>
      <c r="AN200" s="2">
        <v>202</v>
      </c>
      <c r="AO200">
        <v>38</v>
      </c>
      <c r="AP200">
        <v>20</v>
      </c>
      <c r="AQ200" s="2">
        <v>11.198338747992169</v>
      </c>
      <c r="AR200">
        <v>8.1999999999999993</v>
      </c>
      <c r="AS200" t="s">
        <v>65</v>
      </c>
      <c r="AT200" t="s">
        <v>94</v>
      </c>
      <c r="AU200">
        <v>2024</v>
      </c>
      <c r="AV200" t="s">
        <v>103</v>
      </c>
      <c r="AW200">
        <v>1.02</v>
      </c>
    </row>
    <row r="201" spans="1:49" x14ac:dyDescent="0.3">
      <c r="A201" t="s">
        <v>62</v>
      </c>
      <c r="B201" t="s">
        <v>2</v>
      </c>
      <c r="C201" t="s">
        <v>83</v>
      </c>
      <c r="D201">
        <v>1.04</v>
      </c>
      <c r="E201" s="4">
        <v>180.32760412401251</v>
      </c>
      <c r="F201" s="4">
        <v>20.486399390613979</v>
      </c>
      <c r="G201" s="4">
        <v>23.069046915787069</v>
      </c>
      <c r="H201">
        <v>0</v>
      </c>
      <c r="I201" s="4">
        <v>2.4360445987810611</v>
      </c>
      <c r="J201" t="s">
        <v>41</v>
      </c>
      <c r="K201">
        <v>4</v>
      </c>
      <c r="L201" t="s">
        <v>48</v>
      </c>
      <c r="M201" s="3">
        <v>9579.2427319037542</v>
      </c>
      <c r="N201" s="4">
        <v>49678</v>
      </c>
      <c r="O201" s="4">
        <v>29066.646938606169</v>
      </c>
      <c r="P201" s="3">
        <v>9019.5085233552709</v>
      </c>
      <c r="Q201" s="4">
        <v>107.3023772233791</v>
      </c>
      <c r="R201" s="4">
        <v>220984</v>
      </c>
      <c r="S201" s="4">
        <v>2230.9521668367529</v>
      </c>
      <c r="T201" s="4">
        <v>6701.4425683920244</v>
      </c>
      <c r="U201" s="4">
        <v>14903.4</v>
      </c>
      <c r="V201" s="4">
        <v>13909.840000000002</v>
      </c>
      <c r="W201" s="4">
        <v>26826.120000000003</v>
      </c>
      <c r="X201" t="s">
        <v>43</v>
      </c>
      <c r="Y201" t="s">
        <v>113</v>
      </c>
      <c r="Z201" t="s">
        <v>73</v>
      </c>
      <c r="AA201" t="s">
        <v>53</v>
      </c>
      <c r="AB201">
        <v>551</v>
      </c>
      <c r="AC201">
        <v>8.01</v>
      </c>
      <c r="AD201">
        <v>5.9</v>
      </c>
      <c r="AE201" t="s">
        <v>91</v>
      </c>
      <c r="AF201" t="s">
        <v>110</v>
      </c>
      <c r="AG201" t="s">
        <v>61</v>
      </c>
      <c r="AH201" t="s">
        <v>118</v>
      </c>
      <c r="AI201">
        <v>6</v>
      </c>
      <c r="AJ201" t="s">
        <v>118</v>
      </c>
      <c r="AK201">
        <v>6</v>
      </c>
      <c r="AL201" t="b">
        <v>0</v>
      </c>
      <c r="AM201" t="b">
        <v>0</v>
      </c>
      <c r="AN201" s="2">
        <v>162.54</v>
      </c>
      <c r="AO201">
        <v>58</v>
      </c>
      <c r="AP201">
        <v>35</v>
      </c>
      <c r="AQ201" s="2">
        <v>7.3385142400550052</v>
      </c>
      <c r="AR201">
        <v>6.7</v>
      </c>
      <c r="AS201" t="s">
        <v>89</v>
      </c>
      <c r="AT201" t="s">
        <v>94</v>
      </c>
      <c r="AU201">
        <v>2020</v>
      </c>
      <c r="AV201" t="s">
        <v>101</v>
      </c>
      <c r="AW201">
        <v>1.02</v>
      </c>
    </row>
    <row r="202" spans="1:49" x14ac:dyDescent="0.3">
      <c r="A202" t="s">
        <v>47</v>
      </c>
      <c r="B202" t="s">
        <v>1</v>
      </c>
      <c r="C202" t="s">
        <v>81</v>
      </c>
      <c r="D202">
        <v>1.1499999999999999</v>
      </c>
      <c r="E202" s="4">
        <v>169.1093389693703</v>
      </c>
      <c r="F202" s="4">
        <v>23.941703923862029</v>
      </c>
      <c r="G202">
        <v>0</v>
      </c>
      <c r="H202">
        <v>13</v>
      </c>
      <c r="I202" s="4">
        <v>2</v>
      </c>
      <c r="J202" t="s">
        <v>41</v>
      </c>
      <c r="K202">
        <v>4</v>
      </c>
      <c r="L202" t="s">
        <v>48</v>
      </c>
      <c r="M202" s="3"/>
      <c r="N202" s="4">
        <v>9134.3635743470513</v>
      </c>
      <c r="O202" s="4">
        <v>24684.093077063659</v>
      </c>
      <c r="P202" s="3">
        <v>8388.7999999999993</v>
      </c>
      <c r="Q202" s="4">
        <v>94.291885613122787</v>
      </c>
      <c r="R202" s="4">
        <v>14100.82226643441</v>
      </c>
      <c r="S202" s="4">
        <v>0</v>
      </c>
      <c r="T202" s="4">
        <v>4276.5197047355641</v>
      </c>
      <c r="U202" s="4">
        <v>2740.3090723041155</v>
      </c>
      <c r="V202" s="4">
        <v>2557.6218008171745</v>
      </c>
      <c r="W202" s="4">
        <v>4932.5563301474076</v>
      </c>
      <c r="X202" t="s">
        <v>46</v>
      </c>
      <c r="Y202" t="s">
        <v>8</v>
      </c>
      <c r="Z202" t="s">
        <v>72</v>
      </c>
      <c r="AA202" t="s">
        <v>55</v>
      </c>
      <c r="AB202">
        <v>665</v>
      </c>
      <c r="AC202">
        <v>6.35</v>
      </c>
      <c r="AD202">
        <v>4.5999999999999996</v>
      </c>
      <c r="AE202" t="s">
        <v>44</v>
      </c>
      <c r="AF202" t="s">
        <v>98</v>
      </c>
      <c r="AG202" t="s">
        <v>61</v>
      </c>
      <c r="AH202" t="s">
        <v>118</v>
      </c>
      <c r="AI202">
        <v>3</v>
      </c>
      <c r="AJ202" t="s">
        <v>94</v>
      </c>
      <c r="AK202">
        <v>8</v>
      </c>
      <c r="AL202" t="b">
        <v>0</v>
      </c>
      <c r="AM202" t="b">
        <v>0</v>
      </c>
      <c r="AN202" s="2">
        <v>96.54</v>
      </c>
      <c r="AO202">
        <v>28</v>
      </c>
      <c r="AP202">
        <v>45</v>
      </c>
      <c r="AQ202" s="3">
        <v>12.758941334368</v>
      </c>
      <c r="AR202">
        <v>4.0999999999999996</v>
      </c>
      <c r="AS202" t="s">
        <v>59</v>
      </c>
      <c r="AT202" t="s">
        <v>94</v>
      </c>
      <c r="AU202">
        <v>2019</v>
      </c>
      <c r="AV202" t="s">
        <v>103</v>
      </c>
      <c r="AW202">
        <v>0.99</v>
      </c>
    </row>
    <row r="203" spans="1:49" x14ac:dyDescent="0.3">
      <c r="A203" t="s">
        <v>86</v>
      </c>
      <c r="B203" t="s">
        <v>2</v>
      </c>
      <c r="C203" t="s">
        <v>81</v>
      </c>
      <c r="D203">
        <v>1.06</v>
      </c>
      <c r="E203" s="4">
        <v>206.55357281917321</v>
      </c>
      <c r="F203" s="4">
        <v>22.990496637803378</v>
      </c>
      <c r="G203" s="4">
        <v>19</v>
      </c>
      <c r="H203">
        <v>0</v>
      </c>
      <c r="I203" s="4">
        <v>3</v>
      </c>
      <c r="J203" t="s">
        <v>41</v>
      </c>
      <c r="K203">
        <v>3</v>
      </c>
      <c r="L203" t="s">
        <v>42</v>
      </c>
      <c r="M203" s="3">
        <v>12671.368421052632</v>
      </c>
      <c r="N203" s="4">
        <v>52076</v>
      </c>
      <c r="O203" s="4">
        <v>32145.274302693149</v>
      </c>
      <c r="P203" s="3">
        <v>13344.7090822872</v>
      </c>
      <c r="Q203" s="4">
        <v>112.9453619158796</v>
      </c>
      <c r="R203" s="4">
        <v>240756</v>
      </c>
      <c r="S203" s="4">
        <v>6274.7554127197382</v>
      </c>
      <c r="T203" s="4">
        <v>2284.0370832140438</v>
      </c>
      <c r="U203" s="4">
        <v>15622.8</v>
      </c>
      <c r="V203" s="4">
        <v>14581.28</v>
      </c>
      <c r="W203" s="4">
        <v>28121.040000000001</v>
      </c>
      <c r="X203" t="s">
        <v>43</v>
      </c>
      <c r="Y203" t="s">
        <v>8</v>
      </c>
      <c r="Z203" t="s">
        <v>72</v>
      </c>
      <c r="AA203" t="s">
        <v>53</v>
      </c>
      <c r="AB203">
        <v>487</v>
      </c>
      <c r="AC203">
        <v>6.51</v>
      </c>
      <c r="AD203">
        <v>5.2</v>
      </c>
      <c r="AE203" t="s">
        <v>91</v>
      </c>
      <c r="AF203" t="s">
        <v>98</v>
      </c>
      <c r="AG203" t="s">
        <v>112</v>
      </c>
      <c r="AH203" t="s">
        <v>118</v>
      </c>
      <c r="AI203">
        <v>3</v>
      </c>
      <c r="AJ203" t="s">
        <v>118</v>
      </c>
      <c r="AK203">
        <v>6</v>
      </c>
      <c r="AL203" t="b">
        <v>0</v>
      </c>
      <c r="AM203" t="b">
        <v>0</v>
      </c>
      <c r="AN203" s="2">
        <v>205.4</v>
      </c>
      <c r="AO203">
        <v>49</v>
      </c>
      <c r="AP203">
        <v>40</v>
      </c>
      <c r="AQ203" s="2">
        <v>10.805602397453811</v>
      </c>
      <c r="AR203">
        <v>8.4</v>
      </c>
      <c r="AS203" t="s">
        <v>87</v>
      </c>
      <c r="AT203" t="s">
        <v>94</v>
      </c>
      <c r="AU203">
        <v>2020</v>
      </c>
      <c r="AV203" t="s">
        <v>103</v>
      </c>
      <c r="AW203">
        <v>0.98</v>
      </c>
    </row>
    <row r="204" spans="1:49" x14ac:dyDescent="0.3">
      <c r="A204" t="s">
        <v>86</v>
      </c>
      <c r="B204" t="s">
        <v>2</v>
      </c>
      <c r="C204" t="s">
        <v>81</v>
      </c>
      <c r="D204">
        <v>1.06</v>
      </c>
      <c r="E204" s="4">
        <v>223.1159599553967</v>
      </c>
      <c r="F204" s="4">
        <v>21</v>
      </c>
      <c r="G204" s="4">
        <v>19</v>
      </c>
      <c r="H204">
        <v>0</v>
      </c>
      <c r="I204" s="4">
        <v>1.597964470211624</v>
      </c>
      <c r="J204" t="s">
        <v>41</v>
      </c>
      <c r="K204">
        <v>4</v>
      </c>
      <c r="L204" t="s">
        <v>67</v>
      </c>
      <c r="M204" s="3">
        <v>12893.947368421053</v>
      </c>
      <c r="N204" s="4">
        <v>53780</v>
      </c>
      <c r="O204" s="4">
        <v>32305.330592236121</v>
      </c>
      <c r="P204" s="3">
        <v>14254.706876742999</v>
      </c>
      <c r="Q204" s="4">
        <v>121.1564331871383</v>
      </c>
      <c r="R204" s="4">
        <v>244985</v>
      </c>
      <c r="S204" s="4">
        <v>2047.490538973371</v>
      </c>
      <c r="T204" s="4">
        <v>2863.1748477890501</v>
      </c>
      <c r="U204" s="4">
        <v>16134</v>
      </c>
      <c r="V204" s="4">
        <v>15058.400000000001</v>
      </c>
      <c r="W204" s="4">
        <v>29041.200000000001</v>
      </c>
      <c r="X204" t="s">
        <v>49</v>
      </c>
      <c r="Y204" t="s">
        <v>113</v>
      </c>
      <c r="Z204" t="s">
        <v>73</v>
      </c>
      <c r="AA204" t="s">
        <v>55</v>
      </c>
      <c r="AB204">
        <v>494</v>
      </c>
      <c r="AC204">
        <v>7.46</v>
      </c>
      <c r="AD204">
        <v>8.5</v>
      </c>
      <c r="AE204" t="s">
        <v>91</v>
      </c>
      <c r="AF204" t="s">
        <v>110</v>
      </c>
      <c r="AG204" t="s">
        <v>112</v>
      </c>
      <c r="AH204" t="s">
        <v>118</v>
      </c>
      <c r="AI204">
        <v>4</v>
      </c>
      <c r="AJ204" t="s">
        <v>118</v>
      </c>
      <c r="AK204">
        <v>4</v>
      </c>
      <c r="AL204" t="b">
        <v>1</v>
      </c>
      <c r="AM204" t="b">
        <v>0</v>
      </c>
      <c r="AN204" s="2">
        <v>217.09</v>
      </c>
      <c r="AO204">
        <v>45</v>
      </c>
      <c r="AP204">
        <v>40</v>
      </c>
      <c r="AQ204" s="2">
        <v>6.9468163974186581</v>
      </c>
      <c r="AR204">
        <v>6.9</v>
      </c>
      <c r="AS204" t="s">
        <v>87</v>
      </c>
      <c r="AT204" t="s">
        <v>118</v>
      </c>
      <c r="AU204">
        <v>2021</v>
      </c>
      <c r="AV204" t="s">
        <v>104</v>
      </c>
      <c r="AW204">
        <v>1.0900000000000001</v>
      </c>
    </row>
    <row r="205" spans="1:49" x14ac:dyDescent="0.3">
      <c r="A205" t="s">
        <v>66</v>
      </c>
      <c r="B205" t="s">
        <v>2</v>
      </c>
      <c r="C205" t="s">
        <v>81</v>
      </c>
      <c r="D205">
        <v>1.07</v>
      </c>
      <c r="E205" s="4">
        <v>230.8168786064891</v>
      </c>
      <c r="F205" s="4">
        <v>25</v>
      </c>
      <c r="G205" s="4">
        <v>18</v>
      </c>
      <c r="H205">
        <v>0</v>
      </c>
      <c r="I205" s="4">
        <v>2.5404586249733669</v>
      </c>
      <c r="J205" t="s">
        <v>41</v>
      </c>
      <c r="K205">
        <v>4</v>
      </c>
      <c r="L205" t="s">
        <v>67</v>
      </c>
      <c r="M205" s="3">
        <v>13740.055555555555</v>
      </c>
      <c r="N205" s="4">
        <v>55496</v>
      </c>
      <c r="O205" s="4">
        <v>20535.161890247218</v>
      </c>
      <c r="P205" s="3">
        <v>11304.2007059362</v>
      </c>
      <c r="Q205" s="4">
        <v>79.363361645782817</v>
      </c>
      <c r="R205" s="4">
        <v>247321</v>
      </c>
      <c r="S205" s="4">
        <v>3483.6232798221831</v>
      </c>
      <c r="T205" s="4">
        <v>5093.5656618345929</v>
      </c>
      <c r="U205" s="4">
        <v>16648.8</v>
      </c>
      <c r="V205" s="4">
        <v>15538.880000000001</v>
      </c>
      <c r="W205" s="4">
        <v>29967.840000000004</v>
      </c>
      <c r="X205" t="s">
        <v>43</v>
      </c>
      <c r="Y205" t="s">
        <v>113</v>
      </c>
      <c r="Z205" t="s">
        <v>72</v>
      </c>
      <c r="AA205" t="s">
        <v>55</v>
      </c>
      <c r="AB205">
        <v>529</v>
      </c>
      <c r="AC205">
        <v>8.0399999999999991</v>
      </c>
      <c r="AD205">
        <v>7</v>
      </c>
      <c r="AE205" t="s">
        <v>91</v>
      </c>
      <c r="AF205" t="s">
        <v>110</v>
      </c>
      <c r="AG205" t="s">
        <v>112</v>
      </c>
      <c r="AH205" t="s">
        <v>118</v>
      </c>
      <c r="AI205">
        <v>5</v>
      </c>
      <c r="AJ205" t="s">
        <v>118</v>
      </c>
      <c r="AK205">
        <v>7</v>
      </c>
      <c r="AL205" t="b">
        <v>0</v>
      </c>
      <c r="AM205" t="b">
        <v>0</v>
      </c>
      <c r="AN205" s="2">
        <v>196.32</v>
      </c>
      <c r="AO205">
        <v>54</v>
      </c>
      <c r="AP205">
        <v>30</v>
      </c>
      <c r="AQ205" s="2">
        <v>12.88797921560557</v>
      </c>
      <c r="AR205">
        <v>9.8000000000000007</v>
      </c>
      <c r="AS205" t="s">
        <v>88</v>
      </c>
      <c r="AT205" t="s">
        <v>94</v>
      </c>
      <c r="AU205">
        <v>2024</v>
      </c>
      <c r="AV205" t="s">
        <v>104</v>
      </c>
      <c r="AW205">
        <v>1.05</v>
      </c>
    </row>
    <row r="206" spans="1:49" x14ac:dyDescent="0.3">
      <c r="A206" t="s">
        <v>99</v>
      </c>
      <c r="B206" t="s">
        <v>2</v>
      </c>
      <c r="C206" t="s">
        <v>81</v>
      </c>
      <c r="D206">
        <v>1.04</v>
      </c>
      <c r="E206" s="4">
        <v>202.15373233209399</v>
      </c>
      <c r="F206" s="4">
        <v>25</v>
      </c>
      <c r="G206" s="4">
        <v>20</v>
      </c>
      <c r="H206">
        <v>0</v>
      </c>
      <c r="I206" s="4">
        <v>3.498831436659819</v>
      </c>
      <c r="J206" t="s">
        <v>41</v>
      </c>
      <c r="K206">
        <v>3</v>
      </c>
      <c r="L206" t="s">
        <v>48</v>
      </c>
      <c r="M206" s="3">
        <v>12043.35</v>
      </c>
      <c r="N206" s="4">
        <v>54869</v>
      </c>
      <c r="O206" s="4">
        <v>32153.49993370947</v>
      </c>
      <c r="P206" s="3">
        <v>15902.3735895018</v>
      </c>
      <c r="Q206" s="4">
        <v>93.81499372814028</v>
      </c>
      <c r="R206" s="4">
        <v>240867</v>
      </c>
      <c r="S206" s="4">
        <v>3002.6232094496172</v>
      </c>
      <c r="T206" s="4">
        <v>3301.8184517538398</v>
      </c>
      <c r="U206" s="4">
        <v>16460.7</v>
      </c>
      <c r="V206" s="4">
        <v>15363.320000000002</v>
      </c>
      <c r="W206" s="4">
        <v>29629.260000000002</v>
      </c>
      <c r="X206" t="s">
        <v>46</v>
      </c>
      <c r="Y206" t="s">
        <v>7</v>
      </c>
      <c r="Z206" t="s">
        <v>72</v>
      </c>
      <c r="AA206" t="s">
        <v>55</v>
      </c>
      <c r="AB206">
        <v>698</v>
      </c>
      <c r="AC206">
        <v>7.2</v>
      </c>
      <c r="AD206">
        <v>7.8</v>
      </c>
      <c r="AE206" t="s">
        <v>91</v>
      </c>
      <c r="AF206" t="s">
        <v>110</v>
      </c>
      <c r="AG206" t="s">
        <v>61</v>
      </c>
      <c r="AH206" t="s">
        <v>118</v>
      </c>
      <c r="AI206">
        <v>4</v>
      </c>
      <c r="AJ206" t="s">
        <v>118</v>
      </c>
      <c r="AK206">
        <v>6</v>
      </c>
      <c r="AL206" t="b">
        <v>0</v>
      </c>
      <c r="AM206" t="b">
        <v>0</v>
      </c>
      <c r="AN206" s="2">
        <v>227.82</v>
      </c>
      <c r="AO206">
        <v>58</v>
      </c>
      <c r="AP206">
        <v>30</v>
      </c>
      <c r="AQ206" s="2">
        <v>17.68299237073229</v>
      </c>
      <c r="AR206">
        <v>6.8</v>
      </c>
      <c r="AS206" t="s">
        <v>100</v>
      </c>
      <c r="AT206" t="s">
        <v>94</v>
      </c>
      <c r="AU206">
        <v>2021</v>
      </c>
      <c r="AV206" t="s">
        <v>101</v>
      </c>
      <c r="AW206">
        <v>1</v>
      </c>
    </row>
    <row r="207" spans="1:49" x14ac:dyDescent="0.3">
      <c r="A207" t="s">
        <v>99</v>
      </c>
      <c r="B207" t="s">
        <v>2</v>
      </c>
      <c r="C207" t="s">
        <v>81</v>
      </c>
      <c r="D207">
        <v>1.04</v>
      </c>
      <c r="E207" s="4">
        <v>235.85650095104401</v>
      </c>
      <c r="F207" s="4">
        <v>19.428625519168978</v>
      </c>
      <c r="G207" s="4">
        <v>18</v>
      </c>
      <c r="H207">
        <v>0</v>
      </c>
      <c r="I207" s="4">
        <v>2.5497318880982811</v>
      </c>
      <c r="J207" t="s">
        <v>41</v>
      </c>
      <c r="K207">
        <v>5</v>
      </c>
      <c r="L207" t="s">
        <v>42</v>
      </c>
      <c r="M207" s="3">
        <v>13594.944444444445</v>
      </c>
      <c r="N207" s="4">
        <v>58798</v>
      </c>
      <c r="O207" s="4">
        <v>29284.750609651772</v>
      </c>
      <c r="P207" s="3">
        <v>14507.2287325575</v>
      </c>
      <c r="Q207" s="4">
        <v>93.526959583377803</v>
      </c>
      <c r="R207" s="4">
        <v>244709</v>
      </c>
      <c r="S207" s="4">
        <v>3042.457943311932</v>
      </c>
      <c r="T207" s="4">
        <v>3856.7904280577391</v>
      </c>
      <c r="U207" s="4">
        <v>17639.399999999998</v>
      </c>
      <c r="V207" s="4">
        <v>16463.440000000002</v>
      </c>
      <c r="W207" s="4">
        <v>31750.920000000002</v>
      </c>
      <c r="X207" t="s">
        <v>46</v>
      </c>
      <c r="Y207" t="s">
        <v>8</v>
      </c>
      <c r="Z207" t="s">
        <v>73</v>
      </c>
      <c r="AA207" t="s">
        <v>53</v>
      </c>
      <c r="AB207">
        <v>404</v>
      </c>
      <c r="AC207">
        <v>5.84</v>
      </c>
      <c r="AD207">
        <v>7.5</v>
      </c>
      <c r="AE207" t="s">
        <v>74</v>
      </c>
      <c r="AF207" t="s">
        <v>80</v>
      </c>
      <c r="AG207" t="s">
        <v>112</v>
      </c>
      <c r="AH207" t="s">
        <v>118</v>
      </c>
      <c r="AI207">
        <v>3</v>
      </c>
      <c r="AJ207" t="s">
        <v>118</v>
      </c>
      <c r="AK207">
        <v>4</v>
      </c>
      <c r="AL207" t="b">
        <v>0</v>
      </c>
      <c r="AM207" t="b">
        <v>0</v>
      </c>
      <c r="AN207" s="2">
        <v>218.89</v>
      </c>
      <c r="AO207">
        <v>49</v>
      </c>
      <c r="AP207">
        <v>30</v>
      </c>
      <c r="AQ207" s="2">
        <v>17.68387616166968</v>
      </c>
      <c r="AR207">
        <v>9.9</v>
      </c>
      <c r="AS207" t="s">
        <v>100</v>
      </c>
      <c r="AT207" t="s">
        <v>94</v>
      </c>
      <c r="AU207">
        <v>2023</v>
      </c>
      <c r="AV207" t="s">
        <v>102</v>
      </c>
      <c r="AW207">
        <v>1.01</v>
      </c>
    </row>
    <row r="208" spans="1:49" x14ac:dyDescent="0.3">
      <c r="A208" t="s">
        <v>54</v>
      </c>
      <c r="B208" t="s">
        <v>1</v>
      </c>
      <c r="C208" t="s">
        <v>115</v>
      </c>
      <c r="D208">
        <v>1.08</v>
      </c>
      <c r="E208" s="4">
        <v>197.51200139737301</v>
      </c>
      <c r="F208" s="4">
        <v>21.751872865206462</v>
      </c>
      <c r="G208">
        <v>0</v>
      </c>
      <c r="H208">
        <v>12</v>
      </c>
      <c r="I208" s="4">
        <v>1.8158093164518401</v>
      </c>
      <c r="J208" t="s">
        <v>41</v>
      </c>
      <c r="K208">
        <v>4</v>
      </c>
      <c r="L208" t="s">
        <v>67</v>
      </c>
      <c r="M208" s="3"/>
      <c r="N208" s="4">
        <v>9839.5851265302554</v>
      </c>
      <c r="O208" s="4">
        <v>25454.96788819896</v>
      </c>
      <c r="P208" s="3">
        <v>9124.44</v>
      </c>
      <c r="Q208" s="4">
        <v>142.27286013464129</v>
      </c>
      <c r="R208" s="4">
        <v>10778.718463303279</v>
      </c>
      <c r="S208" s="4">
        <v>0</v>
      </c>
      <c r="T208" s="4">
        <v>810.10068527937437</v>
      </c>
      <c r="U208" s="4">
        <v>2951.8755379590766</v>
      </c>
      <c r="V208" s="4">
        <v>2755.083835428472</v>
      </c>
      <c r="W208" s="4">
        <v>5313.3759683263379</v>
      </c>
      <c r="X208" t="s">
        <v>45</v>
      </c>
      <c r="Y208" t="s">
        <v>113</v>
      </c>
      <c r="Z208" t="s">
        <v>72</v>
      </c>
      <c r="AA208" t="s">
        <v>53</v>
      </c>
      <c r="AB208">
        <v>655</v>
      </c>
      <c r="AC208">
        <v>7.57</v>
      </c>
      <c r="AD208">
        <v>6.9</v>
      </c>
      <c r="AE208" t="s">
        <v>91</v>
      </c>
      <c r="AF208" t="s">
        <v>80</v>
      </c>
      <c r="AG208" t="s">
        <v>61</v>
      </c>
      <c r="AH208" t="s">
        <v>118</v>
      </c>
      <c r="AI208">
        <v>7</v>
      </c>
      <c r="AJ208" t="s">
        <v>94</v>
      </c>
      <c r="AK208">
        <v>4</v>
      </c>
      <c r="AL208" t="b">
        <v>1</v>
      </c>
      <c r="AM208" t="b">
        <v>0</v>
      </c>
      <c r="AN208" s="2">
        <v>99.28</v>
      </c>
      <c r="AO208">
        <v>35</v>
      </c>
      <c r="AP208">
        <v>20</v>
      </c>
      <c r="AQ208" s="3">
        <v>6.8633827167573482</v>
      </c>
      <c r="AR208">
        <v>6.3</v>
      </c>
      <c r="AS208" t="s">
        <v>65</v>
      </c>
      <c r="AT208" t="s">
        <v>94</v>
      </c>
      <c r="AU208">
        <v>2019</v>
      </c>
      <c r="AV208" t="s">
        <v>102</v>
      </c>
      <c r="AW208">
        <v>1.0900000000000001</v>
      </c>
    </row>
    <row r="209" spans="1:49" x14ac:dyDescent="0.3">
      <c r="A209" t="s">
        <v>54</v>
      </c>
      <c r="B209" t="s">
        <v>1</v>
      </c>
      <c r="C209" t="s">
        <v>115</v>
      </c>
      <c r="D209">
        <v>1.08</v>
      </c>
      <c r="E209" s="4">
        <v>231.39399602476661</v>
      </c>
      <c r="F209" s="4">
        <v>26.245526840122661</v>
      </c>
      <c r="G209">
        <v>0</v>
      </c>
      <c r="H209">
        <v>9</v>
      </c>
      <c r="I209" s="4">
        <v>1.8736319125110239</v>
      </c>
      <c r="J209" t="s">
        <v>41</v>
      </c>
      <c r="K209">
        <v>3</v>
      </c>
      <c r="L209" t="s">
        <v>48</v>
      </c>
      <c r="M209" s="3"/>
      <c r="N209" s="4">
        <v>17064.903175731699</v>
      </c>
      <c r="O209" s="4">
        <v>19945.18414097001</v>
      </c>
      <c r="P209" s="3">
        <v>4970.0600000000004</v>
      </c>
      <c r="Q209" s="4">
        <v>122.1211942423908</v>
      </c>
      <c r="R209" s="4">
        <v>11203.36033304611</v>
      </c>
      <c r="S209" s="4">
        <v>0</v>
      </c>
      <c r="T209" s="4">
        <v>3132.9700406809652</v>
      </c>
      <c r="U209" s="4">
        <v>5119.4709527195091</v>
      </c>
      <c r="V209" s="4">
        <v>4778.1728892048759</v>
      </c>
      <c r="W209" s="4">
        <v>9215.0477148951177</v>
      </c>
      <c r="X209" t="s">
        <v>45</v>
      </c>
      <c r="Y209" t="s">
        <v>113</v>
      </c>
      <c r="Z209" t="s">
        <v>73</v>
      </c>
      <c r="AA209" t="s">
        <v>53</v>
      </c>
      <c r="AB209">
        <v>463</v>
      </c>
      <c r="AC209">
        <v>6.69</v>
      </c>
      <c r="AD209">
        <v>8.1</v>
      </c>
      <c r="AE209" t="s">
        <v>44</v>
      </c>
      <c r="AF209" t="s">
        <v>110</v>
      </c>
      <c r="AG209" t="s">
        <v>61</v>
      </c>
      <c r="AH209" t="s">
        <v>118</v>
      </c>
      <c r="AI209">
        <v>3</v>
      </c>
      <c r="AJ209" t="s">
        <v>94</v>
      </c>
      <c r="AK209">
        <v>4</v>
      </c>
      <c r="AL209" t="b">
        <v>1</v>
      </c>
      <c r="AM209" t="b">
        <v>0</v>
      </c>
      <c r="AN209" s="2">
        <v>72.569999999999993</v>
      </c>
      <c r="AO209">
        <v>37</v>
      </c>
      <c r="AP209">
        <v>20</v>
      </c>
      <c r="AQ209" s="3">
        <v>14.660756102098141</v>
      </c>
      <c r="AR209">
        <v>4.0999999999999996</v>
      </c>
      <c r="AS209" t="s">
        <v>65</v>
      </c>
      <c r="AT209" t="s">
        <v>118</v>
      </c>
      <c r="AU209">
        <v>2018</v>
      </c>
      <c r="AV209" t="s">
        <v>102</v>
      </c>
      <c r="AW209">
        <v>0.99</v>
      </c>
    </row>
    <row r="210" spans="1:49" x14ac:dyDescent="0.3">
      <c r="A210" t="s">
        <v>54</v>
      </c>
      <c r="B210" t="s">
        <v>2</v>
      </c>
      <c r="C210" t="s">
        <v>115</v>
      </c>
      <c r="D210">
        <v>1.08</v>
      </c>
      <c r="E210" s="4">
        <v>170.992160712236</v>
      </c>
      <c r="F210" s="4">
        <v>28.427714546910849</v>
      </c>
      <c r="G210" s="4">
        <v>22.661034644861338</v>
      </c>
      <c r="H210">
        <v>0</v>
      </c>
      <c r="I210" s="4">
        <v>1.723392298605442</v>
      </c>
      <c r="J210" t="s">
        <v>41</v>
      </c>
      <c r="K210">
        <v>2</v>
      </c>
      <c r="L210" t="s">
        <v>67</v>
      </c>
      <c r="M210" s="3">
        <v>9571.6724059281023</v>
      </c>
      <c r="N210" s="4">
        <v>49786</v>
      </c>
      <c r="O210" s="4">
        <v>27237.178562364588</v>
      </c>
      <c r="P210" s="3">
        <v>13200.0838888218</v>
      </c>
      <c r="Q210" s="4">
        <v>75.719417759023031</v>
      </c>
      <c r="R210" s="4">
        <v>216904</v>
      </c>
      <c r="S210" s="4">
        <v>3096.4760102797218</v>
      </c>
      <c r="T210" s="4">
        <v>3478.2282846423609</v>
      </c>
      <c r="U210" s="4">
        <v>14935.8</v>
      </c>
      <c r="V210" s="4">
        <v>13940.080000000002</v>
      </c>
      <c r="W210" s="4">
        <v>26884.440000000002</v>
      </c>
      <c r="X210" t="s">
        <v>43</v>
      </c>
      <c r="Y210" t="s">
        <v>7</v>
      </c>
      <c r="Z210" t="s">
        <v>72</v>
      </c>
      <c r="AA210" t="s">
        <v>53</v>
      </c>
      <c r="AB210">
        <v>530</v>
      </c>
      <c r="AC210">
        <v>8.8699999999999992</v>
      </c>
      <c r="AD210">
        <v>8.4</v>
      </c>
      <c r="AE210" t="s">
        <v>44</v>
      </c>
      <c r="AF210" t="s">
        <v>80</v>
      </c>
      <c r="AG210" t="s">
        <v>109</v>
      </c>
      <c r="AH210" t="s">
        <v>118</v>
      </c>
      <c r="AI210">
        <v>4</v>
      </c>
      <c r="AJ210" t="s">
        <v>118</v>
      </c>
      <c r="AK210">
        <v>8</v>
      </c>
      <c r="AL210" t="b">
        <v>0</v>
      </c>
      <c r="AM210" t="b">
        <v>1</v>
      </c>
      <c r="AN210" s="2">
        <v>206.85</v>
      </c>
      <c r="AO210">
        <v>40</v>
      </c>
      <c r="AP210">
        <v>20</v>
      </c>
      <c r="AQ210" s="2">
        <v>12.1962826914435</v>
      </c>
      <c r="AR210">
        <v>8.1999999999999993</v>
      </c>
      <c r="AS210" t="s">
        <v>65</v>
      </c>
      <c r="AT210" t="s">
        <v>94</v>
      </c>
      <c r="AU210">
        <v>2022</v>
      </c>
      <c r="AV210" t="s">
        <v>101</v>
      </c>
      <c r="AW210">
        <v>1.01</v>
      </c>
    </row>
    <row r="211" spans="1:49" x14ac:dyDescent="0.3">
      <c r="A211" t="s">
        <v>86</v>
      </c>
      <c r="B211" t="s">
        <v>2</v>
      </c>
      <c r="C211" t="s">
        <v>81</v>
      </c>
      <c r="D211">
        <v>1.06</v>
      </c>
      <c r="E211" s="4">
        <v>180.51127080042869</v>
      </c>
      <c r="F211" s="4">
        <v>20</v>
      </c>
      <c r="G211" s="4">
        <v>23.855110287750438</v>
      </c>
      <c r="H211">
        <v>0</v>
      </c>
      <c r="I211" s="4">
        <v>2.2554119469772851</v>
      </c>
      <c r="J211" t="s">
        <v>41</v>
      </c>
      <c r="K211">
        <v>3</v>
      </c>
      <c r="L211" t="s">
        <v>58</v>
      </c>
      <c r="M211" s="3">
        <v>9182.3092560791574</v>
      </c>
      <c r="N211" s="4">
        <v>48576</v>
      </c>
      <c r="O211" s="4">
        <v>26092.645899887819</v>
      </c>
      <c r="P211" s="3">
        <v>12890.8919312454</v>
      </c>
      <c r="Q211" s="4">
        <v>103.8135298004285</v>
      </c>
      <c r="R211" s="4">
        <v>219045</v>
      </c>
      <c r="S211" s="4">
        <v>3315.3806559838272</v>
      </c>
      <c r="T211" s="4">
        <v>7919.1309913571877</v>
      </c>
      <c r="U211" s="4">
        <v>14572.8</v>
      </c>
      <c r="V211" s="4">
        <v>13601.28</v>
      </c>
      <c r="W211" s="4">
        <v>26231.040000000001</v>
      </c>
      <c r="X211" t="s">
        <v>49</v>
      </c>
      <c r="Y211" t="s">
        <v>113</v>
      </c>
      <c r="Z211" t="s">
        <v>73</v>
      </c>
      <c r="AA211" t="s">
        <v>53</v>
      </c>
      <c r="AB211">
        <v>637</v>
      </c>
      <c r="AC211">
        <v>6.37</v>
      </c>
      <c r="AD211">
        <v>5.7</v>
      </c>
      <c r="AE211" t="s">
        <v>91</v>
      </c>
      <c r="AF211" t="s">
        <v>110</v>
      </c>
      <c r="AG211" t="s">
        <v>109</v>
      </c>
      <c r="AH211" t="s">
        <v>118</v>
      </c>
      <c r="AI211">
        <v>6</v>
      </c>
      <c r="AJ211" t="s">
        <v>118</v>
      </c>
      <c r="AK211">
        <v>9</v>
      </c>
      <c r="AL211" t="b">
        <v>0</v>
      </c>
      <c r="AM211" t="b">
        <v>0</v>
      </c>
      <c r="AN211" s="2">
        <v>194.73</v>
      </c>
      <c r="AO211">
        <v>59</v>
      </c>
      <c r="AP211">
        <v>40</v>
      </c>
      <c r="AQ211" s="2">
        <v>8.2659976650852318</v>
      </c>
      <c r="AR211">
        <v>8.6999999999999993</v>
      </c>
      <c r="AS211" t="s">
        <v>87</v>
      </c>
      <c r="AT211" t="s">
        <v>118</v>
      </c>
      <c r="AU211">
        <v>2022</v>
      </c>
      <c r="AV211" t="s">
        <v>104</v>
      </c>
      <c r="AW211">
        <v>1.07</v>
      </c>
    </row>
    <row r="212" spans="1:49" x14ac:dyDescent="0.3">
      <c r="A212" t="s">
        <v>90</v>
      </c>
      <c r="B212" t="s">
        <v>2</v>
      </c>
      <c r="C212" t="s">
        <v>81</v>
      </c>
      <c r="D212">
        <v>1</v>
      </c>
      <c r="E212" s="4">
        <v>206.47229265199701</v>
      </c>
      <c r="F212" s="4">
        <v>17.9509081923716</v>
      </c>
      <c r="G212" s="4">
        <v>22</v>
      </c>
      <c r="H212">
        <v>0</v>
      </c>
      <c r="I212" s="4">
        <v>2</v>
      </c>
      <c r="J212" t="s">
        <v>41</v>
      </c>
      <c r="K212">
        <v>4</v>
      </c>
      <c r="L212" t="s">
        <v>58</v>
      </c>
      <c r="M212" s="3">
        <v>10909.136363636364</v>
      </c>
      <c r="N212" s="4">
        <v>51758</v>
      </c>
      <c r="O212" s="4">
        <v>29208.162016331291</v>
      </c>
      <c r="P212" s="3">
        <v>11109.4002077734</v>
      </c>
      <c r="Q212" s="4">
        <v>152.7604347047824</v>
      </c>
      <c r="R212" s="4">
        <v>240001</v>
      </c>
      <c r="S212" s="4">
        <v>4117.9407126650203</v>
      </c>
      <c r="T212" s="4">
        <v>4698.9127933391283</v>
      </c>
      <c r="U212" s="4">
        <v>15527.4</v>
      </c>
      <c r="V212" s="4">
        <v>14492.240000000002</v>
      </c>
      <c r="W212" s="4">
        <v>27949.320000000003</v>
      </c>
      <c r="X212" t="s">
        <v>46</v>
      </c>
      <c r="Y212" t="s">
        <v>7</v>
      </c>
      <c r="Z212" t="s">
        <v>72</v>
      </c>
      <c r="AA212" t="s">
        <v>53</v>
      </c>
      <c r="AB212">
        <v>532</v>
      </c>
      <c r="AC212">
        <v>8.65</v>
      </c>
      <c r="AD212">
        <v>6.9</v>
      </c>
      <c r="AE212" t="s">
        <v>44</v>
      </c>
      <c r="AF212" t="s">
        <v>110</v>
      </c>
      <c r="AG212" t="s">
        <v>109</v>
      </c>
      <c r="AH212" t="s">
        <v>118</v>
      </c>
      <c r="AI212">
        <v>4</v>
      </c>
      <c r="AJ212" t="s">
        <v>118</v>
      </c>
      <c r="AK212">
        <v>4</v>
      </c>
      <c r="AL212" t="b">
        <v>0</v>
      </c>
      <c r="AM212" t="b">
        <v>0</v>
      </c>
      <c r="AN212" s="2">
        <v>178.72</v>
      </c>
      <c r="AO212">
        <v>54</v>
      </c>
      <c r="AP212">
        <v>25</v>
      </c>
      <c r="AQ212" s="2">
        <v>7.2396589787820176</v>
      </c>
      <c r="AR212">
        <v>8.1</v>
      </c>
      <c r="AS212" t="s">
        <v>114</v>
      </c>
      <c r="AT212" t="s">
        <v>94</v>
      </c>
      <c r="AU212">
        <v>2021</v>
      </c>
      <c r="AV212" t="s">
        <v>104</v>
      </c>
      <c r="AW212">
        <v>1.02</v>
      </c>
    </row>
    <row r="213" spans="1:49" x14ac:dyDescent="0.3">
      <c r="A213" t="s">
        <v>47</v>
      </c>
      <c r="B213" t="s">
        <v>2</v>
      </c>
      <c r="C213" t="s">
        <v>81</v>
      </c>
      <c r="D213">
        <v>1.1499999999999999</v>
      </c>
      <c r="E213" s="4">
        <v>197.15858250360861</v>
      </c>
      <c r="F213" s="4">
        <v>18</v>
      </c>
      <c r="G213" s="4">
        <v>18</v>
      </c>
      <c r="H213">
        <v>0</v>
      </c>
      <c r="I213" s="4">
        <v>2.3036352963453242</v>
      </c>
      <c r="J213" t="s">
        <v>41</v>
      </c>
      <c r="K213">
        <v>4</v>
      </c>
      <c r="L213" t="s">
        <v>48</v>
      </c>
      <c r="M213" s="3">
        <v>12257.833333333334</v>
      </c>
      <c r="N213" s="4">
        <v>53758</v>
      </c>
      <c r="O213" s="4">
        <v>23746.230449402879</v>
      </c>
      <c r="P213" s="3">
        <v>15890.845246319899</v>
      </c>
      <c r="Q213" s="4">
        <v>104.17238577732</v>
      </c>
      <c r="R213" s="4">
        <v>220641</v>
      </c>
      <c r="S213" s="4">
        <v>3095.9980463910142</v>
      </c>
      <c r="T213" s="4">
        <v>3255.2828305536209</v>
      </c>
      <c r="U213" s="4">
        <v>16127.4</v>
      </c>
      <c r="V213" s="4">
        <v>15052.240000000002</v>
      </c>
      <c r="W213" s="4">
        <v>29029.320000000003</v>
      </c>
      <c r="X213" t="s">
        <v>49</v>
      </c>
      <c r="Y213" t="s">
        <v>8</v>
      </c>
      <c r="Z213" t="s">
        <v>72</v>
      </c>
      <c r="AA213" t="s">
        <v>55</v>
      </c>
      <c r="AB213">
        <v>517</v>
      </c>
      <c r="AC213">
        <v>5.66</v>
      </c>
      <c r="AD213">
        <v>8.4</v>
      </c>
      <c r="AE213" t="s">
        <v>74</v>
      </c>
      <c r="AF213" t="s">
        <v>80</v>
      </c>
      <c r="AG213" t="s">
        <v>109</v>
      </c>
      <c r="AH213" t="s">
        <v>118</v>
      </c>
      <c r="AI213">
        <v>6</v>
      </c>
      <c r="AJ213" t="s">
        <v>118</v>
      </c>
      <c r="AK213">
        <v>9</v>
      </c>
      <c r="AL213" t="b">
        <v>0</v>
      </c>
      <c r="AM213" t="b">
        <v>0</v>
      </c>
      <c r="AN213" s="2">
        <v>245.04</v>
      </c>
      <c r="AO213" s="4">
        <v>59</v>
      </c>
      <c r="AP213">
        <v>45</v>
      </c>
      <c r="AQ213" s="2">
        <v>15.07494306384217</v>
      </c>
      <c r="AR213">
        <v>8.3000000000000007</v>
      </c>
      <c r="AS213" t="s">
        <v>92</v>
      </c>
      <c r="AT213" t="s">
        <v>94</v>
      </c>
      <c r="AU213">
        <v>2016</v>
      </c>
      <c r="AV213" t="s">
        <v>102</v>
      </c>
      <c r="AW213">
        <v>1.04</v>
      </c>
    </row>
    <row r="214" spans="1:49" x14ac:dyDescent="0.3">
      <c r="A214" t="s">
        <v>0</v>
      </c>
      <c r="B214" t="s">
        <v>2</v>
      </c>
      <c r="C214" t="s">
        <v>3</v>
      </c>
      <c r="D214">
        <v>1.03</v>
      </c>
      <c r="E214" s="4">
        <v>238.37427206832371</v>
      </c>
      <c r="F214" s="4">
        <v>26.915323748726721</v>
      </c>
      <c r="G214" s="4">
        <v>22</v>
      </c>
      <c r="H214">
        <v>0</v>
      </c>
      <c r="I214" s="4">
        <v>3</v>
      </c>
      <c r="J214" t="s">
        <v>4</v>
      </c>
      <c r="K214">
        <v>4</v>
      </c>
      <c r="L214" t="s">
        <v>5</v>
      </c>
      <c r="M214" s="3">
        <v>11166.954545454546</v>
      </c>
      <c r="N214" s="4">
        <v>52306</v>
      </c>
      <c r="O214" s="4">
        <v>21082.592643014381</v>
      </c>
      <c r="P214" s="3">
        <v>14400.072948557799</v>
      </c>
      <c r="Q214" s="4">
        <v>152.2739882716638</v>
      </c>
      <c r="R214" s="4">
        <v>245673</v>
      </c>
      <c r="S214" s="4">
        <v>2567.329116152619</v>
      </c>
      <c r="T214" s="4">
        <v>3219.1391768451808</v>
      </c>
      <c r="U214" s="4">
        <v>15691.8</v>
      </c>
      <c r="V214" s="4">
        <v>14645.680000000002</v>
      </c>
      <c r="W214" s="4">
        <v>28245.24</v>
      </c>
      <c r="X214" t="s">
        <v>6</v>
      </c>
      <c r="Y214" t="s">
        <v>7</v>
      </c>
      <c r="Z214" t="s">
        <v>9</v>
      </c>
      <c r="AA214" t="s">
        <v>10</v>
      </c>
      <c r="AB214">
        <v>449</v>
      </c>
      <c r="AC214">
        <v>5.26</v>
      </c>
      <c r="AD214">
        <v>4.8</v>
      </c>
      <c r="AE214" t="s">
        <v>11</v>
      </c>
      <c r="AF214" t="s">
        <v>12</v>
      </c>
      <c r="AG214" t="s">
        <v>13</v>
      </c>
      <c r="AH214" t="s">
        <v>14</v>
      </c>
      <c r="AI214">
        <v>3</v>
      </c>
      <c r="AJ214" t="s">
        <v>14</v>
      </c>
      <c r="AK214">
        <v>6</v>
      </c>
      <c r="AL214" t="b">
        <v>0</v>
      </c>
      <c r="AM214" t="b">
        <v>0</v>
      </c>
      <c r="AN214" s="2">
        <v>205.41</v>
      </c>
      <c r="AO214">
        <v>46</v>
      </c>
      <c r="AP214">
        <v>25</v>
      </c>
      <c r="AQ214" s="2">
        <v>13.330783031895701</v>
      </c>
      <c r="AR214">
        <v>8.6</v>
      </c>
      <c r="AS214" t="s">
        <v>17</v>
      </c>
      <c r="AT214" t="s">
        <v>15</v>
      </c>
      <c r="AU214">
        <v>2018</v>
      </c>
      <c r="AV214" t="s">
        <v>16</v>
      </c>
      <c r="AW214">
        <v>1</v>
      </c>
    </row>
    <row r="215" spans="1:49" x14ac:dyDescent="0.3">
      <c r="E215" s="4"/>
      <c r="F215" s="4"/>
      <c r="G215" s="4"/>
      <c r="I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Q215" s="3"/>
    </row>
    <row r="216" spans="1:49" x14ac:dyDescent="0.3">
      <c r="E216" s="4"/>
      <c r="F216" s="4"/>
      <c r="G216" s="4"/>
      <c r="I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Q216" s="3"/>
    </row>
    <row r="217" spans="1:49" x14ac:dyDescent="0.3">
      <c r="E217" s="4"/>
      <c r="F217" s="4"/>
      <c r="G217" s="4"/>
      <c r="I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Q217" s="3"/>
    </row>
    <row r="218" spans="1:49" x14ac:dyDescent="0.3">
      <c r="E218" s="4"/>
      <c r="F218" s="4"/>
      <c r="G218" s="4"/>
      <c r="I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Q218" s="3"/>
    </row>
    <row r="219" spans="1:49" x14ac:dyDescent="0.3">
      <c r="E219" s="4"/>
      <c r="F219" s="4"/>
      <c r="G219" s="4"/>
      <c r="I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Q219" s="3"/>
    </row>
    <row r="220" spans="1:49" x14ac:dyDescent="0.3">
      <c r="E220" s="4"/>
      <c r="F220" s="4"/>
      <c r="G220" s="4"/>
      <c r="I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Q220" s="3"/>
    </row>
    <row r="221" spans="1:49" x14ac:dyDescent="0.3">
      <c r="E221" s="4"/>
      <c r="F221" s="4"/>
      <c r="G221" s="4"/>
      <c r="I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Q221" s="3"/>
    </row>
    <row r="222" spans="1:49" x14ac:dyDescent="0.3">
      <c r="E222" s="4"/>
      <c r="F222" s="4"/>
      <c r="G222" s="4"/>
      <c r="I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Q222" s="3"/>
    </row>
    <row r="223" spans="1:49" x14ac:dyDescent="0.3">
      <c r="E223" s="4"/>
      <c r="F223" s="4"/>
      <c r="G223" s="4"/>
      <c r="I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Q223" s="3"/>
    </row>
    <row r="224" spans="1:49" x14ac:dyDescent="0.3">
      <c r="E224" s="4"/>
      <c r="F224" s="4"/>
      <c r="G224" s="4"/>
      <c r="I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Q224" s="3"/>
    </row>
    <row r="225" spans="5:43" x14ac:dyDescent="0.3">
      <c r="E225" s="4"/>
      <c r="F225" s="4"/>
      <c r="G225" s="4"/>
      <c r="I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Q225" s="3"/>
    </row>
    <row r="226" spans="5:43" x14ac:dyDescent="0.3">
      <c r="N226" s="4"/>
      <c r="O226" s="4"/>
      <c r="P226" s="4"/>
      <c r="Q226" s="4"/>
      <c r="R226" s="4"/>
      <c r="S226" s="4"/>
      <c r="T226" s="4"/>
      <c r="U226" s="4"/>
      <c r="V226" s="4"/>
      <c r="W226" s="4"/>
      <c r="AQ226" s="3"/>
    </row>
    <row r="227" spans="5:43" x14ac:dyDescent="0.3">
      <c r="N227" s="4"/>
      <c r="O227" s="4"/>
      <c r="P227" s="4"/>
      <c r="Q227" s="4"/>
      <c r="R227" s="4"/>
      <c r="S227" s="4"/>
      <c r="T227" s="4"/>
      <c r="U227" s="4"/>
      <c r="V227" s="4"/>
      <c r="W227" s="4"/>
      <c r="AQ227" s="3"/>
    </row>
    <row r="228" spans="5:43" x14ac:dyDescent="0.3">
      <c r="N228" s="4"/>
      <c r="O228" s="4"/>
      <c r="P228" s="4"/>
      <c r="Q228" s="4"/>
      <c r="R228" s="4"/>
      <c r="S228" s="4"/>
      <c r="T228" s="4"/>
      <c r="U228" s="4"/>
      <c r="V228" s="4"/>
      <c r="W228" s="4"/>
      <c r="AQ228" s="3"/>
    </row>
    <row r="229" spans="5:43" x14ac:dyDescent="0.3">
      <c r="N229" s="4"/>
      <c r="O229" s="4"/>
      <c r="P229" s="4"/>
      <c r="Q229" s="4"/>
      <c r="R229" s="4"/>
      <c r="S229" s="4"/>
      <c r="T229" s="4"/>
      <c r="U229" s="4"/>
      <c r="V229" s="4"/>
      <c r="W229" s="4"/>
      <c r="AQ229" s="3"/>
    </row>
    <row r="230" spans="5:43" x14ac:dyDescent="0.3">
      <c r="AQ230" s="3"/>
    </row>
    <row r="231" spans="5:43" x14ac:dyDescent="0.3">
      <c r="AQ231" s="3"/>
    </row>
    <row r="232" spans="5:43" x14ac:dyDescent="0.3">
      <c r="AQ232" s="3"/>
    </row>
    <row r="233" spans="5:43" x14ac:dyDescent="0.3">
      <c r="AQ233" s="3"/>
    </row>
    <row r="234" spans="5:43" x14ac:dyDescent="0.3">
      <c r="AQ234" s="3"/>
    </row>
  </sheetData>
  <autoFilter ref="A2:AW21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omkar teli</cp:lastModifiedBy>
  <dcterms:created xsi:type="dcterms:W3CDTF">2025-06-18T06:38:51Z</dcterms:created>
  <dcterms:modified xsi:type="dcterms:W3CDTF">2025-06-20T13:39:34Z</dcterms:modified>
</cp:coreProperties>
</file>