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360" yWindow="156" windowWidth="16212" windowHeight="8412" firstSheet="3" activeTab="7"/>
  </bookViews>
  <sheets>
    <sheet name="Sheet15" sheetId="16" r:id="rId1"/>
    <sheet name="Sheet16" sheetId="17" r:id="rId2"/>
    <sheet name="Sheet17" sheetId="18" r:id="rId3"/>
    <sheet name="RAW DATA" sheetId="1" r:id="rId4"/>
    <sheet name="META DATA" sheetId="3" r:id="rId5"/>
    <sheet name="CLEANED DATA" sheetId="2" r:id="rId6"/>
    <sheet name="ANALYSIS" sheetId="21" r:id="rId7"/>
    <sheet name="REPORT" sheetId="12" r:id="rId8"/>
  </sheets>
  <calcPr calcId="124519"/>
  <pivotCaches>
    <pivotCache cacheId="3" r:id="rId9"/>
    <pivotCache cacheId="4" r:id="rId10"/>
  </pivotCaches>
</workbook>
</file>

<file path=xl/sharedStrings.xml><?xml version="1.0" encoding="utf-8"?>
<sst xmlns="http://schemas.openxmlformats.org/spreadsheetml/2006/main" count="387" uniqueCount="100">
  <si>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</si>
  <si>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</si>
  <si>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</si>
  <si>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</si>
  <si>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</si>
  <si>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</si>
  <si>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</si>
  <si>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</si>
  <si>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</si>
  <si>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</si>
  <si>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</si>
  <si>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</si>
  <si>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</si>
  <si>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</si>
  <si>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</si>
  <si>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</si>
  <si>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</si>
  <si>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</si>
  <si>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</si>
  <si>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</si>
  <si>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</si>
  <si>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</si>
  <si>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</si>
  <si>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</si>
  <si>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</si>
  <si>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</si>
  <si>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</si>
  <si>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</si>
  <si>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</si>
  <si>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</si>
  <si>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</si>
  <si>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</si>
  <si>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</si>
  <si>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</si>
  <si>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</si>
  <si>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</si>
  <si>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</si>
  <si>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</si>
  <si>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</si>
  <si>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</si>
  <si>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</si>
  <si>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</si>
  <si>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</si>
  <si>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</si>
  <si>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</si>
  <si>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</si>
  <si>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</si>
  <si>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</si>
  <si>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</si>
  <si>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</si>
  <si>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</si>
  <si>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</si>
  <si>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</si>
  <si>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</si>
  <si>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</si>
  <si>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</si>
  <si>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</si>
  <si>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</si>
  <si>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</si>
  <si>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</si>
  <si>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</si>
  <si>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</si>
  <si>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</si>
  <si>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</si>
  <si>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</si>
  <si>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</si>
  <si>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</si>
  <si>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Name of the Resort</t>
  </si>
  <si>
    <t>Total Days of Holidays.</t>
  </si>
  <si>
    <t>Price of holidays.</t>
  </si>
  <si>
    <t>Unique Id of Holiday.</t>
  </si>
  <si>
    <t>Country where the Resort located</t>
  </si>
  <si>
    <t>1. From the Top Mentor Travel Agents Datasets - Prepare a Pivot Table</t>
  </si>
  <si>
    <t>2. Then use the filters within to view the average prices of holidays that have a Travel Method of Plane and a Resort Name</t>
  </si>
  <si>
    <t>3. Group the Number of Days and find the Average Price of that.</t>
  </si>
  <si>
    <t>4. Draw Pivot Charts and show Visualizations of different Resort Names wise Prices</t>
  </si>
  <si>
    <t xml:space="preserve">5. Country and Travel Method wise Price. </t>
  </si>
  <si>
    <t>6. Count of Holidays based on Resort Name. All this above analysis should be visualize in the charts. Finally the Sheet should be saved as Holiday Pivot.</t>
  </si>
  <si>
    <t>Average of Price</t>
  </si>
  <si>
    <t>Grand Total</t>
  </si>
  <si>
    <t>Row Labels</t>
  </si>
  <si>
    <t>Resort Name wise Prices</t>
  </si>
  <si>
    <t>(blank)</t>
  </si>
  <si>
    <t>Total days of holidays as per Resort</t>
  </si>
  <si>
    <t>Sum of No of Days</t>
  </si>
  <si>
    <t>Group A</t>
  </si>
  <si>
    <t>Group B</t>
  </si>
  <si>
    <t>Group C</t>
  </si>
  <si>
    <t>NO. OF DAYS</t>
  </si>
  <si>
    <t>Average Price Based on number of days</t>
  </si>
  <si>
    <t>RESORT NAME</t>
  </si>
  <si>
    <t>Travelling Methods which is used for specific holidays.</t>
  </si>
  <si>
    <t>Country and Travel Method wise Avg. Price</t>
  </si>
  <si>
    <t>Avg. prices of holidays that have a Travel Method of Plane and a Resort Name</t>
  </si>
  <si>
    <t>Avg Price Based On Resort Name</t>
  </si>
  <si>
    <t>ID</t>
  </si>
  <si>
    <t>DESCRIPTION</t>
  </si>
  <si>
    <t>DATA TYPE</t>
  </si>
  <si>
    <t>STRING</t>
  </si>
  <si>
    <t>INTEGER</t>
  </si>
</sst>
</file>

<file path=xl/styles.xml><?xml version="1.0" encoding="utf-8"?>
<styleSheet xmlns="http://schemas.openxmlformats.org/spreadsheetml/2006/main">
  <numFmts count="1">
    <numFmt numFmtId="164" formatCode="&quot;£&quot;#,##0;[Red]\-&quot;£&quot;#,##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4" fillId="4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0" fontId="0" fillId="5" borderId="0" xfId="0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0" fillId="5" borderId="0" xfId="0" applyFill="1"/>
    <xf numFmtId="0" fontId="5" fillId="3" borderId="0" xfId="0" applyFont="1" applyFill="1" applyAlignment="1">
      <alignment horizontal="center"/>
    </xf>
    <xf numFmtId="0" fontId="4" fillId="5" borderId="1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 algn="ctr">
              <a:defRPr/>
            </a:pPr>
            <a:r>
              <a:rPr lang="en-US" sz="1800" b="1" i="0" u="none" strike="noStrike" baseline="0"/>
              <a:t>                        Average prices of holidays BY PLANE</a:t>
            </a:r>
            <a:endParaRPr lang="en-US"/>
          </a:p>
        </c:rich>
      </c:tx>
      <c:layout>
        <c:manualLayout>
          <c:xMode val="edge"/>
          <c:yMode val="edge"/>
          <c:x val="9.4951443569553859E-2"/>
          <c:y val="0"/>
        </c:manualLayout>
      </c:layout>
    </c:title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715579615048119"/>
          <c:y val="0.1299886993292505"/>
          <c:w val="0.79788648293963249"/>
          <c:h val="0.40224518810148729"/>
        </c:manualLayout>
      </c:layout>
      <c:barChart>
        <c:barDir val="col"/>
        <c:grouping val="stacked"/>
        <c:ser>
          <c:idx val="0"/>
          <c:order val="0"/>
          <c:tx>
            <c:v>Total</c:v>
          </c:tx>
          <c:cat>
            <c:strLit>
              <c:ptCount val="15"/>
              <c:pt idx="0">
                <c:v>Barcelona</c:v>
              </c:pt>
              <c:pt idx="1">
                <c:v>Granada</c:v>
              </c:pt>
              <c:pt idx="2">
                <c:v>Great Barrier Reef</c:v>
              </c:pt>
              <c:pt idx="3">
                <c:v>Lima</c:v>
              </c:pt>
              <c:pt idx="4">
                <c:v>Lyon</c:v>
              </c:pt>
              <c:pt idx="5">
                <c:v>Madrid</c:v>
              </c:pt>
              <c:pt idx="6">
                <c:v>Malaga</c:v>
              </c:pt>
              <c:pt idx="7">
                <c:v>Nerja</c:v>
              </c:pt>
              <c:pt idx="8">
                <c:v>Nice</c:v>
              </c:pt>
              <c:pt idx="9">
                <c:v>Nimes</c:v>
              </c:pt>
              <c:pt idx="10">
                <c:v>Perth</c:v>
              </c:pt>
              <c:pt idx="11">
                <c:v>Port of Spain</c:v>
              </c:pt>
              <c:pt idx="12">
                <c:v>Riyadh</c:v>
              </c:pt>
              <c:pt idx="13">
                <c:v>Santiago</c:v>
              </c:pt>
              <c:pt idx="14">
                <c:v>Seville</c:v>
              </c:pt>
            </c:strLit>
          </c:cat>
          <c:val>
            <c:numLit>
              <c:formatCode>General</c:formatCode>
              <c:ptCount val="15"/>
              <c:pt idx="0">
                <c:v>177</c:v>
              </c:pt>
              <c:pt idx="1">
                <c:v>345</c:v>
              </c:pt>
              <c:pt idx="2">
                <c:v>750</c:v>
              </c:pt>
              <c:pt idx="3">
                <c:v>975</c:v>
              </c:pt>
              <c:pt idx="4">
                <c:v>399</c:v>
              </c:pt>
              <c:pt idx="5">
                <c:v>277</c:v>
              </c:pt>
              <c:pt idx="6">
                <c:v>267.5</c:v>
              </c:pt>
              <c:pt idx="7">
                <c:v>198</c:v>
              </c:pt>
              <c:pt idx="8">
                <c:v>289</c:v>
              </c:pt>
              <c:pt idx="9">
                <c:v>287</c:v>
              </c:pt>
              <c:pt idx="10">
                <c:v>985</c:v>
              </c:pt>
              <c:pt idx="11">
                <c:v>885</c:v>
              </c:pt>
              <c:pt idx="12">
                <c:v>995</c:v>
              </c:pt>
              <c:pt idx="13">
                <c:v>1259</c:v>
              </c:pt>
              <c:pt idx="14">
                <c:v>243.5</c:v>
              </c:pt>
            </c:numLit>
          </c:val>
        </c:ser>
        <c:gapWidth val="95"/>
        <c:overlap val="100"/>
        <c:axId val="63229312"/>
        <c:axId val="63232256"/>
      </c:barChart>
      <c:catAx>
        <c:axId val="63229312"/>
        <c:scaling>
          <c:orientation val="minMax"/>
        </c:scaling>
        <c:axPos val="b"/>
        <c:majorTickMark val="none"/>
        <c:tickLblPos val="nextTo"/>
        <c:crossAx val="63232256"/>
        <c:crosses val="autoZero"/>
        <c:auto val="1"/>
        <c:lblAlgn val="ctr"/>
        <c:lblOffset val="100"/>
      </c:catAx>
      <c:valAx>
        <c:axId val="632322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OF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632293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>
              <a:defRPr/>
            </a:pPr>
            <a:r>
              <a:rPr lang="en-US"/>
              <a:t>TOTAL DAYS OF HOLIDAYS AS PER RESORT</a:t>
            </a:r>
          </a:p>
        </c:rich>
      </c:tx>
      <c:layout/>
    </c:title>
    <c:pivotFmts>
      <c:pivotFmt>
        <c:idx val="0"/>
      </c:pivotFmt>
      <c:pivotFmt>
        <c:idx val="1"/>
        <c:dLbl>
          <c:idx val="0"/>
          <c:delete val="1"/>
        </c:dLbl>
      </c:pivotFmt>
    </c:pivotFmts>
    <c:plotArea>
      <c:layout>
        <c:manualLayout>
          <c:layoutTarget val="inner"/>
          <c:xMode val="edge"/>
          <c:yMode val="edge"/>
          <c:x val="0.14339129483814528"/>
          <c:y val="0.29653944298629326"/>
          <c:w val="0.66430533683289616"/>
          <c:h val="0.43188502478856822"/>
        </c:manualLayout>
      </c:layout>
      <c:lineChart>
        <c:grouping val="stacked"/>
        <c:ser>
          <c:idx val="0"/>
          <c:order val="0"/>
          <c:tx>
            <c:v>Total</c:v>
          </c:tx>
          <c:cat>
            <c:strLit>
              <c:ptCount val="21"/>
              <c:pt idx="0">
                <c:v>Barcelona</c:v>
              </c:pt>
              <c:pt idx="1">
                <c:v>Berlin</c:v>
              </c:pt>
              <c:pt idx="2">
                <c:v>Black Forest</c:v>
              </c:pt>
              <c:pt idx="3">
                <c:v>Bognor</c:v>
              </c:pt>
              <c:pt idx="4">
                <c:v>Granada</c:v>
              </c:pt>
              <c:pt idx="5">
                <c:v>Great Barrier Reef</c:v>
              </c:pt>
              <c:pt idx="6">
                <c:v>Lima</c:v>
              </c:pt>
              <c:pt idx="7">
                <c:v>London</c:v>
              </c:pt>
              <c:pt idx="8">
                <c:v>Lyon</c:v>
              </c:pt>
              <c:pt idx="9">
                <c:v>Madrid</c:v>
              </c:pt>
              <c:pt idx="10">
                <c:v>Malaga</c:v>
              </c:pt>
              <c:pt idx="11">
                <c:v>Nerja</c:v>
              </c:pt>
              <c:pt idx="12">
                <c:v>Nice</c:v>
              </c:pt>
              <c:pt idx="13">
                <c:v>Nimes</c:v>
              </c:pt>
              <c:pt idx="14">
                <c:v>Paris - Euro Disney</c:v>
              </c:pt>
              <c:pt idx="15">
                <c:v>Perth</c:v>
              </c:pt>
              <c:pt idx="16">
                <c:v>Port of Spain</c:v>
              </c:pt>
              <c:pt idx="17">
                <c:v>Riyadh</c:v>
              </c:pt>
              <c:pt idx="18">
                <c:v>Santiago</c:v>
              </c:pt>
              <c:pt idx="19">
                <c:v>Seville</c:v>
              </c:pt>
              <c:pt idx="20">
                <c:v>Toulouse</c:v>
              </c:pt>
            </c:strLit>
          </c:cat>
          <c:val>
            <c:numLit>
              <c:formatCode>General</c:formatCode>
              <c:ptCount val="21"/>
              <c:pt idx="0">
                <c:v>23</c:v>
              </c:pt>
              <c:pt idx="1">
                <c:v>7</c:v>
              </c:pt>
              <c:pt idx="2">
                <c:v>4</c:v>
              </c:pt>
              <c:pt idx="3">
                <c:v>1</c:v>
              </c:pt>
              <c:pt idx="4">
                <c:v>10</c:v>
              </c:pt>
              <c:pt idx="5">
                <c:v>32</c:v>
              </c:pt>
              <c:pt idx="6">
                <c:v>21</c:v>
              </c:pt>
              <c:pt idx="7">
                <c:v>3</c:v>
              </c:pt>
              <c:pt idx="8">
                <c:v>14</c:v>
              </c:pt>
              <c:pt idx="9">
                <c:v>8</c:v>
              </c:pt>
              <c:pt idx="10">
                <c:v>30</c:v>
              </c:pt>
              <c:pt idx="11">
                <c:v>6</c:v>
              </c:pt>
              <c:pt idx="12">
                <c:v>7</c:v>
              </c:pt>
              <c:pt idx="13">
                <c:v>7</c:v>
              </c:pt>
              <c:pt idx="14">
                <c:v>8</c:v>
              </c:pt>
              <c:pt idx="15">
                <c:v>28</c:v>
              </c:pt>
              <c:pt idx="16">
                <c:v>14</c:v>
              </c:pt>
              <c:pt idx="17">
                <c:v>14</c:v>
              </c:pt>
              <c:pt idx="18">
                <c:v>21</c:v>
              </c:pt>
              <c:pt idx="19">
                <c:v>38</c:v>
              </c:pt>
              <c:pt idx="20">
                <c:v>7</c:v>
              </c:pt>
            </c:numLit>
          </c:val>
        </c:ser>
        <c:marker val="1"/>
        <c:axId val="66817408"/>
        <c:axId val="66823296"/>
      </c:lineChart>
      <c:catAx>
        <c:axId val="66817408"/>
        <c:scaling>
          <c:orientation val="minMax"/>
        </c:scaling>
        <c:axPos val="b"/>
        <c:majorTickMark val="none"/>
        <c:tickLblPos val="nextTo"/>
        <c:crossAx val="66823296"/>
        <c:crosses val="autoZero"/>
        <c:auto val="1"/>
        <c:lblAlgn val="ctr"/>
        <c:lblOffset val="100"/>
      </c:catAx>
      <c:valAx>
        <c:axId val="668232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SUM OF NUMBER OF DAYS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6817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Country and Travel Method wise Avg Price 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v>Total</c:v>
          </c:tx>
          <c:cat>
            <c:strLit>
              <c:ptCount val="13"/>
              <c:pt idx="0">
                <c:v>Australia Plane</c:v>
              </c:pt>
              <c:pt idx="1">
                <c:v>Chile Plane</c:v>
              </c:pt>
              <c:pt idx="2">
                <c:v>England Coach</c:v>
              </c:pt>
              <c:pt idx="3">
                <c:v>England Train</c:v>
              </c:pt>
              <c:pt idx="4">
                <c:v>France Plane</c:v>
              </c:pt>
              <c:pt idx="5">
                <c:v>France Train</c:v>
              </c:pt>
              <c:pt idx="6">
                <c:v>Germany Coach</c:v>
              </c:pt>
              <c:pt idx="7">
                <c:v>Peru Plane</c:v>
              </c:pt>
              <c:pt idx="8">
                <c:v>Saudi Arabia Plane</c:v>
              </c:pt>
              <c:pt idx="9">
                <c:v>Spain Coach</c:v>
              </c:pt>
              <c:pt idx="10">
                <c:v>Spain Plane</c:v>
              </c:pt>
              <c:pt idx="11">
                <c:v>Spain Train</c:v>
              </c:pt>
              <c:pt idx="12">
                <c:v>Trinidad Plane</c:v>
              </c:pt>
            </c:strLit>
          </c:cat>
          <c:val>
            <c:numLit>
              <c:formatCode>General</c:formatCode>
              <c:ptCount val="13"/>
              <c:pt idx="0">
                <c:v>867.5</c:v>
              </c:pt>
              <c:pt idx="1">
                <c:v>1259</c:v>
              </c:pt>
              <c:pt idx="2">
                <c:v>12</c:v>
              </c:pt>
              <c:pt idx="3">
                <c:v>69</c:v>
              </c:pt>
              <c:pt idx="4">
                <c:v>325</c:v>
              </c:pt>
              <c:pt idx="5">
                <c:v>216.66666666666697</c:v>
              </c:pt>
              <c:pt idx="6">
                <c:v>179</c:v>
              </c:pt>
              <c:pt idx="7">
                <c:v>975</c:v>
              </c:pt>
              <c:pt idx="8">
                <c:v>995</c:v>
              </c:pt>
              <c:pt idx="9">
                <c:v>199</c:v>
              </c:pt>
              <c:pt idx="10">
                <c:v>252.375</c:v>
              </c:pt>
              <c:pt idx="11">
                <c:v>245.66666666666697</c:v>
              </c:pt>
              <c:pt idx="12">
                <c:v>885</c:v>
              </c:pt>
            </c:numLit>
          </c:val>
        </c:ser>
        <c:axId val="66863872"/>
        <c:axId val="66865408"/>
      </c:barChart>
      <c:catAx>
        <c:axId val="66863872"/>
        <c:scaling>
          <c:orientation val="minMax"/>
        </c:scaling>
        <c:axPos val="b"/>
        <c:majorTickMark val="none"/>
        <c:tickLblPos val="nextTo"/>
        <c:crossAx val="66865408"/>
        <c:crosses val="autoZero"/>
        <c:auto val="1"/>
        <c:lblAlgn val="ctr"/>
        <c:lblOffset val="100"/>
      </c:catAx>
      <c:valAx>
        <c:axId val="668654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PRICE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68638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Average Price Based on number of days </a:t>
            </a:r>
            <a:endParaRPr lang="en-US"/>
          </a:p>
        </c:rich>
      </c:tx>
      <c:layout/>
    </c:title>
    <c:pivotFmts>
      <c:pivotFmt>
        <c:idx val="0"/>
        <c:dLbl>
          <c:idx val="0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v>Total</c:v>
          </c:tx>
          <c:cat>
            <c:strLit>
              <c:ptCount val="13"/>
              <c:pt idx="0">
                <c:v>1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10</c:v>
              </c:pt>
              <c:pt idx="8">
                <c:v>14</c:v>
              </c:pt>
              <c:pt idx="9">
                <c:v>16</c:v>
              </c:pt>
              <c:pt idx="10">
                <c:v>21</c:v>
              </c:pt>
              <c:pt idx="11">
                <c:v>28</c:v>
              </c:pt>
              <c:pt idx="12">
                <c:v>32</c:v>
              </c:pt>
            </c:strLit>
          </c:cat>
          <c:val>
            <c:numLit>
              <c:formatCode>General</c:formatCode>
              <c:ptCount val="13"/>
              <c:pt idx="0">
                <c:v>12</c:v>
              </c:pt>
              <c:pt idx="1">
                <c:v>97</c:v>
              </c:pt>
              <c:pt idx="2">
                <c:v>169</c:v>
              </c:pt>
              <c:pt idx="3">
                <c:v>269</c:v>
              </c:pt>
              <c:pt idx="4">
                <c:v>198</c:v>
              </c:pt>
              <c:pt idx="5">
                <c:v>264</c:v>
              </c:pt>
              <c:pt idx="6">
                <c:v>227</c:v>
              </c:pt>
              <c:pt idx="7">
                <c:v>272</c:v>
              </c:pt>
              <c:pt idx="8">
                <c:v>527.83333333333303</c:v>
              </c:pt>
              <c:pt idx="9">
                <c:v>234</c:v>
              </c:pt>
              <c:pt idx="10">
                <c:v>1117</c:v>
              </c:pt>
              <c:pt idx="11">
                <c:v>985</c:v>
              </c:pt>
              <c:pt idx="12">
                <c:v>750</c:v>
              </c:pt>
            </c:numLit>
          </c:val>
        </c:ser>
        <c:dLbls/>
        <c:axId val="66899968"/>
        <c:axId val="66901504"/>
      </c:barChart>
      <c:catAx>
        <c:axId val="66899968"/>
        <c:scaling>
          <c:orientation val="minMax"/>
        </c:scaling>
        <c:axPos val="b"/>
        <c:majorTickMark val="none"/>
        <c:tickLblPos val="nextTo"/>
        <c:crossAx val="66901504"/>
        <c:crosses val="autoZero"/>
        <c:auto val="1"/>
        <c:lblAlgn val="ctr"/>
        <c:lblOffset val="100"/>
      </c:catAx>
      <c:valAx>
        <c:axId val="669015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668999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>
              <a:defRPr/>
            </a:pPr>
            <a:r>
              <a:rPr lang="en-US"/>
              <a:t>AVG PRICE BASED ON RESORT NAME</a:t>
            </a:r>
          </a:p>
        </c:rich>
      </c:tx>
      <c:layout/>
    </c:title>
    <c:pivotFmts>
      <c:pivotFmt>
        <c:idx val="0"/>
      </c:pivotFmt>
    </c:pivotFmts>
    <c:plotArea>
      <c:layout/>
      <c:barChart>
        <c:barDir val="col"/>
        <c:grouping val="clustered"/>
        <c:ser>
          <c:idx val="0"/>
          <c:order val="0"/>
          <c:tx>
            <c:v>Total</c:v>
          </c:tx>
          <c:cat>
            <c:strLit>
              <c:ptCount val="21"/>
              <c:pt idx="0">
                <c:v>Barcelona</c:v>
              </c:pt>
              <c:pt idx="1">
                <c:v>Berlin</c:v>
              </c:pt>
              <c:pt idx="2">
                <c:v>Black Forest</c:v>
              </c:pt>
              <c:pt idx="3">
                <c:v>Bognor</c:v>
              </c:pt>
              <c:pt idx="4">
                <c:v>Granada</c:v>
              </c:pt>
              <c:pt idx="5">
                <c:v>Great Barrier Reef</c:v>
              </c:pt>
              <c:pt idx="6">
                <c:v>Lima</c:v>
              </c:pt>
              <c:pt idx="7">
                <c:v>London</c:v>
              </c:pt>
              <c:pt idx="8">
                <c:v>Lyon</c:v>
              </c:pt>
              <c:pt idx="9">
                <c:v>Madrid</c:v>
              </c:pt>
              <c:pt idx="10">
                <c:v>Malaga</c:v>
              </c:pt>
              <c:pt idx="11">
                <c:v>Nerja</c:v>
              </c:pt>
              <c:pt idx="12">
                <c:v>Nice</c:v>
              </c:pt>
              <c:pt idx="13">
                <c:v>Nimes</c:v>
              </c:pt>
              <c:pt idx="14">
                <c:v>Paris - Euro Disney</c:v>
              </c:pt>
              <c:pt idx="15">
                <c:v>Perth</c:v>
              </c:pt>
              <c:pt idx="16">
                <c:v>Port of Spain</c:v>
              </c:pt>
              <c:pt idx="17">
                <c:v>Riyadh</c:v>
              </c:pt>
              <c:pt idx="18">
                <c:v>Santiago</c:v>
              </c:pt>
              <c:pt idx="19">
                <c:v>Seville</c:v>
              </c:pt>
              <c:pt idx="20">
                <c:v>Toulouse</c:v>
              </c:pt>
            </c:strLit>
          </c:cat>
          <c:val>
            <c:numLit>
              <c:formatCode>General</c:formatCode>
              <c:ptCount val="21"/>
              <c:pt idx="0">
                <c:v>203.5</c:v>
              </c:pt>
              <c:pt idx="1">
                <c:v>289</c:v>
              </c:pt>
              <c:pt idx="2">
                <c:v>69</c:v>
              </c:pt>
              <c:pt idx="3">
                <c:v>12</c:v>
              </c:pt>
              <c:pt idx="4">
                <c:v>345</c:v>
              </c:pt>
              <c:pt idx="5">
                <c:v>750</c:v>
              </c:pt>
              <c:pt idx="6">
                <c:v>975</c:v>
              </c:pt>
              <c:pt idx="7">
                <c:v>69</c:v>
              </c:pt>
              <c:pt idx="8">
                <c:v>399</c:v>
              </c:pt>
              <c:pt idx="9">
                <c:v>277</c:v>
              </c:pt>
              <c:pt idx="10">
                <c:v>267.5</c:v>
              </c:pt>
              <c:pt idx="11">
                <c:v>198</c:v>
              </c:pt>
              <c:pt idx="12">
                <c:v>289</c:v>
              </c:pt>
              <c:pt idx="13">
                <c:v>287</c:v>
              </c:pt>
              <c:pt idx="14">
                <c:v>197</c:v>
              </c:pt>
              <c:pt idx="15">
                <c:v>985</c:v>
              </c:pt>
              <c:pt idx="16">
                <c:v>885</c:v>
              </c:pt>
              <c:pt idx="17">
                <c:v>995</c:v>
              </c:pt>
              <c:pt idx="18">
                <c:v>1259</c:v>
              </c:pt>
              <c:pt idx="19">
                <c:v>262</c:v>
              </c:pt>
              <c:pt idx="20">
                <c:v>256</c:v>
              </c:pt>
            </c:numLit>
          </c:val>
        </c:ser>
        <c:axId val="66733568"/>
        <c:axId val="66735104"/>
      </c:barChart>
      <c:catAx>
        <c:axId val="66733568"/>
        <c:scaling>
          <c:orientation val="minMax"/>
        </c:scaling>
        <c:axPos val="b"/>
        <c:majorTickMark val="none"/>
        <c:tickLblPos val="nextTo"/>
        <c:crossAx val="66735104"/>
        <c:crosses val="autoZero"/>
        <c:auto val="1"/>
        <c:lblAlgn val="ctr"/>
        <c:lblOffset val="100"/>
      </c:catAx>
      <c:valAx>
        <c:axId val="667351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AVG PRICE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67335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0</xdr:row>
      <xdr:rowOff>175260</xdr:rowOff>
    </xdr:from>
    <xdr:to>
      <xdr:col>10</xdr:col>
      <xdr:colOff>152400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1</xdr:row>
      <xdr:rowOff>15240</xdr:rowOff>
    </xdr:from>
    <xdr:to>
      <xdr:col>21</xdr:col>
      <xdr:colOff>327660</xdr:colOff>
      <xdr:row>21</xdr:row>
      <xdr:rowOff>121920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259080</xdr:colOff>
      <xdr:row>22</xdr:row>
      <xdr:rowOff>137160</xdr:rowOff>
    </xdr:from>
    <xdr:to>
      <xdr:col>10</xdr:col>
      <xdr:colOff>144780</xdr:colOff>
      <xdr:row>41</xdr:row>
      <xdr:rowOff>129540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495300</xdr:colOff>
      <xdr:row>22</xdr:row>
      <xdr:rowOff>144780</xdr:rowOff>
    </xdr:from>
    <xdr:to>
      <xdr:col>21</xdr:col>
      <xdr:colOff>457200</xdr:colOff>
      <xdr:row>41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335280</xdr:colOff>
      <xdr:row>43</xdr:row>
      <xdr:rowOff>0</xdr:rowOff>
    </xdr:from>
    <xdr:to>
      <xdr:col>10</xdr:col>
      <xdr:colOff>312420</xdr:colOff>
      <xdr:row>65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848.070059837963" createdVersion="3" refreshedVersion="3" minRefreshableVersion="3" recordCount="28">
  <cacheSource type="worksheet">
    <worksheetSource ref="L28:M28" sheet="RAW DATA"/>
  </cacheSource>
  <cacheFields count="8">
    <cacheField name="Country" numFmtId="0">
      <sharedItems/>
    </cacheField>
    <cacheField name="Resort Name" numFmtId="0">
      <sharedItems/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/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  <cacheField name="Group Name" numFmtId="0">
      <sharedItems containsBlank="1" count="4">
        <s v="Group A"/>
        <s v="Group B"/>
        <s v="Group C"/>
        <m/>
      </sharedItems>
    </cacheField>
    <cacheField name="No of Holidays" numFmtId="0">
      <sharedItems containsBlank="1" count="5">
        <s v="1 to 8"/>
        <s v="9 to 16"/>
        <s v="17 to 24"/>
        <s v="25 to 32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4848.074604745372" createdVersion="3" refreshedVersion="3" minRefreshableVersion="3" recordCount="28">
  <cacheSource type="worksheet">
    <worksheetSource ref="M11:N15" sheet="CLEANED DATA"/>
  </cacheSource>
  <cacheFields count="8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 count="24">
        <n v="750"/>
        <n v="985"/>
        <n v="1259"/>
        <n v="69"/>
        <n v="12"/>
        <n v="399"/>
        <n v="269"/>
        <n v="125"/>
        <n v="289"/>
        <n v="256"/>
        <n v="287"/>
        <n v="975"/>
        <n v="995"/>
        <n v="219"/>
        <n v="198"/>
        <n v="234"/>
        <n v="288"/>
        <n v="199"/>
        <n v="177"/>
        <n v="301"/>
        <n v="299"/>
        <n v="277"/>
        <n v="345"/>
        <n v="885"/>
      </sharedItems>
    </cacheField>
    <cacheField name="Holiday ID" numFmtId="0">
      <sharedItems/>
    </cacheField>
    <cacheField name="Group Name" numFmtId="0">
      <sharedItems containsBlank="1" containsMixedTypes="1" containsNumber="1" containsInteger="1" minValue="32" maxValue="32" count="5">
        <s v="Group A"/>
        <s v="Group B"/>
        <s v="Group C"/>
        <n v="32"/>
        <m/>
      </sharedItems>
    </cacheField>
    <cacheField name="No of Holidays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s v="Australia"/>
    <s v="Great Barrier Reef"/>
    <n v="32"/>
    <s v="Plane"/>
    <n v="750"/>
    <s v="I990AUS"/>
    <x v="0"/>
    <x v="0"/>
  </r>
  <r>
    <s v="Australia"/>
    <s v="Perth"/>
    <n v="28"/>
    <s v="Plane"/>
    <n v="985"/>
    <s v="AUS112J"/>
    <x v="1"/>
    <x v="1"/>
  </r>
  <r>
    <s v="Chile"/>
    <s v="Santiago"/>
    <n v="21"/>
    <s v="Plane"/>
    <n v="1259"/>
    <s v="CH266H"/>
    <x v="2"/>
    <x v="2"/>
  </r>
  <r>
    <s v="England"/>
    <s v="London"/>
    <n v="3"/>
    <s v="Train"/>
    <n v="69"/>
    <s v="I456UK"/>
    <x v="2"/>
    <x v="3"/>
  </r>
  <r>
    <s v="England"/>
    <s v="Bognor"/>
    <n v="1"/>
    <s v="Coach"/>
    <n v="12"/>
    <s v="BG726H"/>
    <x v="3"/>
    <x v="4"/>
  </r>
  <r>
    <s v="France"/>
    <s v="Lyon"/>
    <n v="14"/>
    <s v="Plane"/>
    <n v="399"/>
    <s v="A7995FR"/>
    <x v="3"/>
    <x v="4"/>
  </r>
  <r>
    <s v="France"/>
    <s v="Paris - Euro Disney"/>
    <n v="5"/>
    <s v="Train"/>
    <n v="269"/>
    <s v="TH789FR"/>
    <x v="3"/>
    <x v="4"/>
  </r>
  <r>
    <s v="France"/>
    <s v="Paris - Euro Disney"/>
    <n v="3"/>
    <s v="Train"/>
    <n v="125"/>
    <s v="TH788FR"/>
    <x v="3"/>
    <x v="4"/>
  </r>
  <r>
    <s v="France"/>
    <s v="Nice"/>
    <n v="7"/>
    <s v="Plane"/>
    <n v="289"/>
    <s v="I7897FR"/>
    <x v="3"/>
    <x v="4"/>
  </r>
  <r>
    <s v="France"/>
    <s v="Toulouse"/>
    <n v="7"/>
    <s v="Train"/>
    <n v="256"/>
    <s v="SG7637L"/>
    <x v="3"/>
    <x v="4"/>
  </r>
  <r>
    <s v="France"/>
    <s v="Nimes"/>
    <n v="7"/>
    <s v="Plane"/>
    <n v="287"/>
    <s v="FR5625J"/>
    <x v="3"/>
    <x v="4"/>
  </r>
  <r>
    <s v="Germany"/>
    <s v="Black Forest"/>
    <n v="4"/>
    <s v="Coach"/>
    <n v="69"/>
    <s v="A111G"/>
    <x v="3"/>
    <x v="4"/>
  </r>
  <r>
    <s v="Germany"/>
    <s v="Berlin"/>
    <n v="7"/>
    <s v="Coach"/>
    <n v="289"/>
    <s v="BR6736G"/>
    <x v="3"/>
    <x v="4"/>
  </r>
  <r>
    <s v="Peru"/>
    <s v="Lima"/>
    <n v="21"/>
    <s v="Plane"/>
    <n v="975"/>
    <s v="PG7836G"/>
    <x v="3"/>
    <x v="4"/>
  </r>
  <r>
    <s v="Saudi Arabia"/>
    <s v="Riyadh"/>
    <n v="14"/>
    <s v="Plane"/>
    <n v="995"/>
    <s v="KSA8987"/>
    <x v="3"/>
    <x v="4"/>
  </r>
  <r>
    <s v="Spain"/>
    <s v="Barcelona"/>
    <n v="4"/>
    <s v="Train"/>
    <n v="219"/>
    <s v="I6675SP"/>
    <x v="3"/>
    <x v="4"/>
  </r>
  <r>
    <s v="Spain"/>
    <s v="Nerja"/>
    <n v="6"/>
    <s v="Plane"/>
    <n v="198"/>
    <s v="TH990ESP"/>
    <x v="3"/>
    <x v="4"/>
  </r>
  <r>
    <s v="Spain"/>
    <s v="Malaga"/>
    <n v="16"/>
    <s v="Plane"/>
    <n v="234"/>
    <s v="A776ESP"/>
    <x v="3"/>
    <x v="4"/>
  </r>
  <r>
    <s v="Spain"/>
    <s v="Seville"/>
    <n v="14"/>
    <s v="Plane"/>
    <n v="288"/>
    <s v="NM9876Y"/>
    <x v="3"/>
    <x v="4"/>
  </r>
  <r>
    <s v="Spain"/>
    <s v="Seville"/>
    <n v="10"/>
    <s v="Plane"/>
    <n v="199"/>
    <s v="TH8956SP"/>
    <x v="3"/>
    <x v="4"/>
  </r>
  <r>
    <s v="Spain"/>
    <s v="Barcelona"/>
    <n v="8"/>
    <s v="Plane"/>
    <n v="177"/>
    <s v="AJ9836L"/>
    <x v="3"/>
    <x v="4"/>
  </r>
  <r>
    <s v="Spain"/>
    <s v="Barcelona"/>
    <n v="7"/>
    <s v="Coach"/>
    <n v="199"/>
    <s v="GG9836P"/>
    <x v="3"/>
    <x v="4"/>
  </r>
  <r>
    <s v="Spain"/>
    <s v="Malaga"/>
    <n v="14"/>
    <s v="Plane"/>
    <n v="301"/>
    <s v="PL8726P"/>
    <x v="3"/>
    <x v="4"/>
  </r>
  <r>
    <s v="Spain"/>
    <s v="Barcelona"/>
    <n v="4"/>
    <s v="Train"/>
    <n v="219"/>
    <s v="I6675SP"/>
    <x v="3"/>
    <x v="4"/>
  </r>
  <r>
    <s v="Spain"/>
    <s v="Seville"/>
    <n v="14"/>
    <s v="Train"/>
    <n v="299"/>
    <s v="SV767HH"/>
    <x v="3"/>
    <x v="4"/>
  </r>
  <r>
    <s v="Spain"/>
    <s v="Madrid"/>
    <n v="8"/>
    <s v="Plane"/>
    <n v="277"/>
    <s v="WE6735L"/>
    <x v="3"/>
    <x v="4"/>
  </r>
  <r>
    <s v="Spain"/>
    <s v="Granada"/>
    <n v="10"/>
    <s v="Plane"/>
    <n v="345"/>
    <s v="GR7878G"/>
    <x v="3"/>
    <x v="4"/>
  </r>
  <r>
    <s v="Trinidad"/>
    <s v="Port of Spain"/>
    <n v="14"/>
    <s v="Plane"/>
    <n v="885"/>
    <s v="TT67624G"/>
    <x v="3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">
  <r>
    <x v="0"/>
    <x v="0"/>
    <x v="0"/>
    <x v="0"/>
    <x v="0"/>
    <s v="I990AUS"/>
    <x v="0"/>
    <s v="1 to 8"/>
  </r>
  <r>
    <x v="0"/>
    <x v="1"/>
    <x v="1"/>
    <x v="0"/>
    <x v="1"/>
    <s v="AUS112J"/>
    <x v="1"/>
    <s v="9 to 16"/>
  </r>
  <r>
    <x v="1"/>
    <x v="2"/>
    <x v="2"/>
    <x v="0"/>
    <x v="2"/>
    <s v="CH266H"/>
    <x v="2"/>
    <s v="17 to 24"/>
  </r>
  <r>
    <x v="2"/>
    <x v="3"/>
    <x v="3"/>
    <x v="1"/>
    <x v="3"/>
    <s v="I456UK"/>
    <x v="3"/>
    <s v="25 to 32"/>
  </r>
  <r>
    <x v="2"/>
    <x v="4"/>
    <x v="4"/>
    <x v="2"/>
    <x v="4"/>
    <s v="BG726H"/>
    <x v="4"/>
    <m/>
  </r>
  <r>
    <x v="3"/>
    <x v="5"/>
    <x v="5"/>
    <x v="0"/>
    <x v="5"/>
    <s v="A7995FR"/>
    <x v="4"/>
    <m/>
  </r>
  <r>
    <x v="3"/>
    <x v="6"/>
    <x v="6"/>
    <x v="1"/>
    <x v="6"/>
    <s v="TH789FR"/>
    <x v="4"/>
    <m/>
  </r>
  <r>
    <x v="3"/>
    <x v="6"/>
    <x v="3"/>
    <x v="1"/>
    <x v="7"/>
    <s v="TH788FR"/>
    <x v="4"/>
    <m/>
  </r>
  <r>
    <x v="3"/>
    <x v="7"/>
    <x v="7"/>
    <x v="0"/>
    <x v="8"/>
    <s v="I7897FR"/>
    <x v="4"/>
    <m/>
  </r>
  <r>
    <x v="3"/>
    <x v="8"/>
    <x v="7"/>
    <x v="1"/>
    <x v="9"/>
    <s v="SG7637L"/>
    <x v="4"/>
    <m/>
  </r>
  <r>
    <x v="3"/>
    <x v="9"/>
    <x v="7"/>
    <x v="0"/>
    <x v="10"/>
    <s v="FR5625J"/>
    <x v="4"/>
    <m/>
  </r>
  <r>
    <x v="4"/>
    <x v="10"/>
    <x v="8"/>
    <x v="2"/>
    <x v="3"/>
    <s v="A111G"/>
    <x v="4"/>
    <m/>
  </r>
  <r>
    <x v="4"/>
    <x v="11"/>
    <x v="7"/>
    <x v="2"/>
    <x v="8"/>
    <s v="BR6736G"/>
    <x v="4"/>
    <m/>
  </r>
  <r>
    <x v="5"/>
    <x v="12"/>
    <x v="2"/>
    <x v="0"/>
    <x v="11"/>
    <s v="PG7836G"/>
    <x v="4"/>
    <m/>
  </r>
  <r>
    <x v="6"/>
    <x v="13"/>
    <x v="5"/>
    <x v="0"/>
    <x v="12"/>
    <s v="KSA8987"/>
    <x v="4"/>
    <m/>
  </r>
  <r>
    <x v="7"/>
    <x v="14"/>
    <x v="8"/>
    <x v="1"/>
    <x v="13"/>
    <s v="I6675SP"/>
    <x v="4"/>
    <m/>
  </r>
  <r>
    <x v="7"/>
    <x v="15"/>
    <x v="9"/>
    <x v="0"/>
    <x v="14"/>
    <s v="TH990ESP"/>
    <x v="4"/>
    <m/>
  </r>
  <r>
    <x v="7"/>
    <x v="16"/>
    <x v="10"/>
    <x v="0"/>
    <x v="15"/>
    <s v="A776ESP"/>
    <x v="4"/>
    <m/>
  </r>
  <r>
    <x v="7"/>
    <x v="17"/>
    <x v="5"/>
    <x v="0"/>
    <x v="16"/>
    <s v="NM9876Y"/>
    <x v="4"/>
    <m/>
  </r>
  <r>
    <x v="7"/>
    <x v="17"/>
    <x v="11"/>
    <x v="0"/>
    <x v="17"/>
    <s v="TH8956SP"/>
    <x v="4"/>
    <m/>
  </r>
  <r>
    <x v="7"/>
    <x v="14"/>
    <x v="12"/>
    <x v="0"/>
    <x v="18"/>
    <s v="AJ9836L"/>
    <x v="4"/>
    <m/>
  </r>
  <r>
    <x v="7"/>
    <x v="14"/>
    <x v="7"/>
    <x v="2"/>
    <x v="17"/>
    <s v="GG9836P"/>
    <x v="4"/>
    <m/>
  </r>
  <r>
    <x v="7"/>
    <x v="16"/>
    <x v="5"/>
    <x v="0"/>
    <x v="19"/>
    <s v="PL8726P"/>
    <x v="4"/>
    <m/>
  </r>
  <r>
    <x v="7"/>
    <x v="14"/>
    <x v="8"/>
    <x v="1"/>
    <x v="13"/>
    <s v="I6675SP"/>
    <x v="4"/>
    <m/>
  </r>
  <r>
    <x v="7"/>
    <x v="17"/>
    <x v="5"/>
    <x v="1"/>
    <x v="20"/>
    <s v="SV767HH"/>
    <x v="4"/>
    <m/>
  </r>
  <r>
    <x v="7"/>
    <x v="18"/>
    <x v="12"/>
    <x v="0"/>
    <x v="21"/>
    <s v="WE6735L"/>
    <x v="4"/>
    <m/>
  </r>
  <r>
    <x v="7"/>
    <x v="19"/>
    <x v="11"/>
    <x v="0"/>
    <x v="22"/>
    <s v="GR7878G"/>
    <x v="4"/>
    <m/>
  </r>
  <r>
    <x v="8"/>
    <x v="20"/>
    <x v="5"/>
    <x v="0"/>
    <x v="23"/>
    <s v="TT67624G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8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8">
    <pivotField showAll="0"/>
    <pivotField showAll="0"/>
    <pivotField showAll="0"/>
    <pivotField showAll="0"/>
    <pivotField dataField="1" numFmtId="16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9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8">
    <pivotField showAll="0"/>
    <pivotField showAll="0"/>
    <pivotField showAll="0"/>
    <pivotField showAll="0"/>
    <pivotField dataField="1" numFmtId="16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0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8">
    <pivotField showAll="0"/>
    <pivotField showAll="0"/>
    <pivotField showAll="0"/>
    <pivotField showAll="0"/>
    <pivotField dataField="1" numFmtId="16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6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17:H39" firstHeaderRow="1" firstDataRow="1" firstDataCol="1"/>
  <pivotFields count="8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/>
    <pivotField showAll="0"/>
    <pivotField numFmtId="164" showAll="0"/>
    <pivotField showAll="0"/>
    <pivotField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No of Days" fld="2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17:E40" firstHeaderRow="1" firstDataRow="1" firstDataCol="1"/>
  <pivotFields count="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numFmtId="164" showAll="0"/>
    <pivotField showAll="0"/>
    <pivotField showAll="0"/>
    <pivotField showAll="0"/>
  </pivotFields>
  <rowFields count="2">
    <field x="0"/>
    <field x="3"/>
  </rowFields>
  <rowItems count="23">
    <i>
      <x/>
    </i>
    <i r="1">
      <x v="1"/>
    </i>
    <i>
      <x v="1"/>
    </i>
    <i r="1">
      <x v="1"/>
    </i>
    <i>
      <x v="2"/>
    </i>
    <i r="1">
      <x/>
    </i>
    <i r="1">
      <x v="2"/>
    </i>
    <i>
      <x v="3"/>
    </i>
    <i r="1">
      <x v="1"/>
    </i>
    <i r="1">
      <x v="2"/>
    </i>
    <i>
      <x v="4"/>
    </i>
    <i r="1">
      <x/>
    </i>
    <i>
      <x v="5"/>
    </i>
    <i r="1">
      <x v="1"/>
    </i>
    <i>
      <x v="6"/>
    </i>
    <i r="1">
      <x v="1"/>
    </i>
    <i>
      <x v="7"/>
    </i>
    <i r="1">
      <x/>
    </i>
    <i r="1">
      <x v="1"/>
    </i>
    <i r="1">
      <x v="2"/>
    </i>
    <i>
      <x v="8"/>
    </i>
    <i r="1">
      <x v="1"/>
    </i>
    <i t="grand">
      <x/>
    </i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RESORT NAME">
  <location ref="J17:K39" firstHeaderRow="1" firstDataRow="1" firstDataCol="1"/>
  <pivotFields count="8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showAll="0"/>
    <pivotField dataField="1" numFmtId="164" showAll="0"/>
    <pivotField showAll="0"/>
    <pivotField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NO. OF DAYS">
  <location ref="A44:B58" firstHeaderRow="1" firstDataRow="1" firstDataCol="1"/>
  <pivotFields count="8">
    <pivotField showAll="0"/>
    <pivotField showAll="0"/>
    <pivotField axis="axisRow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dataField="1" numFmtId="164" showAll="0"/>
    <pivotField showAll="0"/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9:B35" firstHeaderRow="1" firstDataRow="1" firstDataCol="1" rowPageCount="1" colPageCount="1"/>
  <pivotFields count="8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dataField="1" numFmtId="164" showAll="0"/>
    <pivotField showAll="0"/>
    <pivotField showAll="0"/>
    <pivotField showAll="0"/>
  </pivotFields>
  <rowFields count="1">
    <field x="1"/>
  </rowFields>
  <rowItems count="16">
    <i>
      <x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3" item="1" hier="-1"/>
  </pageField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A7" sqref="A7"/>
    </sheetView>
  </sheetViews>
  <sheetFormatPr defaultRowHeight="14.4"/>
  <cols>
    <col min="1" max="1" width="12.5546875" bestFit="1" customWidth="1"/>
    <col min="2" max="2" width="14.77734375" bestFit="1" customWidth="1"/>
  </cols>
  <sheetData>
    <row r="3" spans="1:2">
      <c r="A3" s="8" t="s">
        <v>80</v>
      </c>
      <c r="B3" t="s">
        <v>78</v>
      </c>
    </row>
    <row r="4" spans="1:2">
      <c r="A4" s="7" t="s">
        <v>85</v>
      </c>
      <c r="B4" s="9">
        <v>750</v>
      </c>
    </row>
    <row r="5" spans="1:2">
      <c r="A5" s="7" t="s">
        <v>86</v>
      </c>
      <c r="B5" s="9">
        <v>985</v>
      </c>
    </row>
    <row r="6" spans="1:2">
      <c r="A6" s="7" t="s">
        <v>87</v>
      </c>
      <c r="B6" s="9">
        <v>664</v>
      </c>
    </row>
    <row r="7" spans="1:2">
      <c r="A7" s="7" t="s">
        <v>82</v>
      </c>
      <c r="B7" s="9">
        <v>325.20833333333331</v>
      </c>
    </row>
    <row r="8" spans="1:2">
      <c r="A8" s="7" t="s">
        <v>79</v>
      </c>
      <c r="B8" s="9">
        <v>388.14285714285717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F13" sqref="F13"/>
    </sheetView>
  </sheetViews>
  <sheetFormatPr defaultRowHeight="14.4"/>
  <cols>
    <col min="1" max="1" width="12.5546875" customWidth="1"/>
    <col min="2" max="2" width="14.77734375" bestFit="1" customWidth="1"/>
  </cols>
  <sheetData>
    <row r="3" spans="1:2">
      <c r="A3" s="8" t="s">
        <v>80</v>
      </c>
      <c r="B3" t="s">
        <v>78</v>
      </c>
    </row>
    <row r="4" spans="1:2">
      <c r="A4" s="7" t="s">
        <v>85</v>
      </c>
      <c r="B4" s="9">
        <v>750</v>
      </c>
    </row>
    <row r="5" spans="1:2">
      <c r="A5" s="7" t="s">
        <v>86</v>
      </c>
      <c r="B5" s="9">
        <v>985</v>
      </c>
    </row>
    <row r="6" spans="1:2">
      <c r="A6" s="7" t="s">
        <v>87</v>
      </c>
      <c r="B6" s="9">
        <v>664</v>
      </c>
    </row>
    <row r="7" spans="1:2">
      <c r="A7" s="7" t="s">
        <v>82</v>
      </c>
      <c r="B7" s="9">
        <v>325.20833333333331</v>
      </c>
    </row>
    <row r="8" spans="1:2">
      <c r="A8" s="7" t="s">
        <v>79</v>
      </c>
      <c r="B8" s="9">
        <v>388.14285714285717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A3" sqref="A3"/>
    </sheetView>
  </sheetViews>
  <sheetFormatPr defaultRowHeight="14.4"/>
  <cols>
    <col min="1" max="1" width="12.5546875" bestFit="1" customWidth="1"/>
    <col min="2" max="2" width="14.77734375" bestFit="1" customWidth="1"/>
  </cols>
  <sheetData>
    <row r="3" spans="1:2">
      <c r="A3" s="8" t="s">
        <v>80</v>
      </c>
      <c r="B3" t="s">
        <v>78</v>
      </c>
    </row>
    <row r="4" spans="1:2">
      <c r="A4" s="7" t="s">
        <v>85</v>
      </c>
      <c r="B4" s="9">
        <v>750</v>
      </c>
    </row>
    <row r="5" spans="1:2">
      <c r="A5" s="7" t="s">
        <v>86</v>
      </c>
      <c r="B5" s="9">
        <v>985</v>
      </c>
    </row>
    <row r="6" spans="1:2">
      <c r="A6" s="7" t="s">
        <v>87</v>
      </c>
      <c r="B6" s="9">
        <v>664</v>
      </c>
    </row>
    <row r="7" spans="1:2">
      <c r="A7" s="7" t="s">
        <v>82</v>
      </c>
      <c r="B7" s="9">
        <v>325.20833333333331</v>
      </c>
    </row>
    <row r="8" spans="1:2">
      <c r="A8" s="7" t="s">
        <v>79</v>
      </c>
      <c r="B8" s="9">
        <v>388.14285714285717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topLeftCell="A40" workbookViewId="0">
      <selection activeCell="H14" sqref="H14"/>
    </sheetView>
  </sheetViews>
  <sheetFormatPr defaultRowHeight="14.4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  <col min="7" max="7" width="13" customWidth="1"/>
    <col min="8" max="8" width="14.88671875" customWidth="1"/>
  </cols>
  <sheetData>
    <row r="1" spans="1:6" ht="16.2">
      <c r="A1" s="1" t="s">
        <v>0</v>
      </c>
      <c r="B1" s="2"/>
      <c r="C1" s="2"/>
      <c r="D1" s="2"/>
      <c r="E1" s="2"/>
      <c r="F1" s="2"/>
    </row>
    <row r="2" spans="1:6">
      <c r="A2" s="3"/>
      <c r="B2" s="3"/>
      <c r="C2" s="3"/>
      <c r="D2" s="3"/>
      <c r="E2" s="3"/>
      <c r="F2" s="3"/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ref="A4:F42">
    <sortCondition ref="A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4" sqref="A14"/>
    </sheetView>
  </sheetViews>
  <sheetFormatPr defaultRowHeight="14.4"/>
  <cols>
    <col min="1" max="1" width="20.5546875" customWidth="1"/>
    <col min="2" max="2" width="47.109375" customWidth="1"/>
    <col min="3" max="3" width="12.5546875" customWidth="1"/>
  </cols>
  <sheetData>
    <row r="1" spans="1:3">
      <c r="A1" s="23" t="s">
        <v>95</v>
      </c>
      <c r="B1" s="23" t="s">
        <v>96</v>
      </c>
      <c r="C1" s="23" t="s">
        <v>97</v>
      </c>
    </row>
    <row r="2" spans="1:3">
      <c r="A2" s="24" t="s">
        <v>1</v>
      </c>
      <c r="B2" s="14" t="s">
        <v>71</v>
      </c>
      <c r="C2" s="22" t="s">
        <v>98</v>
      </c>
    </row>
    <row r="3" spans="1:3">
      <c r="A3" s="24" t="s">
        <v>2</v>
      </c>
      <c r="B3" s="14" t="s">
        <v>67</v>
      </c>
      <c r="C3" s="22" t="s">
        <v>98</v>
      </c>
    </row>
    <row r="4" spans="1:3">
      <c r="A4" s="24" t="s">
        <v>3</v>
      </c>
      <c r="B4" s="14" t="s">
        <v>68</v>
      </c>
      <c r="C4" s="22" t="s">
        <v>99</v>
      </c>
    </row>
    <row r="5" spans="1:3">
      <c r="A5" s="24" t="s">
        <v>4</v>
      </c>
      <c r="B5" s="14" t="s">
        <v>91</v>
      </c>
      <c r="C5" s="22" t="s">
        <v>98</v>
      </c>
    </row>
    <row r="6" spans="1:3">
      <c r="A6" s="24" t="s">
        <v>5</v>
      </c>
      <c r="B6" s="14" t="s">
        <v>69</v>
      </c>
      <c r="C6" s="22" t="s">
        <v>99</v>
      </c>
    </row>
    <row r="7" spans="1:3">
      <c r="A7" s="24" t="s">
        <v>6</v>
      </c>
      <c r="B7" s="14" t="s">
        <v>70</v>
      </c>
      <c r="C7" s="2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0"/>
  <sheetViews>
    <sheetView workbookViewId="0">
      <selection activeCell="J11" sqref="J11"/>
    </sheetView>
  </sheetViews>
  <sheetFormatPr defaultRowHeight="14.4"/>
  <cols>
    <col min="1" max="1" width="13.21875" customWidth="1"/>
    <col min="2" max="2" width="18.6640625" customWidth="1"/>
    <col min="3" max="3" width="10.44140625" customWidth="1"/>
    <col min="4" max="4" width="14.5546875" customWidth="1"/>
    <col min="6" max="6" width="12.5546875" customWidth="1"/>
    <col min="7" max="7" width="13.44140625" customWidth="1"/>
    <col min="8" max="8" width="14.44140625" customWidth="1"/>
  </cols>
  <sheetData>
    <row r="2" spans="1: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>
      <c r="A3" s="12" t="s">
        <v>23</v>
      </c>
      <c r="B3" s="12" t="s">
        <v>24</v>
      </c>
      <c r="C3" s="12">
        <v>32</v>
      </c>
      <c r="D3" s="12" t="s">
        <v>11</v>
      </c>
      <c r="E3" s="13">
        <v>750</v>
      </c>
      <c r="F3" s="12" t="s">
        <v>25</v>
      </c>
    </row>
    <row r="4" spans="1:6">
      <c r="A4" s="12" t="s">
        <v>23</v>
      </c>
      <c r="B4" s="12" t="s">
        <v>43</v>
      </c>
      <c r="C4" s="12">
        <v>28</v>
      </c>
      <c r="D4" s="12" t="s">
        <v>11</v>
      </c>
      <c r="E4" s="13">
        <v>985</v>
      </c>
      <c r="F4" s="12" t="s">
        <v>44</v>
      </c>
    </row>
    <row r="5" spans="1:6">
      <c r="A5" s="12" t="s">
        <v>48</v>
      </c>
      <c r="B5" s="12" t="s">
        <v>49</v>
      </c>
      <c r="C5" s="12">
        <v>21</v>
      </c>
      <c r="D5" s="12" t="s">
        <v>11</v>
      </c>
      <c r="E5" s="13">
        <v>1259</v>
      </c>
      <c r="F5" s="12" t="s">
        <v>50</v>
      </c>
    </row>
    <row r="6" spans="1:6">
      <c r="A6" s="12" t="s">
        <v>28</v>
      </c>
      <c r="B6" s="12" t="s">
        <v>29</v>
      </c>
      <c r="C6" s="12">
        <v>3</v>
      </c>
      <c r="D6" s="12" t="s">
        <v>14</v>
      </c>
      <c r="E6" s="13">
        <v>69</v>
      </c>
      <c r="F6" s="12" t="s">
        <v>30</v>
      </c>
    </row>
    <row r="7" spans="1:6">
      <c r="A7" s="12" t="s">
        <v>28</v>
      </c>
      <c r="B7" s="12" t="s">
        <v>56</v>
      </c>
      <c r="C7" s="12">
        <v>1</v>
      </c>
      <c r="D7" s="12" t="s">
        <v>9</v>
      </c>
      <c r="E7" s="13">
        <v>12</v>
      </c>
      <c r="F7" s="12" t="s">
        <v>57</v>
      </c>
    </row>
    <row r="8" spans="1:6">
      <c r="A8" s="12" t="s">
        <v>18</v>
      </c>
      <c r="B8" s="12" t="s">
        <v>19</v>
      </c>
      <c r="C8" s="12">
        <v>14</v>
      </c>
      <c r="D8" s="12" t="s">
        <v>11</v>
      </c>
      <c r="E8" s="13">
        <v>399</v>
      </c>
      <c r="F8" s="12" t="s">
        <v>20</v>
      </c>
    </row>
    <row r="9" spans="1:6">
      <c r="A9" s="12" t="s">
        <v>18</v>
      </c>
      <c r="B9" s="12" t="s">
        <v>26</v>
      </c>
      <c r="C9" s="12">
        <v>5</v>
      </c>
      <c r="D9" s="12" t="s">
        <v>14</v>
      </c>
      <c r="E9" s="13">
        <v>269</v>
      </c>
      <c r="F9" s="12" t="s">
        <v>27</v>
      </c>
    </row>
    <row r="10" spans="1:6">
      <c r="A10" s="12" t="s">
        <v>18</v>
      </c>
      <c r="B10" s="12" t="s">
        <v>26</v>
      </c>
      <c r="C10" s="12">
        <v>3</v>
      </c>
      <c r="D10" s="12" t="s">
        <v>14</v>
      </c>
      <c r="E10" s="13">
        <v>125</v>
      </c>
      <c r="F10" s="12" t="s">
        <v>31</v>
      </c>
    </row>
    <row r="11" spans="1:6">
      <c r="A11" s="12" t="s">
        <v>18</v>
      </c>
      <c r="B11" s="12" t="s">
        <v>32</v>
      </c>
      <c r="C11" s="12">
        <v>7</v>
      </c>
      <c r="D11" s="12" t="s">
        <v>11</v>
      </c>
      <c r="E11" s="13">
        <v>289</v>
      </c>
      <c r="F11" s="12" t="s">
        <v>33</v>
      </c>
    </row>
    <row r="12" spans="1:6">
      <c r="A12" s="12" t="s">
        <v>18</v>
      </c>
      <c r="B12" s="12" t="s">
        <v>39</v>
      </c>
      <c r="C12" s="12">
        <v>7</v>
      </c>
      <c r="D12" s="12" t="s">
        <v>14</v>
      </c>
      <c r="E12" s="13">
        <v>256</v>
      </c>
      <c r="F12" s="12" t="s">
        <v>40</v>
      </c>
    </row>
    <row r="13" spans="1:6">
      <c r="A13" s="12" t="s">
        <v>18</v>
      </c>
      <c r="B13" s="12" t="s">
        <v>61</v>
      </c>
      <c r="C13" s="12">
        <v>7</v>
      </c>
      <c r="D13" s="12" t="s">
        <v>11</v>
      </c>
      <c r="E13" s="13">
        <v>287</v>
      </c>
      <c r="F13" s="12" t="s">
        <v>62</v>
      </c>
    </row>
    <row r="14" spans="1:6">
      <c r="A14" s="12" t="s">
        <v>7</v>
      </c>
      <c r="B14" s="12" t="s">
        <v>8</v>
      </c>
      <c r="C14" s="12">
        <v>4</v>
      </c>
      <c r="D14" s="12" t="s">
        <v>9</v>
      </c>
      <c r="E14" s="13">
        <v>69</v>
      </c>
      <c r="F14" s="12" t="s">
        <v>10</v>
      </c>
    </row>
    <row r="15" spans="1:6">
      <c r="A15" s="12" t="s">
        <v>7</v>
      </c>
      <c r="B15" s="12" t="s">
        <v>54</v>
      </c>
      <c r="C15" s="12">
        <v>7</v>
      </c>
      <c r="D15" s="12" t="s">
        <v>9</v>
      </c>
      <c r="E15" s="13">
        <v>289</v>
      </c>
      <c r="F15" s="12" t="s">
        <v>55</v>
      </c>
    </row>
    <row r="16" spans="1:6">
      <c r="A16" s="12" t="s">
        <v>45</v>
      </c>
      <c r="B16" s="12" t="s">
        <v>46</v>
      </c>
      <c r="C16" s="12">
        <v>21</v>
      </c>
      <c r="D16" s="12" t="s">
        <v>11</v>
      </c>
      <c r="E16" s="13">
        <v>975</v>
      </c>
      <c r="F16" s="12" t="s">
        <v>47</v>
      </c>
    </row>
    <row r="17" spans="1:6">
      <c r="A17" s="12" t="s">
        <v>58</v>
      </c>
      <c r="B17" s="12" t="s">
        <v>59</v>
      </c>
      <c r="C17" s="12">
        <v>14</v>
      </c>
      <c r="D17" s="12" t="s">
        <v>11</v>
      </c>
      <c r="E17" s="13">
        <v>995</v>
      </c>
      <c r="F17" s="12" t="s">
        <v>60</v>
      </c>
    </row>
    <row r="18" spans="1:6">
      <c r="A18" s="12" t="s">
        <v>12</v>
      </c>
      <c r="B18" s="12" t="s">
        <v>13</v>
      </c>
      <c r="C18" s="12">
        <v>4</v>
      </c>
      <c r="D18" s="12" t="s">
        <v>14</v>
      </c>
      <c r="E18" s="13">
        <v>219</v>
      </c>
      <c r="F18" s="12" t="s">
        <v>15</v>
      </c>
    </row>
    <row r="19" spans="1:6">
      <c r="A19" s="12" t="s">
        <v>12</v>
      </c>
      <c r="B19" s="12" t="s">
        <v>16</v>
      </c>
      <c r="C19" s="12">
        <v>6</v>
      </c>
      <c r="D19" s="12" t="s">
        <v>11</v>
      </c>
      <c r="E19" s="13">
        <v>198</v>
      </c>
      <c r="F19" s="12" t="s">
        <v>17</v>
      </c>
    </row>
    <row r="20" spans="1:6">
      <c r="A20" s="12" t="s">
        <v>12</v>
      </c>
      <c r="B20" s="12" t="s">
        <v>21</v>
      </c>
      <c r="C20" s="12">
        <v>16</v>
      </c>
      <c r="D20" s="12" t="s">
        <v>11</v>
      </c>
      <c r="E20" s="13">
        <v>234</v>
      </c>
      <c r="F20" s="12" t="s">
        <v>22</v>
      </c>
    </row>
    <row r="21" spans="1:6">
      <c r="A21" s="12" t="s">
        <v>12</v>
      </c>
      <c r="B21" s="12" t="s">
        <v>34</v>
      </c>
      <c r="C21" s="12">
        <v>14</v>
      </c>
      <c r="D21" s="12" t="s">
        <v>11</v>
      </c>
      <c r="E21" s="13">
        <v>288</v>
      </c>
      <c r="F21" s="12" t="s">
        <v>65</v>
      </c>
    </row>
    <row r="22" spans="1:6">
      <c r="A22" s="12" t="s">
        <v>12</v>
      </c>
      <c r="B22" s="12" t="s">
        <v>34</v>
      </c>
      <c r="C22" s="12">
        <v>10</v>
      </c>
      <c r="D22" s="12" t="s">
        <v>11</v>
      </c>
      <c r="E22" s="13">
        <v>199</v>
      </c>
      <c r="F22" s="12" t="s">
        <v>35</v>
      </c>
    </row>
    <row r="23" spans="1:6">
      <c r="A23" s="12" t="s">
        <v>12</v>
      </c>
      <c r="B23" s="12" t="s">
        <v>13</v>
      </c>
      <c r="C23" s="12">
        <v>8</v>
      </c>
      <c r="D23" s="12" t="s">
        <v>11</v>
      </c>
      <c r="E23" s="13">
        <v>177</v>
      </c>
      <c r="F23" s="12" t="s">
        <v>36</v>
      </c>
    </row>
    <row r="24" spans="1:6">
      <c r="A24" s="12" t="s">
        <v>12</v>
      </c>
      <c r="B24" s="12" t="s">
        <v>13</v>
      </c>
      <c r="C24" s="12">
        <v>7</v>
      </c>
      <c r="D24" s="12" t="s">
        <v>9</v>
      </c>
      <c r="E24" s="13">
        <v>199</v>
      </c>
      <c r="F24" s="12" t="s">
        <v>37</v>
      </c>
    </row>
    <row r="25" spans="1:6">
      <c r="A25" s="12" t="s">
        <v>12</v>
      </c>
      <c r="B25" s="12" t="s">
        <v>21</v>
      </c>
      <c r="C25" s="12">
        <v>14</v>
      </c>
      <c r="D25" s="12" t="s">
        <v>11</v>
      </c>
      <c r="E25" s="13">
        <v>301</v>
      </c>
      <c r="F25" s="12" t="s">
        <v>38</v>
      </c>
    </row>
    <row r="26" spans="1:6">
      <c r="A26" s="12" t="s">
        <v>12</v>
      </c>
      <c r="B26" s="12" t="s">
        <v>13</v>
      </c>
      <c r="C26" s="12">
        <v>4</v>
      </c>
      <c r="D26" s="12" t="s">
        <v>14</v>
      </c>
      <c r="E26" s="13">
        <v>219</v>
      </c>
      <c r="F26" s="12" t="s">
        <v>15</v>
      </c>
    </row>
    <row r="27" spans="1:6">
      <c r="A27" s="12" t="s">
        <v>12</v>
      </c>
      <c r="B27" s="12" t="s">
        <v>34</v>
      </c>
      <c r="C27" s="12">
        <v>14</v>
      </c>
      <c r="D27" s="12" t="s">
        <v>14</v>
      </c>
      <c r="E27" s="13">
        <v>299</v>
      </c>
      <c r="F27" s="12" t="s">
        <v>66</v>
      </c>
    </row>
    <row r="28" spans="1:6">
      <c r="A28" s="12" t="s">
        <v>12</v>
      </c>
      <c r="B28" s="12" t="s">
        <v>41</v>
      </c>
      <c r="C28" s="12">
        <v>8</v>
      </c>
      <c r="D28" s="12" t="s">
        <v>11</v>
      </c>
      <c r="E28" s="13">
        <v>277</v>
      </c>
      <c r="F28" s="12" t="s">
        <v>42</v>
      </c>
    </row>
    <row r="29" spans="1:6">
      <c r="A29" s="12" t="s">
        <v>12</v>
      </c>
      <c r="B29" s="12" t="s">
        <v>63</v>
      </c>
      <c r="C29" s="12">
        <v>10</v>
      </c>
      <c r="D29" s="12" t="s">
        <v>11</v>
      </c>
      <c r="E29" s="13">
        <v>345</v>
      </c>
      <c r="F29" s="12" t="s">
        <v>64</v>
      </c>
    </row>
    <row r="30" spans="1:6">
      <c r="A30" s="12" t="s">
        <v>51</v>
      </c>
      <c r="B30" s="12" t="s">
        <v>52</v>
      </c>
      <c r="C30" s="12">
        <v>14</v>
      </c>
      <c r="D30" s="12" t="s">
        <v>11</v>
      </c>
      <c r="E30" s="13">
        <v>885</v>
      </c>
      <c r="F30" s="1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8"/>
  <sheetViews>
    <sheetView workbookViewId="0">
      <selection activeCell="J14" sqref="J14:K16"/>
    </sheetView>
  </sheetViews>
  <sheetFormatPr defaultRowHeight="14.4"/>
  <cols>
    <col min="1" max="1" width="15.5546875" customWidth="1"/>
    <col min="2" max="2" width="22" customWidth="1"/>
    <col min="4" max="4" width="13.5546875" customWidth="1"/>
    <col min="5" max="5" width="14.77734375" customWidth="1"/>
    <col min="6" max="6" width="13.33203125" customWidth="1"/>
    <col min="7" max="7" width="22.88671875" customWidth="1"/>
    <col min="8" max="8" width="20.6640625" customWidth="1"/>
    <col min="10" max="10" width="26.21875" customWidth="1"/>
    <col min="11" max="11" width="17.44140625" customWidth="1"/>
    <col min="12" max="12" width="15.88671875" customWidth="1"/>
    <col min="13" max="13" width="14.77734375" bestFit="1" customWidth="1"/>
    <col min="15" max="15" width="13.5546875" customWidth="1"/>
    <col min="16" max="16" width="14.77734375" customWidth="1"/>
    <col min="17" max="17" width="21" customWidth="1"/>
    <col min="19" max="19" width="22.88671875" customWidth="1"/>
    <col min="21" max="21" width="16.109375" customWidth="1"/>
    <col min="22" max="22" width="18.88671875" customWidth="1"/>
    <col min="24" max="24" width="15.44140625" customWidth="1"/>
    <col min="25" max="25" width="19.5546875" customWidth="1"/>
  </cols>
  <sheetData>
    <row r="1" spans="1:20">
      <c r="A1" s="20" t="s">
        <v>72</v>
      </c>
      <c r="B1" s="20"/>
      <c r="C1" s="20"/>
      <c r="D1" s="20"/>
    </row>
    <row r="2" spans="1:20" ht="25.2" customHeight="1">
      <c r="A2" s="20"/>
      <c r="B2" s="20"/>
      <c r="C2" s="20"/>
      <c r="D2" s="20"/>
      <c r="S2" s="19" t="s">
        <v>81</v>
      </c>
      <c r="T2" s="19"/>
    </row>
    <row r="3" spans="1:20">
      <c r="A3" s="20" t="s">
        <v>73</v>
      </c>
      <c r="B3" s="20"/>
      <c r="C3" s="20"/>
      <c r="D3" s="20"/>
      <c r="S3" s="19"/>
      <c r="T3" s="19"/>
    </row>
    <row r="4" spans="1:20" ht="36.6" customHeight="1">
      <c r="A4" s="20"/>
      <c r="B4" s="20"/>
      <c r="C4" s="20"/>
      <c r="D4" s="20"/>
      <c r="S4" s="19"/>
      <c r="T4" s="19"/>
    </row>
    <row r="5" spans="1:20">
      <c r="A5" s="20" t="s">
        <v>74</v>
      </c>
      <c r="B5" s="20"/>
      <c r="C5" s="20"/>
      <c r="D5" s="20"/>
    </row>
    <row r="6" spans="1:20" ht="26.4" customHeight="1">
      <c r="A6" s="20"/>
      <c r="B6" s="20"/>
      <c r="C6" s="20"/>
      <c r="D6" s="20"/>
    </row>
    <row r="7" spans="1:20">
      <c r="A7" s="20" t="s">
        <v>75</v>
      </c>
      <c r="B7" s="20"/>
      <c r="C7" s="20"/>
      <c r="D7" s="20"/>
    </row>
    <row r="8" spans="1:20" ht="24.6" customHeight="1">
      <c r="A8" s="20"/>
      <c r="B8" s="20"/>
      <c r="C8" s="20"/>
      <c r="D8" s="20"/>
    </row>
    <row r="9" spans="1:20">
      <c r="A9" s="21" t="s">
        <v>76</v>
      </c>
      <c r="B9" s="21"/>
      <c r="C9" s="21"/>
      <c r="D9" s="21"/>
    </row>
    <row r="10" spans="1:20">
      <c r="A10" s="21"/>
      <c r="B10" s="21"/>
      <c r="C10" s="21"/>
      <c r="D10" s="21"/>
    </row>
    <row r="11" spans="1:20">
      <c r="A11" s="16" t="s">
        <v>77</v>
      </c>
      <c r="B11" s="16"/>
      <c r="C11" s="16"/>
      <c r="D11" s="16"/>
    </row>
    <row r="12" spans="1:20" ht="51" customHeight="1">
      <c r="A12" s="16"/>
      <c r="B12" s="16"/>
      <c r="C12" s="16"/>
      <c r="D12" s="16"/>
    </row>
    <row r="14" spans="1:20" ht="14.4" customHeight="1">
      <c r="A14" s="15" t="s">
        <v>93</v>
      </c>
      <c r="B14" s="15"/>
      <c r="D14" s="15" t="s">
        <v>92</v>
      </c>
      <c r="E14" s="15"/>
      <c r="G14" s="17" t="s">
        <v>83</v>
      </c>
      <c r="H14" s="17"/>
      <c r="J14" s="15" t="s">
        <v>94</v>
      </c>
      <c r="K14" s="15"/>
    </row>
    <row r="15" spans="1:20" ht="14.4" customHeight="1">
      <c r="A15" s="15"/>
      <c r="B15" s="15"/>
      <c r="D15" s="15"/>
      <c r="E15" s="15"/>
      <c r="G15" s="18"/>
      <c r="H15" s="18"/>
      <c r="J15" s="15"/>
      <c r="K15" s="15"/>
    </row>
    <row r="16" spans="1:20" ht="27.6" customHeight="1">
      <c r="A16" s="15"/>
      <c r="B16" s="15"/>
      <c r="D16" s="15"/>
      <c r="E16" s="15"/>
      <c r="G16" s="18"/>
      <c r="H16" s="18"/>
      <c r="J16" s="15"/>
      <c r="K16" s="15"/>
    </row>
    <row r="17" spans="1:11">
      <c r="A17" s="8" t="s">
        <v>4</v>
      </c>
      <c r="B17" t="s">
        <v>11</v>
      </c>
      <c r="D17" s="8" t="s">
        <v>80</v>
      </c>
      <c r="E17" t="s">
        <v>78</v>
      </c>
      <c r="G17" s="8" t="s">
        <v>80</v>
      </c>
      <c r="H17" t="s">
        <v>84</v>
      </c>
      <c r="J17" s="8" t="s">
        <v>90</v>
      </c>
      <c r="K17" t="s">
        <v>78</v>
      </c>
    </row>
    <row r="18" spans="1:11">
      <c r="D18" s="7" t="s">
        <v>23</v>
      </c>
      <c r="E18" s="9">
        <v>867.5</v>
      </c>
      <c r="G18" s="7" t="s">
        <v>13</v>
      </c>
      <c r="H18" s="9">
        <v>23</v>
      </c>
      <c r="J18" s="7" t="s">
        <v>13</v>
      </c>
      <c r="K18" s="9">
        <v>203.5</v>
      </c>
    </row>
    <row r="19" spans="1:11">
      <c r="A19" s="8" t="s">
        <v>80</v>
      </c>
      <c r="B19" t="s">
        <v>78</v>
      </c>
      <c r="D19" s="10" t="s">
        <v>11</v>
      </c>
      <c r="E19" s="9">
        <v>867.5</v>
      </c>
      <c r="G19" s="7" t="s">
        <v>54</v>
      </c>
      <c r="H19" s="9">
        <v>7</v>
      </c>
      <c r="J19" s="7" t="s">
        <v>54</v>
      </c>
      <c r="K19" s="9">
        <v>289</v>
      </c>
    </row>
    <row r="20" spans="1:11">
      <c r="A20" s="7" t="s">
        <v>13</v>
      </c>
      <c r="B20" s="9">
        <v>177</v>
      </c>
      <c r="D20" s="7" t="s">
        <v>48</v>
      </c>
      <c r="E20" s="9">
        <v>1259</v>
      </c>
      <c r="G20" s="7" t="s">
        <v>8</v>
      </c>
      <c r="H20" s="9">
        <v>4</v>
      </c>
      <c r="J20" s="7" t="s">
        <v>8</v>
      </c>
      <c r="K20" s="9">
        <v>69</v>
      </c>
    </row>
    <row r="21" spans="1:11">
      <c r="A21" s="7" t="s">
        <v>63</v>
      </c>
      <c r="B21" s="9">
        <v>345</v>
      </c>
      <c r="D21" s="10" t="s">
        <v>11</v>
      </c>
      <c r="E21" s="9">
        <v>1259</v>
      </c>
      <c r="G21" s="7" t="s">
        <v>56</v>
      </c>
      <c r="H21" s="9">
        <v>1</v>
      </c>
      <c r="J21" s="7" t="s">
        <v>56</v>
      </c>
      <c r="K21" s="9">
        <v>12</v>
      </c>
    </row>
    <row r="22" spans="1:11">
      <c r="A22" s="7" t="s">
        <v>24</v>
      </c>
      <c r="B22" s="9">
        <v>750</v>
      </c>
      <c r="D22" s="7" t="s">
        <v>28</v>
      </c>
      <c r="E22" s="9">
        <v>40.5</v>
      </c>
      <c r="G22" s="7" t="s">
        <v>63</v>
      </c>
      <c r="H22" s="9">
        <v>10</v>
      </c>
      <c r="J22" s="7" t="s">
        <v>63</v>
      </c>
      <c r="K22" s="9">
        <v>345</v>
      </c>
    </row>
    <row r="23" spans="1:11">
      <c r="A23" s="7" t="s">
        <v>46</v>
      </c>
      <c r="B23" s="9">
        <v>975</v>
      </c>
      <c r="D23" s="10" t="s">
        <v>9</v>
      </c>
      <c r="E23" s="9">
        <v>12</v>
      </c>
      <c r="G23" s="7" t="s">
        <v>24</v>
      </c>
      <c r="H23" s="9">
        <v>32</v>
      </c>
      <c r="J23" s="7" t="s">
        <v>24</v>
      </c>
      <c r="K23" s="9">
        <v>750</v>
      </c>
    </row>
    <row r="24" spans="1:11">
      <c r="A24" s="7" t="s">
        <v>19</v>
      </c>
      <c r="B24" s="9">
        <v>399</v>
      </c>
      <c r="D24" s="10" t="s">
        <v>14</v>
      </c>
      <c r="E24" s="9">
        <v>69</v>
      </c>
      <c r="G24" s="7" t="s">
        <v>46</v>
      </c>
      <c r="H24" s="9">
        <v>21</v>
      </c>
      <c r="J24" s="7" t="s">
        <v>46</v>
      </c>
      <c r="K24" s="9">
        <v>975</v>
      </c>
    </row>
    <row r="25" spans="1:11">
      <c r="A25" s="7" t="s">
        <v>41</v>
      </c>
      <c r="B25" s="9">
        <v>277</v>
      </c>
      <c r="D25" s="7" t="s">
        <v>18</v>
      </c>
      <c r="E25" s="9">
        <v>270.83333333333331</v>
      </c>
      <c r="G25" s="7" t="s">
        <v>29</v>
      </c>
      <c r="H25" s="9">
        <v>3</v>
      </c>
      <c r="J25" s="7" t="s">
        <v>29</v>
      </c>
      <c r="K25" s="9">
        <v>69</v>
      </c>
    </row>
    <row r="26" spans="1:11">
      <c r="A26" s="7" t="s">
        <v>21</v>
      </c>
      <c r="B26" s="9">
        <v>267.5</v>
      </c>
      <c r="D26" s="10" t="s">
        <v>11</v>
      </c>
      <c r="E26" s="9">
        <v>325</v>
      </c>
      <c r="G26" s="7" t="s">
        <v>19</v>
      </c>
      <c r="H26" s="9">
        <v>14</v>
      </c>
      <c r="J26" s="7" t="s">
        <v>19</v>
      </c>
      <c r="K26" s="9">
        <v>399</v>
      </c>
    </row>
    <row r="27" spans="1:11">
      <c r="A27" s="7" t="s">
        <v>16</v>
      </c>
      <c r="B27" s="9">
        <v>198</v>
      </c>
      <c r="D27" s="10" t="s">
        <v>14</v>
      </c>
      <c r="E27" s="9">
        <v>216.66666666666666</v>
      </c>
      <c r="G27" s="7" t="s">
        <v>41</v>
      </c>
      <c r="H27" s="9">
        <v>8</v>
      </c>
      <c r="J27" s="7" t="s">
        <v>41</v>
      </c>
      <c r="K27" s="9">
        <v>277</v>
      </c>
    </row>
    <row r="28" spans="1:11">
      <c r="A28" s="7" t="s">
        <v>32</v>
      </c>
      <c r="B28" s="9">
        <v>289</v>
      </c>
      <c r="D28" s="7" t="s">
        <v>7</v>
      </c>
      <c r="E28" s="9">
        <v>179</v>
      </c>
      <c r="G28" s="7" t="s">
        <v>21</v>
      </c>
      <c r="H28" s="9">
        <v>30</v>
      </c>
      <c r="J28" s="7" t="s">
        <v>21</v>
      </c>
      <c r="K28" s="9">
        <v>267.5</v>
      </c>
    </row>
    <row r="29" spans="1:11">
      <c r="A29" s="7" t="s">
        <v>61</v>
      </c>
      <c r="B29" s="9">
        <v>287</v>
      </c>
      <c r="D29" s="10" t="s">
        <v>9</v>
      </c>
      <c r="E29" s="9">
        <v>179</v>
      </c>
      <c r="G29" s="7" t="s">
        <v>16</v>
      </c>
      <c r="H29" s="9">
        <v>6</v>
      </c>
      <c r="J29" s="7" t="s">
        <v>16</v>
      </c>
      <c r="K29" s="9">
        <v>198</v>
      </c>
    </row>
    <row r="30" spans="1:11">
      <c r="A30" s="7" t="s">
        <v>43</v>
      </c>
      <c r="B30" s="9">
        <v>985</v>
      </c>
      <c r="D30" s="7" t="s">
        <v>45</v>
      </c>
      <c r="E30" s="9">
        <v>975</v>
      </c>
      <c r="G30" s="7" t="s">
        <v>32</v>
      </c>
      <c r="H30" s="9">
        <v>7</v>
      </c>
      <c r="J30" s="7" t="s">
        <v>32</v>
      </c>
      <c r="K30" s="9">
        <v>289</v>
      </c>
    </row>
    <row r="31" spans="1:11">
      <c r="A31" s="7" t="s">
        <v>52</v>
      </c>
      <c r="B31" s="9">
        <v>885</v>
      </c>
      <c r="D31" s="10" t="s">
        <v>11</v>
      </c>
      <c r="E31" s="9">
        <v>975</v>
      </c>
      <c r="G31" s="7" t="s">
        <v>61</v>
      </c>
      <c r="H31" s="9">
        <v>7</v>
      </c>
      <c r="J31" s="7" t="s">
        <v>61</v>
      </c>
      <c r="K31" s="9">
        <v>287</v>
      </c>
    </row>
    <row r="32" spans="1:11">
      <c r="A32" s="7" t="s">
        <v>59</v>
      </c>
      <c r="B32" s="9">
        <v>995</v>
      </c>
      <c r="D32" s="7" t="s">
        <v>58</v>
      </c>
      <c r="E32" s="9">
        <v>995</v>
      </c>
      <c r="G32" s="7" t="s">
        <v>26</v>
      </c>
      <c r="H32" s="9">
        <v>8</v>
      </c>
      <c r="J32" s="7" t="s">
        <v>26</v>
      </c>
      <c r="K32" s="9">
        <v>197</v>
      </c>
    </row>
    <row r="33" spans="1:11">
      <c r="A33" s="7" t="s">
        <v>49</v>
      </c>
      <c r="B33" s="9">
        <v>1259</v>
      </c>
      <c r="D33" s="10" t="s">
        <v>11</v>
      </c>
      <c r="E33" s="9">
        <v>995</v>
      </c>
      <c r="G33" s="7" t="s">
        <v>43</v>
      </c>
      <c r="H33" s="9">
        <v>28</v>
      </c>
      <c r="J33" s="7" t="s">
        <v>43</v>
      </c>
      <c r="K33" s="9">
        <v>985</v>
      </c>
    </row>
    <row r="34" spans="1:11">
      <c r="A34" s="7" t="s">
        <v>34</v>
      </c>
      <c r="B34" s="9">
        <v>243.5</v>
      </c>
      <c r="D34" s="7" t="s">
        <v>12</v>
      </c>
      <c r="E34" s="9">
        <v>246.25</v>
      </c>
      <c r="G34" s="7" t="s">
        <v>52</v>
      </c>
      <c r="H34" s="9">
        <v>14</v>
      </c>
      <c r="J34" s="7" t="s">
        <v>52</v>
      </c>
      <c r="K34" s="9">
        <v>885</v>
      </c>
    </row>
    <row r="35" spans="1:11">
      <c r="A35" s="7" t="s">
        <v>79</v>
      </c>
      <c r="B35" s="9">
        <v>520.17647058823525</v>
      </c>
      <c r="D35" s="10" t="s">
        <v>9</v>
      </c>
      <c r="E35" s="9">
        <v>199</v>
      </c>
      <c r="G35" s="7" t="s">
        <v>59</v>
      </c>
      <c r="H35" s="9">
        <v>14</v>
      </c>
      <c r="J35" s="7" t="s">
        <v>59</v>
      </c>
      <c r="K35" s="9">
        <v>995</v>
      </c>
    </row>
    <row r="36" spans="1:11">
      <c r="D36" s="10" t="s">
        <v>11</v>
      </c>
      <c r="E36" s="9">
        <v>252.375</v>
      </c>
      <c r="G36" s="7" t="s">
        <v>49</v>
      </c>
      <c r="H36" s="9">
        <v>21</v>
      </c>
      <c r="J36" s="7" t="s">
        <v>49</v>
      </c>
      <c r="K36" s="9">
        <v>1259</v>
      </c>
    </row>
    <row r="37" spans="1:11">
      <c r="D37" s="10" t="s">
        <v>14</v>
      </c>
      <c r="E37" s="9">
        <v>245.66666666666666</v>
      </c>
      <c r="G37" s="7" t="s">
        <v>34</v>
      </c>
      <c r="H37" s="9">
        <v>38</v>
      </c>
      <c r="J37" s="7" t="s">
        <v>34</v>
      </c>
      <c r="K37" s="9">
        <v>262</v>
      </c>
    </row>
    <row r="38" spans="1:11">
      <c r="D38" s="7" t="s">
        <v>51</v>
      </c>
      <c r="E38" s="9">
        <v>885</v>
      </c>
      <c r="G38" s="7" t="s">
        <v>39</v>
      </c>
      <c r="H38" s="9">
        <v>7</v>
      </c>
      <c r="J38" s="7" t="s">
        <v>39</v>
      </c>
      <c r="K38" s="9">
        <v>256</v>
      </c>
    </row>
    <row r="39" spans="1:11">
      <c r="D39" s="10" t="s">
        <v>11</v>
      </c>
      <c r="E39" s="9">
        <v>885</v>
      </c>
      <c r="G39" s="7" t="s">
        <v>79</v>
      </c>
      <c r="H39" s="9">
        <v>303</v>
      </c>
      <c r="J39" s="7" t="s">
        <v>79</v>
      </c>
      <c r="K39" s="9">
        <v>388.14285714285717</v>
      </c>
    </row>
    <row r="40" spans="1:11">
      <c r="D40" s="7" t="s">
        <v>79</v>
      </c>
      <c r="E40" s="9">
        <v>388.14285714285717</v>
      </c>
    </row>
    <row r="41" spans="1:11">
      <c r="A41" s="15" t="s">
        <v>89</v>
      </c>
      <c r="B41" s="15"/>
    </row>
    <row r="42" spans="1:11">
      <c r="A42" s="15"/>
      <c r="B42" s="15"/>
    </row>
    <row r="43" spans="1:11">
      <c r="A43" s="15"/>
      <c r="B43" s="15"/>
    </row>
    <row r="44" spans="1:11">
      <c r="A44" s="8" t="s">
        <v>88</v>
      </c>
      <c r="B44" t="s">
        <v>78</v>
      </c>
    </row>
    <row r="45" spans="1:11">
      <c r="A45" s="7">
        <v>1</v>
      </c>
      <c r="B45" s="9">
        <v>12</v>
      </c>
    </row>
    <row r="46" spans="1:11">
      <c r="A46" s="7">
        <v>3</v>
      </c>
      <c r="B46" s="9">
        <v>97</v>
      </c>
    </row>
    <row r="47" spans="1:11">
      <c r="A47" s="7">
        <v>4</v>
      </c>
      <c r="B47" s="9">
        <v>169</v>
      </c>
    </row>
    <row r="48" spans="1:11">
      <c r="A48" s="7">
        <v>5</v>
      </c>
      <c r="B48" s="9">
        <v>269</v>
      </c>
    </row>
    <row r="49" spans="1:2">
      <c r="A49" s="7">
        <v>6</v>
      </c>
      <c r="B49" s="9">
        <v>198</v>
      </c>
    </row>
    <row r="50" spans="1:2">
      <c r="A50" s="7">
        <v>7</v>
      </c>
      <c r="B50" s="9">
        <v>264</v>
      </c>
    </row>
    <row r="51" spans="1:2">
      <c r="A51" s="7">
        <v>8</v>
      </c>
      <c r="B51" s="9">
        <v>227</v>
      </c>
    </row>
    <row r="52" spans="1:2">
      <c r="A52" s="7">
        <v>10</v>
      </c>
      <c r="B52" s="9">
        <v>272</v>
      </c>
    </row>
    <row r="53" spans="1:2">
      <c r="A53" s="7">
        <v>14</v>
      </c>
      <c r="B53" s="9">
        <v>527.83333333333337</v>
      </c>
    </row>
    <row r="54" spans="1:2">
      <c r="A54" s="7">
        <v>16</v>
      </c>
      <c r="B54" s="9">
        <v>234</v>
      </c>
    </row>
    <row r="55" spans="1:2">
      <c r="A55" s="7">
        <v>21</v>
      </c>
      <c r="B55" s="9">
        <v>1117</v>
      </c>
    </row>
    <row r="56" spans="1:2">
      <c r="A56" s="7">
        <v>28</v>
      </c>
      <c r="B56" s="9">
        <v>985</v>
      </c>
    </row>
    <row r="57" spans="1:2">
      <c r="A57" s="7">
        <v>32</v>
      </c>
      <c r="B57" s="9">
        <v>750</v>
      </c>
    </row>
    <row r="58" spans="1:2">
      <c r="A58" s="7" t="s">
        <v>79</v>
      </c>
      <c r="B58" s="9">
        <v>388.14285714285717</v>
      </c>
    </row>
  </sheetData>
  <mergeCells count="12">
    <mergeCell ref="A41:B43"/>
    <mergeCell ref="J14:K16"/>
    <mergeCell ref="A11:D12"/>
    <mergeCell ref="G14:H16"/>
    <mergeCell ref="S2:T4"/>
    <mergeCell ref="D14:E16"/>
    <mergeCell ref="A1:D2"/>
    <mergeCell ref="A3:D4"/>
    <mergeCell ref="A14:B16"/>
    <mergeCell ref="A5:D6"/>
    <mergeCell ref="A7:D8"/>
    <mergeCell ref="A9:D10"/>
  </mergeCell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55" workbookViewId="0">
      <selection activeCell="I68" sqref="I68"/>
    </sheetView>
  </sheetViews>
  <sheetFormatPr defaultRowHeight="14.4"/>
  <cols>
    <col min="1" max="1" width="16.109375" bestFit="1" customWidth="1"/>
    <col min="2" max="2" width="16.6640625" bestFit="1" customWidth="1"/>
    <col min="4" max="4" width="16.44140625" customWidth="1"/>
    <col min="5" max="5" width="18.88671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Sheet15</vt:lpstr>
      <vt:lpstr>Sheet16</vt:lpstr>
      <vt:lpstr>Sheet17</vt:lpstr>
      <vt:lpstr>RAW DATA</vt:lpstr>
      <vt:lpstr>META DATA</vt:lpstr>
      <vt:lpstr>CLEANED DATA</vt:lpstr>
      <vt:lpstr>ANALYSIS</vt:lpstr>
      <vt:lpstr>REPORT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hp</cp:lastModifiedBy>
  <dcterms:created xsi:type="dcterms:W3CDTF">2007-08-23T14:56:14Z</dcterms:created>
  <dcterms:modified xsi:type="dcterms:W3CDTF">2022-10-16T06:42:36Z</dcterms:modified>
</cp:coreProperties>
</file>