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7ED5E866-DE60-4E16-B6AA-83C5D41E6279}" xr6:coauthVersionLast="46" xr6:coauthVersionMax="46" xr10:uidLastSave="{00000000-0000-0000-0000-000000000000}"/>
  <bookViews>
    <workbookView xWindow="-120" yWindow="-120" windowWidth="20730" windowHeight="11160" xr2:uid="{E02077F6-5698-441D-B2CB-42F0B3B9E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H2" i="1"/>
  <c r="H3" i="1"/>
  <c r="H4" i="1"/>
  <c r="H5" i="1"/>
  <c r="H6" i="1"/>
  <c r="H7" i="1"/>
</calcChain>
</file>

<file path=xl/sharedStrings.xml><?xml version="1.0" encoding="utf-8"?>
<sst xmlns="http://schemas.openxmlformats.org/spreadsheetml/2006/main" count="74" uniqueCount="22">
  <si>
    <t>A</t>
  </si>
  <si>
    <t>B</t>
  </si>
  <si>
    <t>C</t>
  </si>
  <si>
    <t>D</t>
  </si>
  <si>
    <t>E</t>
  </si>
  <si>
    <t>F</t>
  </si>
  <si>
    <r>
      <t>r</t>
    </r>
    <r>
      <rPr>
        <vertAlign val="subscript"/>
        <sz val="11"/>
        <color theme="1"/>
        <rFont val="Calibri"/>
        <family val="2"/>
        <scheme val="minor"/>
      </rPr>
      <t>m</t>
    </r>
  </si>
  <si>
    <r>
      <t>q</t>
    </r>
    <r>
      <rPr>
        <vertAlign val="subscript"/>
        <sz val="11"/>
        <color theme="1"/>
        <rFont val="Calibri"/>
        <family val="2"/>
        <scheme val="minor"/>
      </rPr>
      <t>i</t>
    </r>
  </si>
  <si>
    <t>group</t>
  </si>
  <si>
    <t>mach types</t>
  </si>
  <si>
    <t>products</t>
  </si>
  <si>
    <t>B,F,A</t>
  </si>
  <si>
    <t>1,4</t>
  </si>
  <si>
    <t>A,C,E,D</t>
  </si>
  <si>
    <t>2,6</t>
  </si>
  <si>
    <t>5,3</t>
  </si>
  <si>
    <t>C,E,D</t>
  </si>
  <si>
    <t>B,F</t>
  </si>
  <si>
    <t>A,C</t>
  </si>
  <si>
    <t>E,D</t>
  </si>
  <si>
    <t>2,3,5,6</t>
  </si>
  <si>
    <t>2,4,5,6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</si>
</sst>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1" fillId="0" borderId="0" xfId="0" applyFont="1" applyFill="1" applyBorder="1"/>
    <xf numFmtId="0" fontId="1" fillId="0" borderId="0" xfId="0" applyFont="1"/>
    <xf numFmtId="0" fontId="3" fillId="0" borderId="0" xfId="0" applyFont="1"/>
    <xf numFmtId="0" fontId="4" fillId="0" borderId="2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1" xfId="0" applyFont="1" applyBorder="1"/>
    <xf numFmtId="0" fontId="4" fillId="0" borderId="1" xfId="0" applyFont="1" applyFill="1" applyBorder="1"/>
    <xf numFmtId="0" fontId="5" fillId="0" borderId="0" xfId="0" applyFont="1" applyFill="1" applyBorder="1"/>
    <xf numFmtId="0" fontId="5" fillId="0" borderId="1" xfId="0" applyFont="1" applyFill="1" applyBorder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2" xfId="0" applyFont="1" applyBorder="1"/>
    <xf numFmtId="0" fontId="0" fillId="0" borderId="0" xfId="0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1" fillId="0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10583</xdr:colOff>
      <xdr:row>10</xdr:row>
      <xdr:rowOff>2117</xdr:rowOff>
    </xdr:from>
    <xdr:to>
      <xdr:col>36</xdr:col>
      <xdr:colOff>136525</xdr:colOff>
      <xdr:row>15</xdr:row>
      <xdr:rowOff>124884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05A3D1-FB8B-44A5-931E-A2193C6A29CA}"/>
            </a:ext>
          </a:extLst>
        </xdr:cNvPr>
        <xdr:cNvSpPr txBox="1"/>
      </xdr:nvSpPr>
      <xdr:spPr>
        <a:xfrm>
          <a:off x="8794750" y="2034117"/>
          <a:ext cx="3195108" cy="1075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 machine</a:t>
          </a:r>
          <a:r>
            <a:rPr lang="en-US" sz="1100" baseline="0"/>
            <a:t> groups</a:t>
          </a:r>
          <a:r>
            <a:rPr lang="en-US" sz="1100"/>
            <a:t> are seperated into their own cells. Group</a:t>
          </a:r>
          <a:r>
            <a:rPr lang="en-US" sz="1100" baseline="0"/>
            <a:t> 1 and 2 share product 1. Group 2 and 3 share products 2,5, and 6.</a:t>
          </a:r>
          <a:r>
            <a:rPr lang="en-US" sz="1100"/>
            <a:t> There is intergroup flow so it's not optimal. </a:t>
          </a:r>
        </a:p>
      </xdr:txBody>
    </xdr:sp>
    <xdr:clientData/>
  </xdr:twoCellAnchor>
  <xdr:twoCellAnchor>
    <xdr:from>
      <xdr:col>31</xdr:col>
      <xdr:colOff>14816</xdr:colOff>
      <xdr:row>19</xdr:row>
      <xdr:rowOff>6350</xdr:rowOff>
    </xdr:from>
    <xdr:to>
      <xdr:col>36</xdr:col>
      <xdr:colOff>140758</xdr:colOff>
      <xdr:row>24</xdr:row>
      <xdr:rowOff>129117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89D749-DBFB-4D6A-9AD6-450E140C1C05}"/>
            </a:ext>
          </a:extLst>
        </xdr:cNvPr>
        <xdr:cNvSpPr txBox="1"/>
      </xdr:nvSpPr>
      <xdr:spPr>
        <a:xfrm>
          <a:off x="8798983" y="3837517"/>
          <a:ext cx="3195108" cy="1075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 products are seperated into their own cells. Group 1 and 2 share machine type A. Group 2 and 3 share machine types C, E and D. There is no intergroup flow so it's optimal.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46FD-2E49-4EE9-8F44-9501220BE61B}">
  <dimension ref="A1:AD26"/>
  <sheetViews>
    <sheetView tabSelected="1" topLeftCell="R9" zoomScale="90" zoomScaleNormal="90" workbookViewId="0">
      <selection activeCell="R10" sqref="R10"/>
    </sheetView>
  </sheetViews>
  <sheetFormatPr defaultRowHeight="15" x14ac:dyDescent="0.25"/>
  <cols>
    <col min="1" max="1" width="2.42578125" bestFit="1" customWidth="1"/>
    <col min="2" max="4" width="3" bestFit="1" customWidth="1"/>
    <col min="5" max="6" width="2" bestFit="1" customWidth="1"/>
    <col min="7" max="8" width="3" bestFit="1" customWidth="1"/>
    <col min="10" max="10" width="2.42578125" bestFit="1" customWidth="1"/>
    <col min="11" max="12" width="3" bestFit="1" customWidth="1"/>
    <col min="13" max="13" width="2" bestFit="1" customWidth="1"/>
    <col min="14" max="15" width="3" bestFit="1" customWidth="1"/>
    <col min="16" max="16" width="2" bestFit="1" customWidth="1"/>
    <col min="17" max="17" width="3" bestFit="1" customWidth="1"/>
    <col min="19" max="19" width="2.28515625" bestFit="1" customWidth="1"/>
    <col min="20" max="23" width="3" bestFit="1" customWidth="1"/>
    <col min="24" max="24" width="2" bestFit="1" customWidth="1"/>
    <col min="25" max="26" width="3" bestFit="1" customWidth="1"/>
    <col min="29" max="29" width="11" bestFit="1" customWidth="1"/>
  </cols>
  <sheetData>
    <row r="1" spans="1:30" ht="18" x14ac:dyDescent="0.35">
      <c r="A1" s="3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t="s">
        <v>6</v>
      </c>
      <c r="J1" s="3"/>
      <c r="K1" s="3">
        <v>1</v>
      </c>
      <c r="L1" s="3">
        <v>2</v>
      </c>
      <c r="M1" s="3">
        <v>3</v>
      </c>
      <c r="N1" s="3">
        <v>4</v>
      </c>
      <c r="O1" s="3">
        <v>5</v>
      </c>
      <c r="P1" s="3">
        <v>6</v>
      </c>
      <c r="Q1" s="4" t="s">
        <v>7</v>
      </c>
      <c r="T1">
        <v>4</v>
      </c>
      <c r="U1">
        <v>1</v>
      </c>
      <c r="V1">
        <v>2</v>
      </c>
      <c r="W1">
        <v>5</v>
      </c>
      <c r="X1">
        <v>3</v>
      </c>
      <c r="Y1">
        <v>6</v>
      </c>
      <c r="Z1" t="s">
        <v>6</v>
      </c>
    </row>
    <row r="2" spans="1:30" x14ac:dyDescent="0.25">
      <c r="A2" t="s">
        <v>0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f>B2*B$8+C2*C$8+D2*D$8+E2*E$8+F2*F$8+G2*G$8</f>
        <v>21</v>
      </c>
      <c r="J2" t="s">
        <v>1</v>
      </c>
      <c r="K2">
        <v>1</v>
      </c>
      <c r="L2">
        <v>0</v>
      </c>
      <c r="M2">
        <v>0</v>
      </c>
      <c r="N2">
        <v>1</v>
      </c>
      <c r="O2">
        <v>0</v>
      </c>
      <c r="P2">
        <v>0</v>
      </c>
      <c r="Q2">
        <v>32</v>
      </c>
      <c r="S2" s="2" t="s">
        <v>1</v>
      </c>
      <c r="T2" s="2">
        <v>1</v>
      </c>
      <c r="U2" s="2">
        <v>1</v>
      </c>
      <c r="V2" s="2">
        <v>0</v>
      </c>
      <c r="W2" s="2">
        <v>0</v>
      </c>
      <c r="X2" s="2">
        <v>0</v>
      </c>
      <c r="Y2" s="2">
        <v>0</v>
      </c>
      <c r="Z2" s="4">
        <v>48</v>
      </c>
    </row>
    <row r="3" spans="1:30" x14ac:dyDescent="0.25">
      <c r="A3" t="s">
        <v>1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f t="shared" ref="H3:H7" si="0">B3*B$8+C3*C$8+D3*D$8+E3*E$8+F3*F$8+G3*G$8</f>
        <v>36</v>
      </c>
      <c r="J3" s="5" t="s">
        <v>5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>
        <v>16</v>
      </c>
      <c r="S3" t="s">
        <v>5</v>
      </c>
      <c r="T3" s="5">
        <v>1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Z3" s="4">
        <v>48</v>
      </c>
    </row>
    <row r="4" spans="1:30" x14ac:dyDescent="0.25">
      <c r="A4" t="s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f t="shared" si="0"/>
        <v>19</v>
      </c>
      <c r="J4" s="5" t="s">
        <v>4</v>
      </c>
      <c r="K4" s="5">
        <v>0</v>
      </c>
      <c r="L4" s="5">
        <v>1</v>
      </c>
      <c r="M4" s="5">
        <v>1</v>
      </c>
      <c r="N4" s="5">
        <v>0</v>
      </c>
      <c r="O4" s="5">
        <v>1</v>
      </c>
      <c r="P4" s="5">
        <v>0</v>
      </c>
      <c r="Q4">
        <v>8</v>
      </c>
      <c r="S4" t="s">
        <v>4</v>
      </c>
      <c r="T4" s="5">
        <v>0</v>
      </c>
      <c r="U4" s="4">
        <v>0</v>
      </c>
      <c r="V4" s="4">
        <v>1</v>
      </c>
      <c r="W4" s="4">
        <v>1</v>
      </c>
      <c r="X4" s="4">
        <v>1</v>
      </c>
      <c r="Y4" s="4">
        <v>0</v>
      </c>
      <c r="Z4" s="4">
        <v>14</v>
      </c>
    </row>
    <row r="5" spans="1:30" x14ac:dyDescent="0.25">
      <c r="A5" t="s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1</v>
      </c>
      <c r="H5">
        <f t="shared" si="0"/>
        <v>9</v>
      </c>
      <c r="J5" t="s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4</v>
      </c>
      <c r="S5" t="s">
        <v>0</v>
      </c>
      <c r="T5">
        <v>1</v>
      </c>
      <c r="U5" s="4">
        <v>0</v>
      </c>
      <c r="V5" s="4">
        <v>1</v>
      </c>
      <c r="W5" s="4">
        <v>0</v>
      </c>
      <c r="X5" s="4">
        <v>0</v>
      </c>
      <c r="Y5" s="4">
        <v>1</v>
      </c>
      <c r="Z5" s="4">
        <v>41</v>
      </c>
    </row>
    <row r="6" spans="1:30" x14ac:dyDescent="0.25">
      <c r="A6" t="s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f t="shared" si="0"/>
        <v>26</v>
      </c>
      <c r="J6" t="s">
        <v>2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2</v>
      </c>
      <c r="S6" t="s">
        <v>2</v>
      </c>
      <c r="T6">
        <v>0</v>
      </c>
      <c r="U6" s="4">
        <v>0</v>
      </c>
      <c r="V6" s="4">
        <v>1</v>
      </c>
      <c r="W6" s="4">
        <v>1</v>
      </c>
      <c r="X6" s="4">
        <v>0</v>
      </c>
      <c r="Y6" s="4">
        <v>1</v>
      </c>
      <c r="Z6" s="4">
        <v>13</v>
      </c>
    </row>
    <row r="7" spans="1:30" x14ac:dyDescent="0.25">
      <c r="A7" s="1" t="s">
        <v>5</v>
      </c>
      <c r="B7" s="1">
        <v>1</v>
      </c>
      <c r="C7" s="1">
        <v>0</v>
      </c>
      <c r="D7" s="1">
        <v>0</v>
      </c>
      <c r="E7" s="1">
        <v>1</v>
      </c>
      <c r="F7" s="1">
        <v>0</v>
      </c>
      <c r="G7" s="1">
        <v>0</v>
      </c>
      <c r="H7">
        <f t="shared" si="0"/>
        <v>36</v>
      </c>
      <c r="J7" s="1" t="s">
        <v>3</v>
      </c>
      <c r="K7" s="1">
        <v>0</v>
      </c>
      <c r="L7" s="1">
        <v>0</v>
      </c>
      <c r="M7" s="1">
        <v>1</v>
      </c>
      <c r="N7" s="1">
        <v>0</v>
      </c>
      <c r="O7" s="1">
        <v>0</v>
      </c>
      <c r="P7" s="1">
        <v>1</v>
      </c>
      <c r="Q7">
        <v>1</v>
      </c>
      <c r="S7" s="1" t="s">
        <v>3</v>
      </c>
      <c r="T7" s="1">
        <v>0</v>
      </c>
      <c r="U7" s="6">
        <v>0</v>
      </c>
      <c r="V7" s="6">
        <v>0</v>
      </c>
      <c r="W7" s="6">
        <v>0</v>
      </c>
      <c r="X7" s="6">
        <v>1</v>
      </c>
      <c r="Y7" s="6">
        <v>1</v>
      </c>
      <c r="Z7" s="4">
        <v>3</v>
      </c>
    </row>
    <row r="8" spans="1:30" ht="18" x14ac:dyDescent="0.35">
      <c r="A8" s="4" t="s">
        <v>7</v>
      </c>
      <c r="B8">
        <v>32</v>
      </c>
      <c r="C8">
        <v>16</v>
      </c>
      <c r="D8">
        <v>8</v>
      </c>
      <c r="E8">
        <v>4</v>
      </c>
      <c r="F8">
        <v>2</v>
      </c>
      <c r="G8">
        <v>1</v>
      </c>
      <c r="J8" t="s">
        <v>6</v>
      </c>
      <c r="K8">
        <f>K2*Q$2+K3*Q$3+K4*Q$4+K5*Q$5+K6*Q$6+K7*Q$7</f>
        <v>48</v>
      </c>
      <c r="L8">
        <f>L2*Q$2+L3*Q$3+L4*Q$4+L5*Q$5+L6*Q$6+L7*Q$7</f>
        <v>14</v>
      </c>
      <c r="M8">
        <f>M2*Q$2+M3*Q$3+M4*Q$4+M5*Q$5+M6*Q$6+M7*Q$7</f>
        <v>9</v>
      </c>
      <c r="N8">
        <f>N2*Q$2+N3*Q$3+N4*Q$4+N5*Q$5+N6*Q$6+N7*Q$7</f>
        <v>52</v>
      </c>
      <c r="O8">
        <f>O2*Q$2+O3*Q$3+O4*Q$4+O5*Q$5+O6*Q$6+O7*Q$7</f>
        <v>10</v>
      </c>
      <c r="P8">
        <f>P2*Q$2+P3*Q$3+P4*Q$4+P5*Q$5+P6*Q$6+P7*Q$7</f>
        <v>7</v>
      </c>
      <c r="S8" s="4" t="s">
        <v>7</v>
      </c>
      <c r="T8">
        <v>32</v>
      </c>
      <c r="U8">
        <v>16</v>
      </c>
      <c r="V8">
        <v>8</v>
      </c>
      <c r="W8">
        <v>4</v>
      </c>
      <c r="X8">
        <v>2</v>
      </c>
      <c r="Y8">
        <v>1</v>
      </c>
    </row>
    <row r="10" spans="1:30" ht="18" x14ac:dyDescent="0.35">
      <c r="B10">
        <v>4</v>
      </c>
      <c r="C10">
        <v>1</v>
      </c>
      <c r="D10">
        <v>2</v>
      </c>
      <c r="E10">
        <v>5</v>
      </c>
      <c r="F10">
        <v>3</v>
      </c>
      <c r="G10">
        <v>6</v>
      </c>
      <c r="H10" t="s">
        <v>6</v>
      </c>
      <c r="K10">
        <v>4</v>
      </c>
      <c r="L10">
        <v>1</v>
      </c>
      <c r="M10">
        <v>2</v>
      </c>
      <c r="N10">
        <v>6</v>
      </c>
      <c r="O10">
        <v>5</v>
      </c>
      <c r="P10">
        <v>3</v>
      </c>
      <c r="Q10" s="4" t="s">
        <v>7</v>
      </c>
      <c r="T10">
        <v>4</v>
      </c>
      <c r="U10">
        <v>1</v>
      </c>
      <c r="V10">
        <v>2</v>
      </c>
      <c r="W10">
        <v>6</v>
      </c>
      <c r="X10">
        <v>5</v>
      </c>
      <c r="Y10">
        <v>3</v>
      </c>
      <c r="Z10" t="s">
        <v>6</v>
      </c>
    </row>
    <row r="11" spans="1:30" x14ac:dyDescent="0.25">
      <c r="A11" s="2" t="s">
        <v>1</v>
      </c>
      <c r="B11" s="2">
        <v>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4">
        <v>32</v>
      </c>
      <c r="J11" t="s">
        <v>1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4">
        <v>48</v>
      </c>
      <c r="S11" t="s">
        <v>1</v>
      </c>
      <c r="T11" s="17">
        <v>1</v>
      </c>
      <c r="U11" s="17">
        <v>1</v>
      </c>
      <c r="V11" s="10">
        <v>0</v>
      </c>
      <c r="W11" s="10">
        <v>0</v>
      </c>
      <c r="X11" s="10">
        <v>0</v>
      </c>
      <c r="Y11" s="10">
        <v>0</v>
      </c>
      <c r="Z11" s="4">
        <v>32</v>
      </c>
      <c r="AB11" s="1" t="s">
        <v>8</v>
      </c>
      <c r="AC11" s="1" t="s">
        <v>9</v>
      </c>
      <c r="AD11" s="1" t="s">
        <v>10</v>
      </c>
    </row>
    <row r="12" spans="1:30" x14ac:dyDescent="0.25">
      <c r="A12" t="s">
        <v>5</v>
      </c>
      <c r="B12" s="5">
        <v>1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16</v>
      </c>
      <c r="J12" t="s">
        <v>5</v>
      </c>
      <c r="K12" s="5">
        <v>1</v>
      </c>
      <c r="L12" s="4">
        <v>1</v>
      </c>
      <c r="M12" s="4">
        <v>0</v>
      </c>
      <c r="N12" s="4">
        <v>0</v>
      </c>
      <c r="O12" s="4">
        <v>0</v>
      </c>
      <c r="P12" s="4">
        <v>0</v>
      </c>
      <c r="Q12" s="4">
        <v>48</v>
      </c>
      <c r="S12" t="s">
        <v>5</v>
      </c>
      <c r="T12" s="18">
        <v>1</v>
      </c>
      <c r="U12" s="19">
        <v>1</v>
      </c>
      <c r="V12" s="12">
        <v>0</v>
      </c>
      <c r="W12" s="12">
        <v>0</v>
      </c>
      <c r="X12" s="12">
        <v>0</v>
      </c>
      <c r="Y12" s="12">
        <v>0</v>
      </c>
      <c r="Z12" s="4">
        <v>16</v>
      </c>
      <c r="AB12" s="9">
        <v>1</v>
      </c>
      <c r="AC12" t="s">
        <v>17</v>
      </c>
      <c r="AD12" t="s">
        <v>12</v>
      </c>
    </row>
    <row r="13" spans="1:30" x14ac:dyDescent="0.25">
      <c r="A13" t="s">
        <v>0</v>
      </c>
      <c r="B13">
        <v>1</v>
      </c>
      <c r="C13" s="4">
        <v>0</v>
      </c>
      <c r="D13" s="4">
        <v>1</v>
      </c>
      <c r="E13" s="4">
        <v>0</v>
      </c>
      <c r="F13" s="4">
        <v>0</v>
      </c>
      <c r="G13" s="4">
        <v>1</v>
      </c>
      <c r="H13" s="4">
        <v>8</v>
      </c>
      <c r="J13" t="s">
        <v>0</v>
      </c>
      <c r="K13">
        <v>1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44</v>
      </c>
      <c r="S13" t="s">
        <v>0</v>
      </c>
      <c r="T13" s="8">
        <v>1</v>
      </c>
      <c r="U13" s="7">
        <v>0</v>
      </c>
      <c r="V13" s="7">
        <v>1</v>
      </c>
      <c r="W13" s="7">
        <v>1</v>
      </c>
      <c r="X13" s="7">
        <v>0</v>
      </c>
      <c r="Y13" s="20">
        <v>0</v>
      </c>
      <c r="Z13" s="4">
        <v>8</v>
      </c>
      <c r="AB13" s="8">
        <v>2</v>
      </c>
      <c r="AC13" t="s">
        <v>18</v>
      </c>
      <c r="AD13" t="s">
        <v>21</v>
      </c>
    </row>
    <row r="14" spans="1:30" x14ac:dyDescent="0.25">
      <c r="A14" t="s">
        <v>4</v>
      </c>
      <c r="B14" s="5">
        <v>0</v>
      </c>
      <c r="C14" s="4">
        <v>0</v>
      </c>
      <c r="D14" s="4">
        <v>1</v>
      </c>
      <c r="E14" s="4">
        <v>1</v>
      </c>
      <c r="F14" s="4">
        <v>1</v>
      </c>
      <c r="G14" s="4">
        <v>0</v>
      </c>
      <c r="H14" s="4">
        <v>4</v>
      </c>
      <c r="J14" t="s">
        <v>4</v>
      </c>
      <c r="K14" s="5">
        <v>0</v>
      </c>
      <c r="L14" s="4">
        <v>0</v>
      </c>
      <c r="M14" s="4">
        <v>1</v>
      </c>
      <c r="N14" s="4">
        <v>0</v>
      </c>
      <c r="O14" s="4">
        <v>1</v>
      </c>
      <c r="P14" s="4">
        <v>1</v>
      </c>
      <c r="Q14" s="4">
        <v>11</v>
      </c>
      <c r="S14" t="s">
        <v>2</v>
      </c>
      <c r="T14" s="8">
        <v>0</v>
      </c>
      <c r="U14" s="7">
        <v>0</v>
      </c>
      <c r="V14" s="7">
        <v>1</v>
      </c>
      <c r="W14" s="7">
        <v>1</v>
      </c>
      <c r="X14" s="7">
        <v>1</v>
      </c>
      <c r="Y14" s="20">
        <v>0</v>
      </c>
      <c r="Z14" s="4">
        <v>4</v>
      </c>
      <c r="AB14" s="27">
        <v>3</v>
      </c>
      <c r="AC14" s="1" t="s">
        <v>19</v>
      </c>
      <c r="AD14" s="1" t="s">
        <v>20</v>
      </c>
    </row>
    <row r="15" spans="1:30" x14ac:dyDescent="0.25">
      <c r="A15" t="s">
        <v>2</v>
      </c>
      <c r="B15">
        <v>0</v>
      </c>
      <c r="C15" s="4">
        <v>0</v>
      </c>
      <c r="D15" s="4">
        <v>1</v>
      </c>
      <c r="E15" s="4">
        <v>1</v>
      </c>
      <c r="F15" s="4">
        <v>0</v>
      </c>
      <c r="G15" s="4">
        <v>1</v>
      </c>
      <c r="H15" s="4">
        <v>2</v>
      </c>
      <c r="J15" t="s">
        <v>2</v>
      </c>
      <c r="K15">
        <v>0</v>
      </c>
      <c r="L15" s="4">
        <v>0</v>
      </c>
      <c r="M15" s="4">
        <v>1</v>
      </c>
      <c r="N15" s="4">
        <v>1</v>
      </c>
      <c r="O15" s="4">
        <v>1</v>
      </c>
      <c r="P15" s="4">
        <v>0</v>
      </c>
      <c r="Q15" s="4">
        <v>14</v>
      </c>
      <c r="S15" t="s">
        <v>4</v>
      </c>
      <c r="T15" s="11">
        <v>0</v>
      </c>
      <c r="U15" s="12">
        <v>0</v>
      </c>
      <c r="V15" s="15">
        <v>1</v>
      </c>
      <c r="W15" s="15">
        <v>0</v>
      </c>
      <c r="X15" s="15">
        <v>1</v>
      </c>
      <c r="Y15" s="15">
        <v>1</v>
      </c>
      <c r="Z15" s="4">
        <v>2</v>
      </c>
    </row>
    <row r="16" spans="1:30" x14ac:dyDescent="0.25">
      <c r="A16" s="1" t="s">
        <v>3</v>
      </c>
      <c r="B16" s="1">
        <v>0</v>
      </c>
      <c r="C16" s="6">
        <v>0</v>
      </c>
      <c r="D16" s="6">
        <v>0</v>
      </c>
      <c r="E16" s="6">
        <v>0</v>
      </c>
      <c r="F16" s="6">
        <v>1</v>
      </c>
      <c r="G16" s="6">
        <v>1</v>
      </c>
      <c r="H16" s="4">
        <v>1</v>
      </c>
      <c r="J16" t="s">
        <v>3</v>
      </c>
      <c r="K16" s="1">
        <v>0</v>
      </c>
      <c r="L16" s="6">
        <v>0</v>
      </c>
      <c r="M16" s="6">
        <v>0</v>
      </c>
      <c r="N16" s="6">
        <v>1</v>
      </c>
      <c r="O16" s="6">
        <v>0</v>
      </c>
      <c r="P16" s="6">
        <v>1</v>
      </c>
      <c r="Q16" s="4">
        <v>5</v>
      </c>
      <c r="S16" t="s">
        <v>3</v>
      </c>
      <c r="T16" s="13">
        <v>0</v>
      </c>
      <c r="U16" s="14">
        <v>0</v>
      </c>
      <c r="V16" s="16">
        <v>0</v>
      </c>
      <c r="W16" s="16">
        <v>1</v>
      </c>
      <c r="X16" s="16">
        <v>0</v>
      </c>
      <c r="Y16" s="16">
        <v>1</v>
      </c>
      <c r="Z16" s="4">
        <v>1</v>
      </c>
    </row>
    <row r="17" spans="1:30" ht="18" x14ac:dyDescent="0.35">
      <c r="A17" s="4" t="s">
        <v>7</v>
      </c>
      <c r="B17" s="4">
        <v>56</v>
      </c>
      <c r="C17" s="4">
        <v>48</v>
      </c>
      <c r="D17" s="4">
        <v>14</v>
      </c>
      <c r="E17" s="4">
        <v>6</v>
      </c>
      <c r="F17" s="4">
        <v>5</v>
      </c>
      <c r="G17" s="4">
        <v>11</v>
      </c>
      <c r="J17" t="s">
        <v>6</v>
      </c>
      <c r="K17" s="4">
        <v>32</v>
      </c>
      <c r="L17" s="4">
        <v>16</v>
      </c>
      <c r="M17" s="4">
        <v>8</v>
      </c>
      <c r="N17" s="4">
        <v>4</v>
      </c>
      <c r="O17" s="4">
        <v>2</v>
      </c>
      <c r="P17" s="4">
        <v>1</v>
      </c>
      <c r="S17" s="4" t="s">
        <v>7</v>
      </c>
      <c r="T17" s="4">
        <v>56</v>
      </c>
      <c r="U17" s="4">
        <v>48</v>
      </c>
      <c r="V17" s="4">
        <v>14</v>
      </c>
      <c r="W17" s="4">
        <v>13</v>
      </c>
      <c r="X17" s="4">
        <v>6</v>
      </c>
      <c r="Y17" s="4">
        <v>3</v>
      </c>
    </row>
    <row r="19" spans="1:30" ht="18" x14ac:dyDescent="0.35">
      <c r="T19">
        <v>4</v>
      </c>
      <c r="U19">
        <v>1</v>
      </c>
      <c r="V19">
        <v>2</v>
      </c>
      <c r="W19">
        <v>6</v>
      </c>
      <c r="X19">
        <v>5</v>
      </c>
      <c r="Y19">
        <v>3</v>
      </c>
      <c r="Z19" t="s">
        <v>6</v>
      </c>
    </row>
    <row r="20" spans="1:30" x14ac:dyDescent="0.25">
      <c r="S20" t="s">
        <v>1</v>
      </c>
      <c r="T20" s="17">
        <v>1</v>
      </c>
      <c r="U20" s="17">
        <v>1</v>
      </c>
      <c r="V20" s="21">
        <v>0</v>
      </c>
      <c r="W20" s="21">
        <v>0</v>
      </c>
      <c r="X20" s="21">
        <v>0</v>
      </c>
      <c r="Y20" s="21">
        <v>0</v>
      </c>
      <c r="Z20" s="4">
        <v>32</v>
      </c>
      <c r="AB20" s="1" t="s">
        <v>8</v>
      </c>
      <c r="AC20" s="1" t="s">
        <v>9</v>
      </c>
      <c r="AD20" s="1" t="s">
        <v>10</v>
      </c>
    </row>
    <row r="21" spans="1:30" x14ac:dyDescent="0.25">
      <c r="S21" t="s">
        <v>5</v>
      </c>
      <c r="T21" s="18">
        <v>1</v>
      </c>
      <c r="U21" s="19">
        <v>1</v>
      </c>
      <c r="V21" s="20">
        <v>0</v>
      </c>
      <c r="W21" s="20">
        <v>0</v>
      </c>
      <c r="X21" s="20">
        <v>0</v>
      </c>
      <c r="Y21" s="20">
        <v>0</v>
      </c>
      <c r="Z21" s="4">
        <v>16</v>
      </c>
      <c r="AB21" s="9">
        <v>1</v>
      </c>
      <c r="AC21" t="s">
        <v>11</v>
      </c>
      <c r="AD21" t="s">
        <v>12</v>
      </c>
    </row>
    <row r="22" spans="1:30" x14ac:dyDescent="0.25">
      <c r="S22" t="s">
        <v>0</v>
      </c>
      <c r="T22" s="9">
        <v>1</v>
      </c>
      <c r="U22" s="19">
        <v>0</v>
      </c>
      <c r="V22" s="7">
        <v>1</v>
      </c>
      <c r="W22" s="7">
        <v>1</v>
      </c>
      <c r="X22" s="20">
        <v>0</v>
      </c>
      <c r="Y22" s="20">
        <v>0</v>
      </c>
      <c r="Z22" s="4">
        <v>8</v>
      </c>
      <c r="AB22" s="8">
        <v>2</v>
      </c>
      <c r="AC22" t="s">
        <v>13</v>
      </c>
      <c r="AD22" t="s">
        <v>14</v>
      </c>
    </row>
    <row r="23" spans="1:30" x14ac:dyDescent="0.25">
      <c r="S23" t="s">
        <v>2</v>
      </c>
      <c r="T23" s="23">
        <v>0</v>
      </c>
      <c r="U23" s="20">
        <v>0</v>
      </c>
      <c r="V23" s="7">
        <v>1</v>
      </c>
      <c r="W23" s="7">
        <v>1</v>
      </c>
      <c r="X23" s="15">
        <v>1</v>
      </c>
      <c r="Y23" s="15">
        <v>0</v>
      </c>
      <c r="Z23" s="4">
        <v>4</v>
      </c>
      <c r="AB23" s="27">
        <v>3</v>
      </c>
      <c r="AC23" s="1" t="s">
        <v>16</v>
      </c>
      <c r="AD23" s="1" t="s">
        <v>15</v>
      </c>
    </row>
    <row r="24" spans="1:30" x14ac:dyDescent="0.25">
      <c r="S24" t="s">
        <v>4</v>
      </c>
      <c r="T24" s="22">
        <v>0</v>
      </c>
      <c r="U24" s="20">
        <v>0</v>
      </c>
      <c r="V24" s="7">
        <v>1</v>
      </c>
      <c r="W24" s="7">
        <v>0</v>
      </c>
      <c r="X24" s="15">
        <v>1</v>
      </c>
      <c r="Y24" s="15">
        <v>1</v>
      </c>
      <c r="Z24" s="4">
        <v>2</v>
      </c>
    </row>
    <row r="25" spans="1:30" x14ac:dyDescent="0.25">
      <c r="S25" t="s">
        <v>3</v>
      </c>
      <c r="T25" s="24">
        <v>0</v>
      </c>
      <c r="U25" s="25">
        <v>0</v>
      </c>
      <c r="V25" s="26">
        <v>0</v>
      </c>
      <c r="W25" s="26">
        <v>1</v>
      </c>
      <c r="X25" s="16">
        <v>0</v>
      </c>
      <c r="Y25" s="16">
        <v>1</v>
      </c>
      <c r="Z25" s="4">
        <v>1</v>
      </c>
    </row>
    <row r="26" spans="1:30" ht="18" x14ac:dyDescent="0.35">
      <c r="S26" s="4" t="s">
        <v>7</v>
      </c>
      <c r="T26" s="4">
        <v>56</v>
      </c>
      <c r="U26" s="4">
        <v>48</v>
      </c>
      <c r="V26" s="4">
        <v>14</v>
      </c>
      <c r="W26" s="4">
        <v>13</v>
      </c>
      <c r="X26" s="4">
        <v>6</v>
      </c>
      <c r="Y26" s="4">
        <v>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2021-02-08T02:24:52Z</dcterms:created>
  <dcterms:modified xsi:type="dcterms:W3CDTF">2021-02-08T04:54:24Z</dcterms:modified>
</cp:coreProperties>
</file>