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8F3CB4-739A-4E78-A609-C440705AF28D}" xr6:coauthVersionLast="46" xr6:coauthVersionMax="46" xr10:uidLastSave="{00000000-0000-0000-0000-000000000000}"/>
  <bookViews>
    <workbookView xWindow="-120" yWindow="-120" windowWidth="20730" windowHeight="11160" xr2:uid="{DF0EF947-A3CD-4557-976D-E854F85A3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9" i="1"/>
  <c r="C11" i="1"/>
  <c r="C10" i="1"/>
  <c r="E11" i="1" s="1"/>
  <c r="D10" i="1"/>
  <c r="C9" i="1"/>
  <c r="E10" i="1" s="1"/>
  <c r="E12" i="1" l="1"/>
  <c r="C12" i="1" l="1"/>
  <c r="D12" i="1"/>
  <c r="E13" i="1" l="1"/>
  <c r="C13" i="1" s="1"/>
  <c r="E14" i="1" l="1"/>
  <c r="C14" i="1" l="1"/>
  <c r="D14" i="1"/>
  <c r="E15" i="1" l="1"/>
  <c r="C15" i="1" s="1"/>
  <c r="D15" i="1" l="1"/>
  <c r="E16" i="1" l="1"/>
  <c r="C16" i="1" s="1"/>
  <c r="D16" i="1" l="1"/>
  <c r="E17" i="1" l="1"/>
  <c r="C17" i="1" s="1"/>
  <c r="D17" i="1" l="1"/>
  <c r="E18" i="1"/>
  <c r="C18" i="1" s="1"/>
  <c r="D18" i="1" l="1"/>
  <c r="E19" i="1"/>
  <c r="C19" i="1" s="1"/>
  <c r="D19" i="1" l="1"/>
  <c r="E20" i="1"/>
  <c r="C20" i="1" s="1"/>
  <c r="D20" i="1" l="1"/>
</calcChain>
</file>

<file path=xl/sharedStrings.xml><?xml version="1.0" encoding="utf-8"?>
<sst xmlns="http://schemas.openxmlformats.org/spreadsheetml/2006/main" count="6" uniqueCount="6">
  <si>
    <t>Trend-adjusted exponential smoothing</t>
  </si>
  <si>
    <t>Day</t>
  </si>
  <si>
    <t>Pizza</t>
  </si>
  <si>
    <t>S</t>
  </si>
  <si>
    <t>T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</si>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</sst>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1237004A-2AE5-448D-A173-9B6258EC4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B32-C036-4597-A3D6-8D433E2466E6}">
  <dimension ref="A1:L20"/>
  <sheetViews>
    <sheetView tabSelected="1" workbookViewId="0">
      <selection activeCell="F13" sqref="F13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H1" s="1"/>
      <c r="I1" s="1"/>
      <c r="J1" s="1"/>
      <c r="K1" s="1"/>
      <c r="L1" s="1"/>
    </row>
    <row r="2" spans="1:12" x14ac:dyDescent="0.25">
      <c r="A2" s="1"/>
      <c r="B2" s="1"/>
      <c r="C2" s="1">
        <v>0.4</v>
      </c>
      <c r="D2" s="1">
        <v>0.3</v>
      </c>
      <c r="E2" s="1"/>
      <c r="H2" s="1"/>
      <c r="I2" s="1"/>
      <c r="J2" s="1"/>
      <c r="K2" s="1"/>
      <c r="L2" s="1"/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H3" s="1"/>
      <c r="I3" s="1"/>
      <c r="J3" s="1"/>
      <c r="K3" s="1"/>
      <c r="L3" s="1"/>
    </row>
    <row r="4" spans="1:12" x14ac:dyDescent="0.25">
      <c r="A4" s="1">
        <v>1</v>
      </c>
      <c r="B4" s="1">
        <v>201</v>
      </c>
      <c r="C4" s="1"/>
      <c r="D4" s="1"/>
      <c r="E4" s="1"/>
      <c r="H4" s="1"/>
      <c r="I4" s="1"/>
      <c r="J4" s="1"/>
      <c r="K4" s="1"/>
      <c r="L4" s="1"/>
    </row>
    <row r="5" spans="1:12" x14ac:dyDescent="0.25">
      <c r="A5" s="1">
        <v>2</v>
      </c>
      <c r="B5" s="1">
        <v>207</v>
      </c>
      <c r="C5" s="1"/>
      <c r="D5" s="1"/>
      <c r="E5" s="1"/>
      <c r="H5" s="1"/>
      <c r="I5" s="1"/>
      <c r="J5" s="1"/>
      <c r="K5" s="1"/>
      <c r="L5" s="1"/>
    </row>
    <row r="6" spans="1:12" x14ac:dyDescent="0.25">
      <c r="A6" s="1">
        <v>3</v>
      </c>
      <c r="B6" s="1">
        <v>189</v>
      </c>
      <c r="C6" s="1"/>
      <c r="D6" s="1"/>
      <c r="E6" s="1"/>
      <c r="H6" s="1"/>
      <c r="I6" s="1"/>
      <c r="J6" s="1"/>
      <c r="K6" s="1"/>
      <c r="L6" s="1"/>
    </row>
    <row r="7" spans="1:12" x14ac:dyDescent="0.25">
      <c r="A7" s="1">
        <v>4</v>
      </c>
      <c r="B7" s="1">
        <v>220</v>
      </c>
      <c r="C7" s="1"/>
      <c r="D7" s="1"/>
      <c r="E7" s="1"/>
      <c r="H7" s="1"/>
      <c r="I7" s="1"/>
      <c r="J7" s="1"/>
      <c r="K7" s="1"/>
      <c r="L7" s="1"/>
    </row>
    <row r="8" spans="1:12" x14ac:dyDescent="0.25">
      <c r="A8" s="1">
        <v>5</v>
      </c>
      <c r="B8" s="1">
        <v>216</v>
      </c>
      <c r="C8" s="1"/>
      <c r="D8" s="1"/>
      <c r="E8" s="1"/>
      <c r="H8" s="1"/>
      <c r="I8" s="1"/>
      <c r="J8" s="1"/>
      <c r="K8" s="1"/>
      <c r="L8" s="1"/>
    </row>
    <row r="9" spans="1:12" x14ac:dyDescent="0.25">
      <c r="A9" s="1">
        <v>6</v>
      </c>
      <c r="B9" s="1">
        <v>220</v>
      </c>
      <c r="C9" s="1">
        <f>B9</f>
        <v>220</v>
      </c>
      <c r="D9" s="1">
        <f>(B9-B4)/5</f>
        <v>3.8</v>
      </c>
      <c r="E9" s="1"/>
      <c r="H9" s="1"/>
      <c r="I9" s="1"/>
      <c r="J9" s="1"/>
      <c r="K9" s="1"/>
      <c r="L9" s="1"/>
    </row>
    <row r="10" spans="1:12" x14ac:dyDescent="0.25">
      <c r="A10" s="1">
        <v>7</v>
      </c>
      <c r="B10" s="1">
        <v>266</v>
      </c>
      <c r="C10" s="1">
        <f>E10+(B10-E10)*C$2</f>
        <v>240.68</v>
      </c>
      <c r="D10" s="1">
        <f>D9</f>
        <v>3.8</v>
      </c>
      <c r="E10" s="1">
        <f>C9+D9</f>
        <v>223.8</v>
      </c>
      <c r="H10" s="1"/>
      <c r="I10" s="1"/>
      <c r="J10" s="1"/>
      <c r="K10" s="1"/>
      <c r="L10" s="1"/>
    </row>
    <row r="11" spans="1:12" x14ac:dyDescent="0.25">
      <c r="A11" s="1">
        <v>8</v>
      </c>
      <c r="B11" s="1">
        <v>224</v>
      </c>
      <c r="C11" s="1">
        <f t="shared" ref="C11:C19" si="0">E11+(B11-E11)*C$2</f>
        <v>236.28800000000001</v>
      </c>
      <c r="D11" s="1">
        <f>D10+(E11-E10-D10)*D$2</f>
        <v>8.8640000000000008</v>
      </c>
      <c r="E11" s="1">
        <f>C10+D10</f>
        <v>244.48000000000002</v>
      </c>
      <c r="H11" s="1"/>
      <c r="I11" s="1"/>
      <c r="J11" s="1"/>
      <c r="K11" s="1"/>
      <c r="L11" s="1"/>
    </row>
    <row r="12" spans="1:12" x14ac:dyDescent="0.25">
      <c r="A12" s="1">
        <v>9</v>
      </c>
      <c r="B12" s="1">
        <v>213</v>
      </c>
      <c r="C12" s="1">
        <f t="shared" si="0"/>
        <v>232.2912</v>
      </c>
      <c r="D12" s="1">
        <f>D11+(E12-E11-D11)*D$2</f>
        <v>6.4063999999999997</v>
      </c>
      <c r="E12" s="1">
        <f t="shared" ref="E11:E20" si="1">C11+D11</f>
        <v>245.15200000000002</v>
      </c>
      <c r="H12" s="1"/>
      <c r="I12" s="1"/>
      <c r="J12" s="1"/>
      <c r="K12" s="1"/>
      <c r="L12" s="1"/>
    </row>
    <row r="13" spans="1:12" x14ac:dyDescent="0.25">
      <c r="A13" s="1">
        <v>10</v>
      </c>
      <c r="B13" s="1">
        <v>270</v>
      </c>
      <c r="C13" s="1">
        <f t="shared" si="0"/>
        <v>251.21856</v>
      </c>
      <c r="D13" s="1">
        <f t="shared" ref="D13:D20" si="2">D12+(E13-E12-D12)*D$2</f>
        <v>2.5481599999999935</v>
      </c>
      <c r="E13" s="1">
        <f t="shared" si="1"/>
        <v>238.69759999999999</v>
      </c>
      <c r="H13" s="1"/>
      <c r="I13" s="1"/>
      <c r="J13" s="1"/>
      <c r="K13" s="1"/>
      <c r="L13" s="1"/>
    </row>
    <row r="14" spans="1:12" x14ac:dyDescent="0.25">
      <c r="A14" s="1">
        <v>11</v>
      </c>
      <c r="B14" s="1">
        <v>268</v>
      </c>
      <c r="C14" s="1">
        <f t="shared" si="0"/>
        <v>259.46003200000001</v>
      </c>
      <c r="D14" s="1">
        <f t="shared" si="2"/>
        <v>6.3044479999999945</v>
      </c>
      <c r="E14" s="1">
        <f t="shared" si="1"/>
        <v>253.76671999999999</v>
      </c>
      <c r="H14" s="1"/>
      <c r="I14" s="1"/>
      <c r="J14" s="1"/>
      <c r="K14" s="1"/>
      <c r="L14" s="1"/>
    </row>
    <row r="15" spans="1:12" x14ac:dyDescent="0.25">
      <c r="A15" s="1">
        <v>12</v>
      </c>
      <c r="B15" s="1">
        <v>254</v>
      </c>
      <c r="C15" s="1">
        <f t="shared" si="0"/>
        <v>261.05868800000002</v>
      </c>
      <c r="D15" s="1">
        <f t="shared" si="2"/>
        <v>8.0124415999999954</v>
      </c>
      <c r="E15" s="1">
        <f t="shared" si="1"/>
        <v>265.76447999999999</v>
      </c>
      <c r="H15" s="1"/>
      <c r="I15" s="1"/>
      <c r="J15" s="1"/>
      <c r="K15" s="1"/>
      <c r="L15" s="1"/>
    </row>
    <row r="16" spans="1:12" x14ac:dyDescent="0.25">
      <c r="A16" s="1">
        <v>13</v>
      </c>
      <c r="B16" s="1">
        <v>292</v>
      </c>
      <c r="C16" s="1">
        <f t="shared" si="0"/>
        <v>278.24267775999999</v>
      </c>
      <c r="D16" s="1">
        <f t="shared" si="2"/>
        <v>6.6007040000000012</v>
      </c>
      <c r="E16" s="1">
        <f t="shared" si="1"/>
        <v>269.07112960000001</v>
      </c>
      <c r="H16" s="1"/>
      <c r="I16" s="1"/>
      <c r="J16" s="1"/>
      <c r="K16" s="1"/>
      <c r="L16" s="1"/>
    </row>
    <row r="17" spans="1:12" x14ac:dyDescent="0.25">
      <c r="A17" s="1">
        <v>14</v>
      </c>
      <c r="B17" s="1">
        <v>290</v>
      </c>
      <c r="C17" s="1">
        <f t="shared" si="0"/>
        <v>286.90602905600002</v>
      </c>
      <c r="D17" s="1">
        <f t="shared" si="2"/>
        <v>9.3521684479999987</v>
      </c>
      <c r="E17" s="1">
        <f t="shared" si="1"/>
        <v>284.84338176</v>
      </c>
      <c r="H17" s="1"/>
      <c r="I17" s="1"/>
      <c r="J17" s="1"/>
      <c r="K17" s="1"/>
      <c r="L17" s="1"/>
    </row>
    <row r="18" spans="1:12" x14ac:dyDescent="0.25">
      <c r="A18" s="1">
        <v>15</v>
      </c>
      <c r="B18" s="1">
        <v>330</v>
      </c>
      <c r="C18" s="1">
        <f t="shared" si="0"/>
        <v>309.75491850240002</v>
      </c>
      <c r="D18" s="1">
        <f t="shared" si="2"/>
        <v>9.9709626368000013</v>
      </c>
      <c r="E18" s="1">
        <f t="shared" si="1"/>
        <v>296.25819750400001</v>
      </c>
      <c r="H18" s="1"/>
      <c r="I18" s="1"/>
      <c r="J18" s="1"/>
      <c r="K18" s="1"/>
      <c r="L18" s="1"/>
    </row>
    <row r="19" spans="1:12" x14ac:dyDescent="0.25">
      <c r="A19" s="1">
        <v>16</v>
      </c>
      <c r="B19" s="1">
        <v>268</v>
      </c>
      <c r="C19" s="1">
        <f t="shared" si="0"/>
        <v>299.03552868352</v>
      </c>
      <c r="D19" s="1">
        <f t="shared" si="2"/>
        <v>14.019978936319998</v>
      </c>
      <c r="E19" s="1">
        <f t="shared" si="1"/>
        <v>319.7258811392</v>
      </c>
      <c r="H19" s="1"/>
      <c r="I19" s="1"/>
      <c r="J19" s="1"/>
      <c r="K19" s="1"/>
      <c r="L19" s="1"/>
    </row>
    <row r="20" spans="1:12" x14ac:dyDescent="0.25">
      <c r="A20" s="1">
        <v>17</v>
      </c>
      <c r="B20" s="1"/>
      <c r="C20" s="1">
        <f>E20+(B20-E20)*C$2</f>
        <v>187.83330457190399</v>
      </c>
      <c r="D20" s="1">
        <f t="shared" si="2"/>
        <v>7.812873199615999</v>
      </c>
      <c r="E20" s="1">
        <f t="shared" si="1"/>
        <v>313.05550761984</v>
      </c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2021-02-05T23:44:34Z</dcterms:created>
  <dcterms:modified xsi:type="dcterms:W3CDTF">2021-02-05T23:47:04Z</dcterms:modified>
</cp:coreProperties>
</file>