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OMNIAA\رواد مصر الرقمية\Quiz\Depi Quiz\"/>
    </mc:Choice>
  </mc:AlternateContent>
  <xr:revisionPtr revIDLastSave="0" documentId="13_ncr:1_{60A1CF20-BDC9-44DB-A87C-42CDFBA95FB2}" xr6:coauthVersionLast="47" xr6:coauthVersionMax="47" xr10:uidLastSave="{00000000-0000-0000-0000-000000000000}"/>
  <bookViews>
    <workbookView xWindow="-120" yWindow="-120" windowWidth="20730" windowHeight="11160" xr2:uid="{30445F24-F64B-481C-9CFD-D772A15D62FE}"/>
  </bookViews>
  <sheets>
    <sheet name="Dashboard1" sheetId="2" r:id="rId1"/>
    <sheet name="Dashboard2" sheetId="5" r:id="rId2"/>
    <sheet name="Dashboards3" sheetId="9" r:id="rId3"/>
    <sheet name="Pivot Tables1" sheetId="3" r:id="rId4"/>
    <sheet name="Pivot Tables 2" sheetId="7" r:id="rId5"/>
    <sheet name="Pivot Tables3" sheetId="1" r:id="rId6"/>
  </sheets>
  <definedNames>
    <definedName name="_xlchart.v1.0" hidden="1">'Pivot Tables3'!$J$18:$K$31</definedName>
    <definedName name="_xlchart.v1.1" hidden="1">'Pivot Tables3'!$L$17</definedName>
    <definedName name="_xlchart.v1.2" hidden="1">'Pivot Tables3'!$L$18:$L$31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11" r:id="rId18"/>
    <pivotCache cacheId="12" r:id="rId19"/>
    <pivotCache cacheId="13" r:id="rId20"/>
    <pivotCache cacheId="14" r:id="rId21"/>
    <pivotCache cacheId="15" r:id="rId22"/>
    <pivotCache cacheId="16" r:id="rId23"/>
    <pivotCache cacheId="17" r:id="rId24"/>
    <pivotCache cacheId="18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ducationLevel_bc5cd63f-17fa-49b8-8257-3edc940986cc" name="EducationLevel" connection="Text EducationLevel"/>
          <x15:modelTable id="Employee_498a8ca8-19e0-4550-a985-0377c50f81ac" name="Employee" connection="Text Employee"/>
          <x15:modelTable id="FactPerformanceRating_1d8bfa82-4765-4bf7-97e2-18076592547e" name="FactPerformanceRating" connection="Text FactPerformanceRating 2"/>
          <x15:modelTable id="RatingLevel_5c16cf2a-3f06-4070-93f4-87aac8191737" name="RatingLevel" connection="Text RatingLevel"/>
          <x15:modelTable id="SatisfiedLevel_9ca39448-c0b0-4f51-96c5-0e0b54fffe57" name="SatisfiedLevel" connection="Text SatisfiedLevel"/>
        </x15:modelTables>
        <x15:modelRelationships>
          <x15:modelRelationship fromTable="Employee" fromColumn="Education" toTable="EducationLevel" toColumn="ï»¿EducationLevelID"/>
          <x15:modelRelationship fromTable="FactPerformanceRating" fromColumn="EmployeeID" toTable="Employee" toColumn="ï»¿EmployeeID"/>
          <x15:modelRelationship fromTable="FactPerformanceRating" fromColumn="ManagerRating" toTable="RatingLevel" toColumn="ï»¿RatingID"/>
          <x15:modelRelationship fromTable="FactPerformanceRating" fromColumn="JobSatisfaction" toTable="SatisfiedLevel" toColumn="ï»¿Satisfaction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mployee" columnName="HireDate" columnId="HireDate">
                <x16:calculatedTimeColumn columnName="HireDate (Year)" columnId="HireDate (Year)" contentType="years" isSelected="0"/>
                <x16:calculatedTimeColumn columnName="HireDate (Quarter)" columnId="HireDate (Quarter)" contentType="quarters" isSelected="0"/>
                <x16:calculatedTimeColumn columnName="HireDate (Month Index)" columnId="HireDate (Month Index)" contentType="monthsindex" isSelected="1"/>
                <x16:calculatedTimeColumn columnName="HireDate (Month)" columnId="Hire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821839-8551-456D-BA1E-393466486563}" name="Text EducationLevel" type="100" refreshedVersion="8">
    <extLst>
      <ext xmlns:x15="http://schemas.microsoft.com/office/spreadsheetml/2010/11/main" uri="{DE250136-89BD-433C-8126-D09CA5730AF9}">
        <x15:connection id="fa44132e-8b69-4d14-b114-f7f90e6e27a2"/>
      </ext>
    </extLst>
  </connection>
  <connection id="2" xr16:uid="{E6F7341F-E2A2-44D8-9E91-8C6B6094CEBE}" name="Text Employee" type="100" refreshedVersion="8">
    <extLst>
      <ext xmlns:x15="http://schemas.microsoft.com/office/spreadsheetml/2010/11/main" uri="{DE250136-89BD-433C-8126-D09CA5730AF9}">
        <x15:connection id="27513e14-0748-4ad5-b1a2-749e3ed3840f"/>
      </ext>
    </extLst>
  </connection>
  <connection id="3" xr16:uid="{DDA83FA6-7B34-4395-A543-B823F8EB161A}" name="Text FactPerformanceRating" type="100" refreshedVersion="0">
    <extLst>
      <ext xmlns:x15="http://schemas.microsoft.com/office/spreadsheetml/2010/11/main" uri="{DE250136-89BD-433C-8126-D09CA5730AF9}">
        <x15:connection id="04ed7424-2211-4296-ba8a-e4d362609294"/>
      </ext>
    </extLst>
  </connection>
  <connection id="4" xr16:uid="{4752CDEA-3891-4BA5-AF17-F2A0D0B6A2A6}" name="Text FactPerformanceRating 2" type="100" refreshedVersion="8">
    <extLst>
      <ext xmlns:x15="http://schemas.microsoft.com/office/spreadsheetml/2010/11/main" uri="{DE250136-89BD-433C-8126-D09CA5730AF9}">
        <x15:connection id="1920fbf4-73ef-4b0d-b439-f45fb36a064f"/>
      </ext>
    </extLst>
  </connection>
  <connection id="5" xr16:uid="{AF693932-F35B-4CB2-98F6-5DDBBDDE9190}" name="Text RatingLevel" type="100" refreshedVersion="8">
    <extLst>
      <ext xmlns:x15="http://schemas.microsoft.com/office/spreadsheetml/2010/11/main" uri="{DE250136-89BD-433C-8126-D09CA5730AF9}">
        <x15:connection id="5dcd1408-6470-452f-810a-2945b986fee6"/>
      </ext>
    </extLst>
  </connection>
  <connection id="6" xr16:uid="{1F3C9DD4-7C71-4627-AF18-3462DADCA04A}" name="Text SatisfiedLevel" type="100" refreshedVersion="8">
    <extLst>
      <ext xmlns:x15="http://schemas.microsoft.com/office/spreadsheetml/2010/11/main" uri="{DE250136-89BD-433C-8126-D09CA5730AF9}">
        <x15:connection id="4982ae55-72f8-4937-8ec3-f432c15c9ed8"/>
      </ext>
    </extLst>
  </connection>
  <connection id="7" xr16:uid="{B3B9E242-2411-40D3-A06C-9A9B66A0846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<sst xmlns="http://schemas.openxmlformats.org/spreadsheetml/2006/main" count="163" uniqueCount="94">
  <si>
    <t>% Attrition Rate</t>
  </si>
  <si>
    <t>Human Resources</t>
  </si>
  <si>
    <t>Sales</t>
  </si>
  <si>
    <t>Technology</t>
  </si>
  <si>
    <t>HR Executive</t>
  </si>
  <si>
    <t>Recruiter</t>
  </si>
  <si>
    <t>Manager</t>
  </si>
  <si>
    <t>Sales Executive</t>
  </si>
  <si>
    <t>Sales Representative</t>
  </si>
  <si>
    <t>Analytics Manager</t>
  </si>
  <si>
    <t>Data Scientist</t>
  </si>
  <si>
    <t>Engineering Manager</t>
  </si>
  <si>
    <t>Machine Learning Engineer</t>
  </si>
  <si>
    <t>Senior Software Engineer</t>
  </si>
  <si>
    <t>Software Engineer</t>
  </si>
  <si>
    <t>Department</t>
  </si>
  <si>
    <t>JobRole</t>
  </si>
  <si>
    <t>Human Resources Recruiter</t>
  </si>
  <si>
    <t>Total Employees</t>
  </si>
  <si>
    <t>HireDate (Year)</t>
  </si>
  <si>
    <t>HireDate (Month)</t>
  </si>
  <si>
    <t>2012</t>
  </si>
  <si>
    <t>Jan</t>
  </si>
  <si>
    <t>Feb</t>
  </si>
  <si>
    <t>Mar</t>
  </si>
  <si>
    <t>Apr</t>
  </si>
  <si>
    <t>May</t>
  </si>
  <si>
    <t>2013</t>
  </si>
  <si>
    <t>Jun</t>
  </si>
  <si>
    <t>Jul</t>
  </si>
  <si>
    <t>Aug</t>
  </si>
  <si>
    <t>Sep</t>
  </si>
  <si>
    <t>Oct</t>
  </si>
  <si>
    <t>Nov</t>
  </si>
  <si>
    <t>Dec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</si>
  <si>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</si>
  <si>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</si>
  <si>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</si>
  <si>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</si>
  <si>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</si>
  <si>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</si>
  <si>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</si>
  <si>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</si>
  <si>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</si>
  <si>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BusinessTravel</t>
  </si>
  <si>
    <t>Frequent Traveller</t>
  </si>
  <si>
    <t>No Travel</t>
  </si>
  <si>
    <t>Some Travel</t>
  </si>
  <si>
    <t>OverTime</t>
  </si>
  <si>
    <t>No</t>
  </si>
  <si>
    <t>Yes</t>
  </si>
  <si>
    <t>YearsAtCompany</t>
  </si>
  <si>
    <t>Youngest Employee</t>
  </si>
  <si>
    <t>Oldest Employee</t>
  </si>
  <si>
    <t>Age Bins</t>
  </si>
  <si>
    <t>20-29</t>
  </si>
  <si>
    <t>30-39</t>
  </si>
  <si>
    <t>40-49</t>
  </si>
  <si>
    <t>&lt; 20</t>
  </si>
  <si>
    <t>Gender</t>
  </si>
  <si>
    <t>Female</t>
  </si>
  <si>
    <t>Male</t>
  </si>
  <si>
    <t>Non-Binary</t>
  </si>
  <si>
    <t>Prefer Not To Say</t>
  </si>
  <si>
    <t>MaritalStatus</t>
  </si>
  <si>
    <t>Divorced</t>
  </si>
  <si>
    <t>Married</t>
  </si>
  <si>
    <t>Single</t>
  </si>
  <si>
    <t>Ethnicity</t>
  </si>
  <si>
    <t>American Indian or Alaska Native</t>
  </si>
  <si>
    <t>Asian or Asian American</t>
  </si>
  <si>
    <t>Black or African American</t>
  </si>
  <si>
    <t>Mixed or multiple ethnic groups</t>
  </si>
  <si>
    <t>Native Hawaiian</t>
  </si>
  <si>
    <t>Other</t>
  </si>
  <si>
    <t>White</t>
  </si>
  <si>
    <t>Average of Salary</t>
  </si>
  <si>
    <t>Active Employees</t>
  </si>
  <si>
    <t>Inactive Employees</t>
  </si>
  <si>
    <t>Attrition</t>
  </si>
  <si>
    <t>HR Business Partner</t>
  </si>
  <si>
    <t>HR Manager</t>
  </si>
  <si>
    <t>Department &amp; JobRole</t>
  </si>
  <si>
    <t>Human Resources HR Executive</t>
  </si>
  <si>
    <t>Sales Manager</t>
  </si>
  <si>
    <t>Sales Sales Executive</t>
  </si>
  <si>
    <t>Sales Sales Representative</t>
  </si>
  <si>
    <t>Technology Analytics Manager</t>
  </si>
  <si>
    <t>Technology Data Scientist</t>
  </si>
  <si>
    <t>Technology Engineering Manager</t>
  </si>
  <si>
    <t>Technology Machine Learning Engineer</t>
  </si>
  <si>
    <t>Technology Senior Software Engineer</t>
  </si>
  <si>
    <t>Technology Software Engineer</t>
  </si>
  <si>
    <t>50&gt;=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</si>
</sst>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\-0.0%;0.0%"/>
    <numFmt numFmtId="165" formatCode="0%;\-0%;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2" fillId="2" borderId="6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2" fillId="2" borderId="6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9" xfId="0" applyFont="1" applyFill="1" applyBorder="1"/>
    <xf numFmtId="0" fontId="2" fillId="2" borderId="5" xfId="0" applyFont="1" applyFill="1" applyBorder="1"/>
    <xf numFmtId="0" fontId="2" fillId="2" borderId="11" xfId="0" applyFont="1" applyFill="1" applyBorder="1"/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/>
    <xf numFmtId="3" fontId="2" fillId="2" borderId="12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2" fillId="2" borderId="15" xfId="0" applyFont="1" applyFill="1" applyBorder="1"/>
    <xf numFmtId="9" fontId="2" fillId="2" borderId="1" xfId="0" applyNumberFormat="1" applyFont="1" applyFill="1" applyBorder="1" applyAlignment="1">
      <alignment horizontal="center" vertical="center"/>
    </xf>
    <xf numFmtId="9" fontId="2" fillId="2" borderId="15" xfId="0" applyNumberFormat="1" applyFont="1" applyFill="1" applyBorder="1" applyAlignment="1">
      <alignment horizontal="center" vertical="center"/>
    </xf>
    <xf numFmtId="9" fontId="2" fillId="2" borderId="12" xfId="0" applyNumberFormat="1" applyFont="1" applyFill="1" applyBorder="1" applyAlignment="1">
      <alignment horizontal="center" vertical="center"/>
    </xf>
    <xf numFmtId="9" fontId="2" fillId="2" borderId="9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9" fontId="2" fillId="2" borderId="13" xfId="0" applyNumberFormat="1" applyFont="1" applyFill="1" applyBorder="1" applyAlignment="1">
      <alignment horizontal="center" vertical="center"/>
    </xf>
    <xf numFmtId="9" fontId="2" fillId="2" borderId="11" xfId="0" applyNumberFormat="1" applyFont="1" applyFill="1" applyBorder="1" applyAlignment="1">
      <alignment horizontal="center" vertical="center"/>
    </xf>
    <xf numFmtId="9" fontId="2" fillId="2" borderId="16" xfId="0" applyNumberFormat="1" applyFont="1" applyFill="1" applyBorder="1" applyAlignment="1">
      <alignment horizontal="center" vertical="center"/>
    </xf>
    <xf numFmtId="9" fontId="2" fillId="2" borderId="1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66"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numFmt numFmtId="0" formatCode="General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0" formatCode="General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numFmt numFmtId="14" formatCode="0.00%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165" formatCode="0%;\-0%;0%"/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165" formatCode="0%;\-0%;0%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numFmt numFmtId="3" formatCode="#,##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64" formatCode="0.0%;\-0.0%;0.0%"/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1" Type="http://schemas.openxmlformats.org/officeDocument/2006/relationships/pivotCacheDefinition" Target="pivotCache/pivotCacheDefinition15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63" Type="http://schemas.openxmlformats.org/officeDocument/2006/relationships/customXml" Target="../customXml/item33.xml"/><Relationship Id="rId68" Type="http://schemas.openxmlformats.org/officeDocument/2006/relationships/customXml" Target="../customXml/item3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5.xml"/><Relationship Id="rId24" Type="http://schemas.openxmlformats.org/officeDocument/2006/relationships/pivotCacheDefinition" Target="pivotCache/pivotCacheDefinition18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8" Type="http://schemas.openxmlformats.org/officeDocument/2006/relationships/customXml" Target="../customXml/item28.xml"/><Relationship Id="rId66" Type="http://schemas.openxmlformats.org/officeDocument/2006/relationships/customXml" Target="../customXml/item36.xml"/><Relationship Id="rId74" Type="http://schemas.openxmlformats.org/officeDocument/2006/relationships/customXml" Target="../customXml/item4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1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openxmlformats.org/officeDocument/2006/relationships/pivotCacheDefinition" Target="pivotCache/pivotCacheDefinition16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64" Type="http://schemas.openxmlformats.org/officeDocument/2006/relationships/customXml" Target="../customXml/item34.xml"/><Relationship Id="rId69" Type="http://schemas.openxmlformats.org/officeDocument/2006/relationships/customXml" Target="../customXml/item39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1.xml"/><Relationship Id="rId72" Type="http://schemas.openxmlformats.org/officeDocument/2006/relationships/customXml" Target="../customXml/item4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9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59" Type="http://schemas.openxmlformats.org/officeDocument/2006/relationships/customXml" Target="../customXml/item29.xml"/><Relationship Id="rId67" Type="http://schemas.openxmlformats.org/officeDocument/2006/relationships/customXml" Target="../customXml/item37.xml"/><Relationship Id="rId20" Type="http://schemas.openxmlformats.org/officeDocument/2006/relationships/pivotCacheDefinition" Target="pivotCache/pivotCacheDefinition14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62" Type="http://schemas.openxmlformats.org/officeDocument/2006/relationships/customXml" Target="../customXml/item32.xml"/><Relationship Id="rId70" Type="http://schemas.openxmlformats.org/officeDocument/2006/relationships/customXml" Target="../customXml/item40.xml"/><Relationship Id="rId75" Type="http://schemas.openxmlformats.org/officeDocument/2006/relationships/customXml" Target="../customXml/item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17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57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60" Type="http://schemas.openxmlformats.org/officeDocument/2006/relationships/customXml" Target="../customXml/item30.xml"/><Relationship Id="rId65" Type="http://schemas.openxmlformats.org/officeDocument/2006/relationships/customXml" Target="../customXml/item35.xml"/><Relationship Id="rId73" Type="http://schemas.openxmlformats.org/officeDocument/2006/relationships/customXml" Target="../customXml/item4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customXml" Target="../customXml/item9.xml"/><Relationship Id="rId34" Type="http://schemas.openxmlformats.org/officeDocument/2006/relationships/customXml" Target="../customXml/item4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Relationship Id="rId76" Type="http://schemas.openxmlformats.org/officeDocument/2006/relationships/customXml" Target="../customXml/item46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By Hire Date</a:t>
            </a:r>
          </a:p>
        </c:rich>
      </c:tx>
      <c:layout>
        <c:manualLayout>
          <c:xMode val="edge"/>
          <c:yMode val="edge"/>
          <c:x val="1.006780402449673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Tables1'!$F$2:$F$12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'Pivot Tables1'!$G$2:$G$12</c:f>
              <c:numCache>
                <c:formatCode>#,##0</c:formatCode>
                <c:ptCount val="11"/>
                <c:pt idx="0">
                  <c:v>151</c:v>
                </c:pt>
                <c:pt idx="1">
                  <c:v>287</c:v>
                </c:pt>
                <c:pt idx="2">
                  <c:v>423</c:v>
                </c:pt>
                <c:pt idx="3">
                  <c:v>550</c:v>
                </c:pt>
                <c:pt idx="4">
                  <c:v>664</c:v>
                </c:pt>
                <c:pt idx="5">
                  <c:v>770</c:v>
                </c:pt>
                <c:pt idx="6">
                  <c:v>906</c:v>
                </c:pt>
                <c:pt idx="7">
                  <c:v>1051</c:v>
                </c:pt>
                <c:pt idx="8">
                  <c:v>1178</c:v>
                </c:pt>
                <c:pt idx="9">
                  <c:v>1315</c:v>
                </c:pt>
                <c:pt idx="10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4CDB-8049-ED087299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837593487"/>
        <c:axId val="837585327"/>
      </c:barChart>
      <c:catAx>
        <c:axId val="83759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85327"/>
        <c:crosses val="autoZero"/>
        <c:auto val="1"/>
        <c:lblAlgn val="ctr"/>
        <c:lblOffset val="100"/>
        <c:noMultiLvlLbl val="0"/>
      </c:catAx>
      <c:valAx>
        <c:axId val="837585327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 of EmployeeID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9348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Tables3!PivotTable20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Employee Hiring Trends</a:t>
            </a:r>
          </a:p>
        </c:rich>
      </c:tx>
      <c:layout>
        <c:manualLayout>
          <c:xMode val="edge"/>
          <c:yMode val="edge"/>
          <c:x val="1.1659667541557305E-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Tables3'!$B$1:$B$2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Tables3'!$A$3:$A$14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Tables3'!$B$3:$B$14</c:f>
              <c:numCache>
                <c:formatCode>0%</c:formatCode>
                <c:ptCount val="12"/>
                <c:pt idx="0">
                  <c:v>0.82962962962962961</c:v>
                </c:pt>
                <c:pt idx="1">
                  <c:v>0.87603305785123964</c:v>
                </c:pt>
                <c:pt idx="2">
                  <c:v>0.83660130718954251</c:v>
                </c:pt>
                <c:pt idx="3">
                  <c:v>0.85185185185185186</c:v>
                </c:pt>
                <c:pt idx="4">
                  <c:v>0.81428571428571428</c:v>
                </c:pt>
                <c:pt idx="5">
                  <c:v>0.87068965517241381</c:v>
                </c:pt>
                <c:pt idx="6">
                  <c:v>0.84126984126984128</c:v>
                </c:pt>
                <c:pt idx="7">
                  <c:v>0.7946428571428571</c:v>
                </c:pt>
                <c:pt idx="8">
                  <c:v>0.86734693877551017</c:v>
                </c:pt>
                <c:pt idx="9">
                  <c:v>0.83495145631067957</c:v>
                </c:pt>
                <c:pt idx="10">
                  <c:v>0.82051282051282048</c:v>
                </c:pt>
                <c:pt idx="1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2-4FA5-9DE1-FFCBA6857BCC}"/>
            </c:ext>
          </c:extLst>
        </c:ser>
        <c:ser>
          <c:idx val="1"/>
          <c:order val="1"/>
          <c:tx>
            <c:strRef>
              <c:f>'Pivot Tables3'!$C$1:$C$2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Tables3'!$A$3:$A$14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Tables3'!$C$3:$C$14</c:f>
              <c:numCache>
                <c:formatCode>0%</c:formatCode>
                <c:ptCount val="12"/>
                <c:pt idx="0">
                  <c:v>0.17037037037037037</c:v>
                </c:pt>
                <c:pt idx="1">
                  <c:v>0.12396694214876033</c:v>
                </c:pt>
                <c:pt idx="2">
                  <c:v>0.16339869281045752</c:v>
                </c:pt>
                <c:pt idx="3">
                  <c:v>0.14814814814814814</c:v>
                </c:pt>
                <c:pt idx="4">
                  <c:v>0.18571428571428572</c:v>
                </c:pt>
                <c:pt idx="5">
                  <c:v>0.12931034482758622</c:v>
                </c:pt>
                <c:pt idx="6">
                  <c:v>0.15873015873015872</c:v>
                </c:pt>
                <c:pt idx="7">
                  <c:v>0.20535714285714285</c:v>
                </c:pt>
                <c:pt idx="8">
                  <c:v>0.1326530612244898</c:v>
                </c:pt>
                <c:pt idx="9">
                  <c:v>0.1650485436893204</c:v>
                </c:pt>
                <c:pt idx="10">
                  <c:v>0.17948717948717949</c:v>
                </c:pt>
                <c:pt idx="1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2-4FA5-9DE1-FFCBA685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450453791"/>
        <c:axId val="1450446591"/>
      </c:barChart>
      <c:catAx>
        <c:axId val="145045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46591"/>
        <c:crosses val="autoZero"/>
        <c:auto val="1"/>
        <c:lblAlgn val="ctr"/>
        <c:lblOffset val="100"/>
        <c:noMultiLvlLbl val="0"/>
      </c:catAx>
      <c:valAx>
        <c:axId val="145044659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Tables3!PivotTable21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Active Employees By Department</a:t>
            </a:r>
          </a:p>
        </c:rich>
      </c:tx>
      <c:layout>
        <c:manualLayout>
          <c:xMode val="edge"/>
          <c:yMode val="edge"/>
          <c:x val="8.9374453193350849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Tables3'!$G$1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Tables3'!$F$2:$F$4</c:f>
              <c:strCache>
                <c:ptCount val="3"/>
                <c:pt idx="0">
                  <c:v>Human Resources</c:v>
                </c:pt>
                <c:pt idx="1">
                  <c:v>Sales</c:v>
                </c:pt>
                <c:pt idx="2">
                  <c:v>Technology</c:v>
                </c:pt>
              </c:strCache>
            </c:strRef>
          </c:cat>
          <c:val>
            <c:numRef>
              <c:f>'Pivot Tables3'!$G$2:$G$4</c:f>
              <c:numCache>
                <c:formatCode>#,##0</c:formatCode>
                <c:ptCount val="3"/>
                <c:pt idx="0">
                  <c:v>51</c:v>
                </c:pt>
                <c:pt idx="1">
                  <c:v>354</c:v>
                </c:pt>
                <c:pt idx="2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8-4CCD-97F8-D554C348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450428351"/>
        <c:axId val="1450437471"/>
      </c:barChart>
      <c:catAx>
        <c:axId val="145042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37471"/>
        <c:crosses val="autoZero"/>
        <c:auto val="1"/>
        <c:lblAlgn val="ctr"/>
        <c:lblOffset val="100"/>
        <c:noMultiLvlLbl val="0"/>
      </c:catAx>
      <c:valAx>
        <c:axId val="145043747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2835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Attrition By Travel Frequency </a:t>
            </a:r>
          </a:p>
        </c:rich>
      </c:tx>
      <c:layout>
        <c:manualLayout>
          <c:xMode val="edge"/>
          <c:yMode val="edge"/>
          <c:x val="3.1233595800524936E-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Tables1'!$K$1</c:f>
              <c:strCache>
                <c:ptCount val="1"/>
                <c:pt idx="0">
                  <c:v>% Attrition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Tables1'!$J$2:$J$4</c:f>
              <c:strCache>
                <c:ptCount val="3"/>
                <c:pt idx="0">
                  <c:v>Frequent Traveller</c:v>
                </c:pt>
                <c:pt idx="1">
                  <c:v>Some Travel</c:v>
                </c:pt>
                <c:pt idx="2">
                  <c:v>No Travel</c:v>
                </c:pt>
              </c:strCache>
            </c:strRef>
          </c:cat>
          <c:val>
            <c:numRef>
              <c:f>'Pivot Tables1'!$K$2:$K$4</c:f>
              <c:numCache>
                <c:formatCode>0%;\-0%;0%</c:formatCode>
                <c:ptCount val="3"/>
                <c:pt idx="0">
                  <c:v>0.24909747292418771</c:v>
                </c:pt>
                <c:pt idx="1">
                  <c:v>0.14956855225311602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3-438A-82C7-39464C70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1104108319"/>
        <c:axId val="1104111199"/>
      </c:barChart>
      <c:lineChart>
        <c:grouping val="standard"/>
        <c:varyColors val="0"/>
        <c:ser>
          <c:idx val="1"/>
          <c:order val="1"/>
          <c:tx>
            <c:strRef>
              <c:f>'Pivot Tables1'!$L$1</c:f>
              <c:strCache>
                <c:ptCount val="1"/>
                <c:pt idx="0">
                  <c:v>Total Employees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Tables1'!$J$2:$J$4</c:f>
              <c:strCache>
                <c:ptCount val="3"/>
                <c:pt idx="0">
                  <c:v>Frequent Traveller</c:v>
                </c:pt>
                <c:pt idx="1">
                  <c:v>Some Travel</c:v>
                </c:pt>
                <c:pt idx="2">
                  <c:v>No Travel</c:v>
                </c:pt>
              </c:strCache>
            </c:strRef>
          </c:cat>
          <c:val>
            <c:numRef>
              <c:f>'Pivot Tables1'!$L$2:$L$4</c:f>
              <c:numCache>
                <c:formatCode>#,##0</c:formatCode>
                <c:ptCount val="3"/>
                <c:pt idx="0">
                  <c:v>277</c:v>
                </c:pt>
                <c:pt idx="1">
                  <c:v>1043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3-438A-82C7-39464C70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911631"/>
        <c:axId val="831914991"/>
      </c:lineChart>
      <c:catAx>
        <c:axId val="11041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1199"/>
        <c:crosses val="autoZero"/>
        <c:auto val="1"/>
        <c:lblAlgn val="ctr"/>
        <c:lblOffset val="100"/>
        <c:noMultiLvlLbl val="0"/>
      </c:catAx>
      <c:valAx>
        <c:axId val="1104111199"/>
        <c:scaling>
          <c:orientation val="minMax"/>
        </c:scaling>
        <c:delete val="0"/>
        <c:axPos val="l"/>
        <c:numFmt formatCode="0%;\-0%;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8319"/>
        <c:crosses val="autoZero"/>
        <c:crossBetween val="between"/>
        <c:majorUnit val="0.2"/>
      </c:valAx>
      <c:valAx>
        <c:axId val="831914991"/>
        <c:scaling>
          <c:orientation val="minMax"/>
          <c:max val="2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11631"/>
        <c:crosses val="max"/>
        <c:crossBetween val="between"/>
        <c:majorUnit val="1000"/>
      </c:valAx>
      <c:catAx>
        <c:axId val="83191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914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Tables1!PivotTable5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Attrition By Overtime Requirement</a:t>
            </a:r>
          </a:p>
        </c:rich>
      </c:tx>
      <c:layout>
        <c:manualLayout>
          <c:xMode val="edge"/>
          <c:yMode val="edge"/>
          <c:x val="4.722222222222270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Tables1'!$O$2:$O$3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Tables1'!$P$2:$P$3</c:f>
              <c:numCache>
                <c:formatCode>0%;\-0%;0%</c:formatCode>
                <c:ptCount val="2"/>
                <c:pt idx="0">
                  <c:v>0.30528846153846156</c:v>
                </c:pt>
                <c:pt idx="1">
                  <c:v>0.10436432637571158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3-4414-A946-08686977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1293314815"/>
        <c:axId val="1293295135"/>
      </c:barChart>
      <c:catAx>
        <c:axId val="12933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95135"/>
        <c:crosses val="autoZero"/>
        <c:auto val="1"/>
        <c:lblAlgn val="ctr"/>
        <c:lblOffset val="100"/>
        <c:noMultiLvlLbl val="0"/>
      </c:catAx>
      <c:valAx>
        <c:axId val="1293295135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% Attrition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\-0%;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148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Tables1!PivotTable6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Attrition By Tenure</a:t>
            </a:r>
          </a:p>
        </c:rich>
      </c:tx>
      <c:layout>
        <c:manualLayout>
          <c:xMode val="edge"/>
          <c:yMode val="edge"/>
          <c:x val="9.8600174978129328E-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Tables1'!$S$2:$S$12</c:f>
              <c:strCache>
                <c:ptCount val="1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Tables1'!$T$2:$T$12</c:f>
              <c:numCache>
                <c:formatCode>0.0%;\-0.0%;0.0%</c:formatCode>
                <c:ptCount val="11"/>
                <c:pt idx="0">
                  <c:v>0.34463276836158191</c:v>
                </c:pt>
                <c:pt idx="1">
                  <c:v>0.31578947368421051</c:v>
                </c:pt>
                <c:pt idx="2">
                  <c:v>0.20161290322580644</c:v>
                </c:pt>
                <c:pt idx="3">
                  <c:v>0.17391304347826086</c:v>
                </c:pt>
                <c:pt idx="4">
                  <c:v>0.16216216216216217</c:v>
                </c:pt>
                <c:pt idx="5">
                  <c:v>0.11627906976744186</c:v>
                </c:pt>
                <c:pt idx="6">
                  <c:v>0.10891089108910891</c:v>
                </c:pt>
                <c:pt idx="7">
                  <c:v>7.43801652892562E-2</c:v>
                </c:pt>
                <c:pt idx="8">
                  <c:v>5.0420168067226892E-2</c:v>
                </c:pt>
                <c:pt idx="9">
                  <c:v>4.2372881355932202E-2</c:v>
                </c:pt>
                <c:pt idx="10">
                  <c:v>7.8125E-3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B55-8E3D-40E7F9C9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293313375"/>
        <c:axId val="1293301855"/>
      </c:barChart>
      <c:catAx>
        <c:axId val="12933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Years</a:t>
                </a:r>
                <a:r>
                  <a:rPr lang="en-GB" b="1" baseline="0"/>
                  <a:t> At Company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01855"/>
        <c:crosses val="autoZero"/>
        <c:auto val="1"/>
        <c:lblAlgn val="ctr"/>
        <c:lblOffset val="100"/>
        <c:noMultiLvlLbl val="0"/>
      </c:catAx>
      <c:valAx>
        <c:axId val="1293301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% Attrition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;\-0.0%;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1337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Tables1!PivotTable33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Attrition Rate By Department and JobRole</a:t>
            </a:r>
          </a:p>
        </c:rich>
      </c:tx>
      <c:layout>
        <c:manualLayout>
          <c:xMode val="edge"/>
          <c:yMode val="edge"/>
          <c:x val="1.2396188042630176E-3"/>
          <c:y val="3.50071047883930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Tables1'!$B$2:$B$12</c:f>
              <c:strCache>
                <c:ptCount val="11"/>
                <c:pt idx="0">
                  <c:v>Sales Sales Representative</c:v>
                </c:pt>
                <c:pt idx="1">
                  <c:v>Human Resources Recruiter</c:v>
                </c:pt>
                <c:pt idx="2">
                  <c:v>Technology Data Scientist</c:v>
                </c:pt>
                <c:pt idx="3">
                  <c:v>Sales Sales Executive</c:v>
                </c:pt>
                <c:pt idx="4">
                  <c:v>Technology Software Engineer</c:v>
                </c:pt>
                <c:pt idx="5">
                  <c:v>Human Resources HR Executive</c:v>
                </c:pt>
                <c:pt idx="6">
                  <c:v>Technology Machine Learning Engineer</c:v>
                </c:pt>
                <c:pt idx="7">
                  <c:v>Technology Senior Software Engineer</c:v>
                </c:pt>
                <c:pt idx="8">
                  <c:v>Technology Analytics Manager</c:v>
                </c:pt>
                <c:pt idx="9">
                  <c:v>Sales Manager</c:v>
                </c:pt>
                <c:pt idx="10">
                  <c:v>Technology Engineering Manager</c:v>
                </c:pt>
              </c:strCache>
            </c:strRef>
          </c:cat>
          <c:val>
            <c:numRef>
              <c:f>'Pivot Tables1'!$C$2:$C$12</c:f>
              <c:numCache>
                <c:formatCode>0.0%;\-0.0%;0.0%</c:formatCode>
                <c:ptCount val="11"/>
                <c:pt idx="0">
                  <c:v>0.39759036144578314</c:v>
                </c:pt>
                <c:pt idx="1">
                  <c:v>0.375</c:v>
                </c:pt>
                <c:pt idx="2">
                  <c:v>0.23754789272030652</c:v>
                </c:pt>
                <c:pt idx="3">
                  <c:v>0.17484662576687116</c:v>
                </c:pt>
                <c:pt idx="4">
                  <c:v>0.1598639455782313</c:v>
                </c:pt>
                <c:pt idx="5">
                  <c:v>0.10714285714285714</c:v>
                </c:pt>
                <c:pt idx="6">
                  <c:v>6.8493150684931503E-2</c:v>
                </c:pt>
                <c:pt idx="7">
                  <c:v>6.8181818181818177E-2</c:v>
                </c:pt>
                <c:pt idx="8">
                  <c:v>5.7692307692307696E-2</c:v>
                </c:pt>
                <c:pt idx="9">
                  <c:v>5.4054054054054057E-2</c:v>
                </c:pt>
                <c:pt idx="10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4-42AB-82B6-0E4F279E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459040399"/>
        <c:axId val="1459046639"/>
      </c:barChart>
      <c:catAx>
        <c:axId val="145904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Department JobRole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6639"/>
        <c:crosses val="autoZero"/>
        <c:auto val="1"/>
        <c:lblAlgn val="ctr"/>
        <c:lblOffset val="100"/>
        <c:noMultiLvlLbl val="0"/>
      </c:catAx>
      <c:valAx>
        <c:axId val="1459046639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% Attrition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;\-0.0%;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03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 2!PivotTable12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Employees By</a:t>
            </a:r>
            <a:r>
              <a:rPr lang="en-US" b="1" baseline="0"/>
              <a:t> Age</a:t>
            </a:r>
            <a:endParaRPr lang="en-US" b="1"/>
          </a:p>
        </c:rich>
      </c:tx>
      <c:layout>
        <c:manualLayout>
          <c:xMode val="edge"/>
          <c:yMode val="edge"/>
          <c:x val="8.388888888888878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2'!$A$2:$A$6</c:f>
              <c:strCache>
                <c:ptCount val="5"/>
                <c:pt idx="0">
                  <c:v>&lt; 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50&gt;=</c:v>
                </c:pt>
              </c:strCache>
            </c:strRef>
          </c:cat>
          <c:val>
            <c:numRef>
              <c:f>'Pivot Tables 2'!$B$2:$B$6</c:f>
              <c:numCache>
                <c:formatCode>#,##0</c:formatCode>
                <c:ptCount val="5"/>
                <c:pt idx="0">
                  <c:v>81</c:v>
                </c:pt>
                <c:pt idx="1">
                  <c:v>874</c:v>
                </c:pt>
                <c:pt idx="2">
                  <c:v>289</c:v>
                </c:pt>
                <c:pt idx="3">
                  <c:v>219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3-4B5C-9023-ED322574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013844383"/>
        <c:axId val="1434723759"/>
      </c:barChart>
      <c:catAx>
        <c:axId val="10138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Age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23759"/>
        <c:crosses val="autoZero"/>
        <c:auto val="1"/>
        <c:lblAlgn val="ctr"/>
        <c:lblOffset val="100"/>
        <c:noMultiLvlLbl val="0"/>
      </c:catAx>
      <c:valAx>
        <c:axId val="1434723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4438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 2!PivotTable13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Employees By Age and Gender</a:t>
            </a:r>
          </a:p>
        </c:rich>
      </c:tx>
      <c:layout>
        <c:manualLayout>
          <c:xMode val="edge"/>
          <c:yMode val="edge"/>
          <c:x val="5.8084356221939229E-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2'!$F$1:$F$2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2'!$E$3:$E$7</c:f>
              <c:strCache>
                <c:ptCount val="5"/>
                <c:pt idx="0">
                  <c:v>&lt; 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50&gt;=</c:v>
                </c:pt>
              </c:strCache>
            </c:strRef>
          </c:cat>
          <c:val>
            <c:numRef>
              <c:f>'Pivot Tables 2'!$F$3:$F$7</c:f>
              <c:numCache>
                <c:formatCode>0%</c:formatCode>
                <c:ptCount val="5"/>
                <c:pt idx="0">
                  <c:v>0.46913580246913578</c:v>
                </c:pt>
                <c:pt idx="1">
                  <c:v>0.44393592677345539</c:v>
                </c:pt>
                <c:pt idx="2">
                  <c:v>0.51903114186851207</c:v>
                </c:pt>
                <c:pt idx="3">
                  <c:v>0.43835616438356162</c:v>
                </c:pt>
                <c:pt idx="4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F-40F1-AED9-3F7F75031EC1}"/>
            </c:ext>
          </c:extLst>
        </c:ser>
        <c:ser>
          <c:idx val="1"/>
          <c:order val="1"/>
          <c:tx>
            <c:strRef>
              <c:f>'Pivot Tables 2'!$G$1:$G$2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2'!$E$3:$E$7</c:f>
              <c:strCache>
                <c:ptCount val="5"/>
                <c:pt idx="0">
                  <c:v>&lt; 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50&gt;=</c:v>
                </c:pt>
              </c:strCache>
            </c:strRef>
          </c:cat>
          <c:val>
            <c:numRef>
              <c:f>'Pivot Tables 2'!$G$3:$G$7</c:f>
              <c:numCache>
                <c:formatCode>0%</c:formatCode>
                <c:ptCount val="5"/>
                <c:pt idx="0">
                  <c:v>0.39506172839506171</c:v>
                </c:pt>
                <c:pt idx="1">
                  <c:v>0.459954233409611</c:v>
                </c:pt>
                <c:pt idx="2">
                  <c:v>0.40138408304498269</c:v>
                </c:pt>
                <c:pt idx="3">
                  <c:v>0.44292237442922372</c:v>
                </c:pt>
                <c:pt idx="4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F-40F1-AED9-3F7F75031EC1}"/>
            </c:ext>
          </c:extLst>
        </c:ser>
        <c:ser>
          <c:idx val="2"/>
          <c:order val="2"/>
          <c:tx>
            <c:strRef>
              <c:f>'Pivot Tables 2'!$H$1:$H$2</c:f>
              <c:strCache>
                <c:ptCount val="1"/>
                <c:pt idx="0">
                  <c:v>Non-Binary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2'!$E$3:$E$7</c:f>
              <c:strCache>
                <c:ptCount val="5"/>
                <c:pt idx="0">
                  <c:v>&lt; 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50&gt;=</c:v>
                </c:pt>
              </c:strCache>
            </c:strRef>
          </c:cat>
          <c:val>
            <c:numRef>
              <c:f>'Pivot Tables 2'!$H$3:$H$7</c:f>
              <c:numCache>
                <c:formatCode>0%</c:formatCode>
                <c:ptCount val="5"/>
                <c:pt idx="0">
                  <c:v>0.1111111111111111</c:v>
                </c:pt>
                <c:pt idx="1">
                  <c:v>8.4668192219679639E-2</c:v>
                </c:pt>
                <c:pt idx="2">
                  <c:v>6.9204152249134954E-2</c:v>
                </c:pt>
                <c:pt idx="3">
                  <c:v>9.5890410958904104E-2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F-40F1-AED9-3F7F75031EC1}"/>
            </c:ext>
          </c:extLst>
        </c:ser>
        <c:ser>
          <c:idx val="3"/>
          <c:order val="3"/>
          <c:tx>
            <c:strRef>
              <c:f>'Pivot Tables 2'!$I$1:$I$2</c:f>
              <c:strCache>
                <c:ptCount val="1"/>
                <c:pt idx="0">
                  <c:v>Prefer Not To Say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2'!$E$3:$E$7</c:f>
              <c:strCache>
                <c:ptCount val="5"/>
                <c:pt idx="0">
                  <c:v>&lt; 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50&gt;=</c:v>
                </c:pt>
              </c:strCache>
            </c:strRef>
          </c:cat>
          <c:val>
            <c:numRef>
              <c:f>'Pivot Tables 2'!$I$3:$I$7</c:f>
              <c:numCache>
                <c:formatCode>0%</c:formatCode>
                <c:ptCount val="5"/>
                <c:pt idx="0">
                  <c:v>2.4691358024691357E-2</c:v>
                </c:pt>
                <c:pt idx="1">
                  <c:v>1.1441647597254004E-2</c:v>
                </c:pt>
                <c:pt idx="2">
                  <c:v>1.0380622837370242E-2</c:v>
                </c:pt>
                <c:pt idx="3">
                  <c:v>2.2831050228310501E-2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F-40F1-AED9-3F7F7503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93312415"/>
        <c:axId val="1293313375"/>
      </c:barChart>
      <c:catAx>
        <c:axId val="129331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Age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13375"/>
        <c:crosses val="autoZero"/>
        <c:auto val="1"/>
        <c:lblAlgn val="ctr"/>
        <c:lblOffset val="100"/>
        <c:noMultiLvlLbl val="0"/>
      </c:catAx>
      <c:valAx>
        <c:axId val="12933133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1241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 2!PivotTable14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Employees By Marital</a:t>
            </a:r>
            <a:r>
              <a:rPr lang="en-US" b="1" baseline="0"/>
              <a:t> Status</a:t>
            </a:r>
            <a:endParaRPr lang="en-US" b="1"/>
          </a:p>
        </c:rich>
      </c:tx>
      <c:layout>
        <c:manualLayout>
          <c:xMode val="edge"/>
          <c:yMode val="edge"/>
          <c:x val="1.6526684164479457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 2'!$M$1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ADA-B552-2609190D9606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ADA-B552-2609190D9606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ADA-B552-2609190D96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2'!$L$2:$L$4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Tables 2'!$M$2:$M$4</c:f>
              <c:numCache>
                <c:formatCode>General</c:formatCode>
                <c:ptCount val="3"/>
                <c:pt idx="0">
                  <c:v>297</c:v>
                </c:pt>
                <c:pt idx="1">
                  <c:v>624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ADA-B552-2609190D9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[Omnia Atef - Dashboard Quiz.xlsx]Pivot Tables 2!PivotTable15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Employees By Ethincity</a:t>
            </a:r>
            <a:r>
              <a:rPr lang="en-GB" b="1" baseline="0"/>
              <a:t> and Average Salary</a:t>
            </a:r>
            <a:endParaRPr lang="en-GB" b="1"/>
          </a:p>
        </c:rich>
      </c:tx>
      <c:layout>
        <c:manualLayout>
          <c:xMode val="edge"/>
          <c:yMode val="edge"/>
          <c:x val="1.291557305336827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90000"/>
                <a:lumOff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2">
                <a:lumMod val="90000"/>
                <a:lumOff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2">
                <a:lumMod val="90000"/>
                <a:lumOff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2'!$Q$1</c:f>
              <c:strCache>
                <c:ptCount val="1"/>
                <c:pt idx="0">
                  <c:v>Total Employees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2'!$P$2:$P$8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Mixed or multiple ethnic groups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</c:v>
                </c:pt>
                <c:pt idx="6">
                  <c:v>Other</c:v>
                </c:pt>
              </c:strCache>
            </c:strRef>
          </c:cat>
          <c:val>
            <c:numRef>
              <c:f>'Pivot Tables 2'!$Q$2:$Q$8</c:f>
              <c:numCache>
                <c:formatCode>General</c:formatCode>
                <c:ptCount val="7"/>
                <c:pt idx="0">
                  <c:v>860</c:v>
                </c:pt>
                <c:pt idx="1">
                  <c:v>207</c:v>
                </c:pt>
                <c:pt idx="2">
                  <c:v>198</c:v>
                </c:pt>
                <c:pt idx="3">
                  <c:v>113</c:v>
                </c:pt>
                <c:pt idx="4">
                  <c:v>50</c:v>
                </c:pt>
                <c:pt idx="5">
                  <c:v>26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E-40DF-8617-285E7B37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359210303"/>
        <c:axId val="1104106399"/>
      </c:barChart>
      <c:lineChart>
        <c:grouping val="standard"/>
        <c:varyColors val="0"/>
        <c:ser>
          <c:idx val="1"/>
          <c:order val="1"/>
          <c:tx>
            <c:strRef>
              <c:f>'Pivot Tables 2'!$R$1</c:f>
              <c:strCache>
                <c:ptCount val="1"/>
                <c:pt idx="0">
                  <c:v>Average of Salary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 2'!$P$2:$P$8</c:f>
              <c:strCache>
                <c:ptCount val="7"/>
                <c:pt idx="0">
                  <c:v>White</c:v>
                </c:pt>
                <c:pt idx="1">
                  <c:v>Black or African American</c:v>
                </c:pt>
                <c:pt idx="2">
                  <c:v>Mixed or multiple ethnic groups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</c:v>
                </c:pt>
                <c:pt idx="6">
                  <c:v>Other</c:v>
                </c:pt>
              </c:strCache>
            </c:strRef>
          </c:cat>
          <c:val>
            <c:numRef>
              <c:f>'Pivot Tables 2'!$R$2:$R$8</c:f>
              <c:numCache>
                <c:formatCode>#,##0</c:formatCode>
                <c:ptCount val="7"/>
                <c:pt idx="0">
                  <c:v>115316.93488372093</c:v>
                </c:pt>
                <c:pt idx="1">
                  <c:v>112176.80193236715</c:v>
                </c:pt>
                <c:pt idx="2">
                  <c:v>106132.84848484848</c:v>
                </c:pt>
                <c:pt idx="3">
                  <c:v>109850.96460176991</c:v>
                </c:pt>
                <c:pt idx="4">
                  <c:v>112037.28</c:v>
                </c:pt>
                <c:pt idx="5">
                  <c:v>115274.19230769231</c:v>
                </c:pt>
                <c:pt idx="6">
                  <c:v>101652.125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40DF-8617-285E7B37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58111"/>
        <c:axId val="1450452831"/>
      </c:lineChart>
      <c:catAx>
        <c:axId val="13592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Ethinicity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6399"/>
        <c:crosses val="autoZero"/>
        <c:auto val="1"/>
        <c:lblAlgn val="ctr"/>
        <c:lblOffset val="100"/>
        <c:noMultiLvlLbl val="0"/>
      </c:catAx>
      <c:valAx>
        <c:axId val="1104106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10303"/>
        <c:crosses val="autoZero"/>
        <c:crossBetween val="between"/>
        <c:majorUnit val="500"/>
      </c:valAx>
      <c:valAx>
        <c:axId val="1450452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58111"/>
        <c:crosses val="max"/>
        <c:crossBetween val="between"/>
        <c:majorUnit val="10000"/>
      </c:valAx>
      <c:catAx>
        <c:axId val="1450458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4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Active Employees By Department and JobRole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Active Employees By Department and JobRole</a:t>
          </a:r>
        </a:p>
      </cx:txPr>
    </cx:title>
    <cx:plotArea>
      <cx:plotAreaRegion>
        <cx:series layoutId="treemap" uniqueId="{C2213F3D-3E4F-41E1-93BE-3EA573CA5891}">
          <cx:tx>
            <cx:txData>
              <cx:f>_xlchart.v1.1</cx:f>
              <cx:v>Active Employees</cx:v>
            </cx:txData>
          </cx:tx>
          <cx:dataPt idx="0">
            <cx:spPr>
              <a:solidFill>
                <a:srgbClr val="196B24">
                  <a:lumMod val="60000"/>
                  <a:lumOff val="40000"/>
                </a:srgbClr>
              </a:solidFill>
            </cx:spPr>
          </cx:dataPt>
          <cx:dataPt idx="8">
            <cx:spPr>
              <a:solidFill>
                <a:sysClr val="windowText" lastClr="000000">
                  <a:lumMod val="95000"/>
                  <a:lumOff val="5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</xdr:col>
      <xdr:colOff>19050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89BDD-3CBC-4D51-8ECD-DCDF5821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9</xdr:col>
      <xdr:colOff>266700</xdr:colOff>
      <xdr:row>11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50B9C3-F716-42B2-BB79-C2D77973B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</xdr:row>
      <xdr:rowOff>47626</xdr:rowOff>
    </xdr:from>
    <xdr:to>
      <xdr:col>9</xdr:col>
      <xdr:colOff>266700</xdr:colOff>
      <xdr:row>21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BBCDD4-FCBE-4502-AE7C-66F0D4037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21</xdr:row>
      <xdr:rowOff>209551</xdr:rowOff>
    </xdr:from>
    <xdr:to>
      <xdr:col>9</xdr:col>
      <xdr:colOff>266700</xdr:colOff>
      <xdr:row>32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2EE90-9CFB-4F5C-9F7B-6C7C066DD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</xdr:row>
      <xdr:rowOff>0</xdr:rowOff>
    </xdr:from>
    <xdr:to>
      <xdr:col>2</xdr:col>
      <xdr:colOff>19051</xdr:colOff>
      <xdr:row>18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6054E5-2351-412A-8690-27567278C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19050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C1731-AEBA-4629-B7D9-355D33A7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16</xdr:row>
      <xdr:rowOff>0</xdr:rowOff>
    </xdr:from>
    <xdr:to>
      <xdr:col>4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1990-E6C0-4020-AF95-7F879339F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</xdr:row>
      <xdr:rowOff>9525</xdr:rowOff>
    </xdr:from>
    <xdr:to>
      <xdr:col>12</xdr:col>
      <xdr:colOff>219075</xdr:colOff>
      <xdr:row>15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17F7B-46AB-40CD-A322-F95455850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16</xdr:row>
      <xdr:rowOff>9525</xdr:rowOff>
    </xdr:from>
    <xdr:to>
      <xdr:col>12</xdr:col>
      <xdr:colOff>219075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B963A-D60A-4F54-83A8-8711D5B69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3</xdr:row>
      <xdr:rowOff>133349</xdr:rowOff>
    </xdr:from>
    <xdr:to>
      <xdr:col>4</xdr:col>
      <xdr:colOff>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D6056-1CCA-49C4-803D-76C14567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3</xdr:row>
      <xdr:rowOff>142874</xdr:rowOff>
    </xdr:from>
    <xdr:to>
      <xdr:col>8</xdr:col>
      <xdr:colOff>19050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E33AC-3724-487F-B353-B4EA7359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10</xdr:row>
      <xdr:rowOff>104775</xdr:rowOff>
    </xdr:from>
    <xdr:to>
      <xdr:col>8</xdr:col>
      <xdr:colOff>38100</xdr:colOff>
      <xdr:row>20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5E6EEA-67B6-47D5-8A63-03B0311C8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2343150"/>
              <a:ext cx="4495800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59374998" createdVersion="5" refreshedVersion="8" minRefreshableVersion="3" recordCount="0" supportSubquery="1" supportAdvancedDrill="1" xr:uid="{F653D4C5-FDDE-4E12-AC2C-B6FAEAE0439E}">
  <cacheSource type="external" connectionId="7"/>
  <cacheFields count="2">
    <cacheField name="[Measures].[% Attrition Date]" caption="% Attrition Date" numFmtId="0" hierarchy="53" level="32767"/>
    <cacheField name="[Employee].[Department &amp; JobRole].[Department &amp; JobRole]" caption="Department &amp; JobRole" numFmtId="0" hierarchy="29" level="1">
      <sharedItems count="11">
        <s v="Human Resources HR Executive"/>
        <s v="Human Resources Recruiter"/>
        <s v="Sales Manager"/>
        <s v="Sales Sales Executive"/>
        <s v="Sales Sales Representative"/>
        <s v="Technology Analytics Manager"/>
        <s v="Technology Data Scientist"/>
        <s v="Technology Engineering Manager"/>
        <s v="Technology Machine Learning Engineer"/>
        <s v="Technology Senior Software Engineer"/>
        <s v="Technology Software Engineer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2" memberValueDatatype="130" unbalanced="0">
      <fieldsUsage count="2">
        <fieldUsage x="-1"/>
        <fieldUsage x="1"/>
      </fieldsUsage>
    </cacheHierarchy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 oneField="1">
      <fieldsUsage count="1">
        <fieldUsage x="0"/>
      </fieldsUsage>
    </cacheHierarchy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75231485" createdVersion="5" refreshedVersion="8" minRefreshableVersion="3" recordCount="0" supportSubquery="1" supportAdvancedDrill="1" xr:uid="{42CD20BA-402F-424F-80FE-F0DBCB070775}">
  <cacheSource type="external" connectionId="7"/>
  <cacheFields count="2">
    <cacheField name="[Measures].[Active Employees]" caption="Active Employees" numFmtId="0" hierarchy="56" level="32767"/>
    <cacheField name="[Employee].[Department].[Department]" caption="Department" numFmtId="0" hierarchy="8" level="1">
      <sharedItems count="3">
        <s v="Human Resources"/>
        <s v="Sales"/>
        <s v="Technology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 oneField="1">
      <fieldsUsage count="1">
        <fieldUsage x="0"/>
      </fieldsUsage>
    </cacheHierarchy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78703703" createdVersion="5" refreshedVersion="8" minRefreshableVersion="3" recordCount="0" supportSubquery="1" supportAdvancedDrill="1" xr:uid="{AB2C757A-3B16-457F-9D22-DF37A221BAAE}">
  <cacheSource type="external" connectionId="7"/>
  <cacheFields count="4">
    <cacheField name="[Measures].[% Attrition Date]" caption="% Attrition Date" numFmtId="0" hierarchy="53" level="32767"/>
    <cacheField name="[Employee].[BusinessTravel].[BusinessTravel]" caption="BusinessTravel" numFmtId="0" hierarchy="7" level="1">
      <sharedItems count="3">
        <s v="Frequent Traveller"/>
        <s v="No Travel"/>
        <s v="Some Travel"/>
      </sharedItems>
    </cacheField>
    <cacheField name="[Employee].[OverTime].[OverTime]" caption="OverTime" numFmtId="0" hierarchy="18" level="1">
      <sharedItems count="2">
        <s v="No"/>
        <s v="Yes"/>
      </sharedItems>
    </cacheField>
    <cacheField name="[Employee].[YearsAtCompany].[YearsAtCompany]" caption="YearsAtCompany" numFmtId="0" hierarchy="21" level="1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Employee].[YearsAtCompany].&amp;[0]"/>
            <x15:cachedUniqueName index="1" name="[Employee].[YearsAtCompany].&amp;[1]"/>
            <x15:cachedUniqueName index="2" name="[Employee].[YearsAtCompany].&amp;[2]"/>
            <x15:cachedUniqueName index="3" name="[Employee].[YearsAtCompany].&amp;[3]"/>
            <x15:cachedUniqueName index="4" name="[Employee].[YearsAtCompany].&amp;[4]"/>
            <x15:cachedUniqueName index="5" name="[Employee].[YearsAtCompany].&amp;[5]"/>
            <x15:cachedUniqueName index="6" name="[Employee].[YearsAtCompany].&amp;[6]"/>
            <x15:cachedUniqueName index="7" name="[Employee].[YearsAtCompany].&amp;[7]"/>
            <x15:cachedUniqueName index="8" name="[Employee].[YearsAtCompany].&amp;[8]"/>
            <x15:cachedUniqueName index="9" name="[Employee].[YearsAtCompany].&amp;[9]"/>
            <x15:cachedUniqueName index="10" name="[Employee].[YearsAtCompany].&amp;[10]"/>
          </x15:cachedUniqueNames>
        </ext>
      </extLst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2" memberValueDatatype="3" unbalanced="0">
      <fieldsUsage count="2">
        <fieldUsage x="-1"/>
        <fieldUsage x="3"/>
      </fieldsUsage>
    </cacheHierarchy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 oneField="1">
      <fieldsUsage count="1">
        <fieldUsage x="0"/>
      </fieldsUsage>
    </cacheHierarchy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81944444" createdVersion="5" refreshedVersion="8" minRefreshableVersion="3" recordCount="0" supportSubquery="1" supportAdvancedDrill="1" xr:uid="{E0AAA14D-A986-4903-8137-F05AC2FDC862}">
  <cacheSource type="external" connectionId="7"/>
  <cacheFields count="3">
    <cacheField name="[Measures].[% Attrition Date]" caption="% Attrition Date" numFmtId="0" hierarchy="53" level="32767"/>
    <cacheField name="[Employee].[BusinessTravel].[BusinessTravel]" caption="BusinessTravel" numFmtId="0" hierarchy="7" level="1">
      <sharedItems count="3">
        <s v="Frequent Traveller"/>
        <s v="No Travel"/>
        <s v="Some Travel"/>
      </sharedItems>
    </cacheField>
    <cacheField name="[Employee].[OverTime].[OverTime]" caption="OverTime" numFmtId="0" hierarchy="18" level="1">
      <sharedItems count="2">
        <s v="No"/>
        <s v="Yes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 oneField="1">
      <fieldsUsage count="1">
        <fieldUsage x="0"/>
      </fieldsUsage>
    </cacheHierarchy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84027776" createdVersion="5" refreshedVersion="8" minRefreshableVersion="3" recordCount="0" supportSubquery="1" supportAdvancedDrill="1" xr:uid="{247DE7A3-CC29-40A3-B752-CACEC65BDA6F}">
  <cacheSource type="external" connectionId="7"/>
  <cacheFields count="3">
    <cacheField name="[Measures].[% Attrition Date]" caption="% Attrition Date" numFmtId="0" hierarchy="53" level="32767"/>
    <cacheField name="[Measures].[Total Employees]" caption="Total Employees" numFmtId="0" hierarchy="51" level="32767"/>
    <cacheField name="[Employee].[BusinessTravel].[BusinessTravel]" caption="BusinessTravel" numFmtId="0" hierarchy="7" level="1">
      <sharedItems count="3">
        <s v="Frequent Traveller"/>
        <s v="No Travel"/>
        <s v="Some Travel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1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 oneField="1">
      <fieldsUsage count="1">
        <fieldUsage x="0"/>
      </fieldsUsage>
    </cacheHierarchy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86689816" createdVersion="5" refreshedVersion="8" minRefreshableVersion="3" recordCount="0" supportSubquery="1" supportAdvancedDrill="1" xr:uid="{C6179DA3-E676-4570-94D3-A402EEBC2A1B}">
  <cacheSource type="external" connectionId="7"/>
  <cacheFields count="2">
    <cacheField name="[Measures].[Total Employees]" caption="Total Employees" numFmtId="0" hierarchy="51" level="32767"/>
    <cacheField name="[Employee].[HireDate (Year)].[HireDate (Year)]" caption="HireDate (Year)" numFmtId="0" hierarchy="25" level="1">
      <sharedItems count="11"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89930556" createdVersion="5" refreshedVersion="8" minRefreshableVersion="3" recordCount="0" supportSubquery="1" supportAdvancedDrill="1" xr:uid="{69F13F6B-E484-4FD7-B586-D542942C19E0}">
  <cacheSource type="external" connectionId="7"/>
  <cacheFields count="4">
    <cacheField name="[Measures].[Total Employees]" caption="Total Employees" numFmtId="0" hierarchy="51" level="32767"/>
    <cacheField name="[Employee].[Age Bins].[Age Bins]" caption="Age Bins" numFmtId="0" hierarchy="28" level="1">
      <sharedItems count="5">
        <s v="&lt; 20"/>
        <s v="&gt;=50"/>
        <s v="20-29"/>
        <s v="30-39"/>
        <s v="40-49"/>
      </sharedItems>
    </cacheField>
    <cacheField name="[Employee].[Ethnicity].[Ethnicity]" caption="Ethnicity" numFmtId="0" hierarchy="11" level="1">
      <sharedItems count="7">
        <s v="American Indian or Alaska Native"/>
        <s v="Asian or Asian American"/>
        <s v="Black or African American"/>
        <s v="Mixed or multiple ethnic groups"/>
        <s v="Native Hawaiian"/>
        <s v="Other"/>
        <s v="White"/>
      </sharedItems>
    </cacheField>
    <cacheField name="[Measures].[Average of Salary]" caption="Average of Salary" numFmtId="0" hierarchy="50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93055558" createdVersion="5" refreshedVersion="8" minRefreshableVersion="3" recordCount="0" supportSubquery="1" supportAdvancedDrill="1" xr:uid="{3D5CCCEC-A343-490E-8837-40EA279CA233}">
  <cacheSource type="external" connectionId="7"/>
  <cacheFields count="3">
    <cacheField name="[Measures].[Total Employees]" caption="Total Employees" numFmtId="0" hierarchy="51" level="32767"/>
    <cacheField name="[Employee].[Age Bins].[Age Bins]" caption="Age Bins" numFmtId="0" hierarchy="28" level="1">
      <sharedItems count="5">
        <s v="&lt; 20"/>
        <s v="&gt;=50"/>
        <s v="20-29"/>
        <s v="30-39"/>
        <s v="40-49"/>
      </sharedItems>
    </cacheField>
    <cacheField name="[Employee].[MaritalStatus].[MaritalStatus]" caption="MaritalStatus" numFmtId="0" hierarchy="15" level="1">
      <sharedItems count="3">
        <s v="Divorced"/>
        <s v="Married"/>
        <s v="Single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95254629" createdVersion="5" refreshedVersion="8" minRefreshableVersion="3" recordCount="0" supportSubquery="1" supportAdvancedDrill="1" xr:uid="{F1FB2ACE-E356-4694-818A-6FA08690C5B2}">
  <cacheSource type="external" connectionId="7"/>
  <cacheFields count="3">
    <cacheField name="[Measures].[Total Employees]" caption="Total Employees" numFmtId="0" hierarchy="51" level="32767"/>
    <cacheField name="[Employee].[Age Bins].[Age Bins]" caption="Age Bins" numFmtId="0" hierarchy="28" level="1">
      <sharedItems count="5">
        <s v="&lt; 20"/>
        <s v="20-29"/>
        <s v="30-39"/>
        <s v="40-49"/>
        <s v="50&gt;="/>
      </sharedItems>
    </cacheField>
    <cacheField name="[Employee].[Gender].[Gender]" caption="Gender" numFmtId="0" hierarchy="5" level="1">
      <sharedItems count="4">
        <s v="Female"/>
        <s v="Male"/>
        <s v="Non-Binary"/>
        <s v="Prefer Not To Say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97337962" createdVersion="5" refreshedVersion="8" minRefreshableVersion="3" recordCount="0" supportSubquery="1" supportAdvancedDrill="1" xr:uid="{F3A1B08A-6EA8-411D-B13D-36DFF21B60CF}">
  <cacheSource type="external" connectionId="7"/>
  <cacheFields count="2">
    <cacheField name="[Measures].[Total Employees]" caption="Total Employees" numFmtId="0" hierarchy="51" level="32767"/>
    <cacheField name="[Employee].[Age Bins].[Age Bins]" caption="Age Bins" numFmtId="0" hierarchy="28" level="1">
      <sharedItems count="5">
        <s v="&lt; 20"/>
        <s v="20-29"/>
        <s v="30-39"/>
        <s v="40-49"/>
        <s v="50&gt;=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83225462964" createdVersion="5" refreshedVersion="8" minRefreshableVersion="3" recordCount="0" supportSubquery="1" supportAdvancedDrill="1" xr:uid="{5E5BB2BE-CC10-4978-B093-27162FED16BF}">
  <cacheSource type="external" connectionId="7"/>
  <cacheFields count="3">
    <cacheField name="[Measures].[Total Employees]" caption="Total Employees" numFmtId="0" hierarchy="51" level="32767"/>
    <cacheField name="[Employee].[HireDate (Month)].[HireDate (Month)]" caption="HireDate (Month)" numFmtId="0" hierarchy="2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Employee].[Attrition].[Attrition]" caption="Attrition" numFmtId="0" hierarchy="20" level="1">
      <sharedItems count="2">
        <s v="No"/>
        <s v="Yes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2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2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1342591" createdVersion="5" refreshedVersion="8" minRefreshableVersion="3" recordCount="0" supportSubquery="1" supportAdvancedDrill="1" xr:uid="{D9C5243F-E1AD-40C2-AB4B-1D994D690EB3}">
  <cacheSource type="external" connectionId="7"/>
  <cacheFields count="4">
    <cacheField name="[Measures].[Active Employees]" caption="Active Employees" numFmtId="0" hierarchy="56" level="32767"/>
    <cacheField name="[Employee].[Department].[Department]" caption="Department" numFmtId="0" hierarchy="8" level="1">
      <sharedItems count="3">
        <s v="Human Resources"/>
        <s v="Sales"/>
        <s v="Technology"/>
      </sharedItems>
    </cacheField>
    <cacheField name="[Employee].[Department &amp; JobRole].[Department &amp; JobRole]" caption="Department &amp; JobRole" numFmtId="0" hierarchy="29" level="1">
      <sharedItems count="14">
        <s v="Human Resources HR Business Partner"/>
        <s v="Human Resources HR Executive"/>
        <s v="Human Resources HR Manager"/>
        <s v="Human Resources Recruiter"/>
        <s v="Sales Manager"/>
        <s v="Sales Sales Executive"/>
        <s v="Sales Sales Representative"/>
        <s v="Technology Analytics Manager"/>
        <s v="Technology Data Scientist"/>
        <s v="Technology Engineering Manager"/>
        <s v="Technology Machine Learning Engineer"/>
        <s v="Technology Sales Executive"/>
        <s v="Technology Senior Software Engineer"/>
        <s v="Technology Software Engineer"/>
      </sharedItems>
    </cacheField>
    <cacheField name="[Employee].[JobRole].[JobRole]" caption="JobRole" numFmtId="0" hierarchy="14" level="1">
      <sharedItems count="13">
        <s v="HR Business Partner"/>
        <s v="HR Executive"/>
        <s v="HR Manager"/>
        <s v="Recruiter"/>
        <s v="Manager"/>
        <s v="Sales Executive"/>
        <s v="Sales Representative"/>
        <s v="Analytics Manager"/>
        <s v="Data Scientist"/>
        <s v="Engineering Manager"/>
        <s v="Machine Learning Engineer"/>
        <s v="Senior Software Engineer"/>
        <s v="Software Engineer"/>
      </sharedItems>
    </cacheField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2" memberValueDatatype="130" unbalanced="0">
      <fieldsUsage count="2">
        <fieldUsage x="-1"/>
        <fieldUsage x="3"/>
      </fieldsUsage>
    </cacheHierarchy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2" memberValueDatatype="130" unbalanced="0">
      <fieldsUsage count="2">
        <fieldUsage x="-1"/>
        <fieldUsage x="2"/>
      </fieldsUsage>
    </cacheHierarchy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 oneField="1">
      <fieldsUsage count="1">
        <fieldUsage x="0"/>
      </fieldsUsage>
    </cacheHierarchy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25" createdVersion="5" refreshedVersion="8" minRefreshableVersion="3" recordCount="0" supportSubquery="1" supportAdvancedDrill="1" xr:uid="{9539400D-3A42-4B56-9C3B-897F9EC949A0}">
  <cacheSource type="external" connectionId="7"/>
  <cacheFields count="1">
    <cacheField name="[Measures].[% Attrition Date]" caption="% Attrition Date" numFmtId="0" hierarchy="53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 oneField="1">
      <fieldsUsage count="1">
        <fieldUsage x="0"/>
      </fieldsUsage>
    </cacheHierarchy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3657408" createdVersion="5" refreshedVersion="8" minRefreshableVersion="3" recordCount="0" supportSubquery="1" supportAdvancedDrill="1" xr:uid="{8A694130-23AE-460E-9791-233F90C582BD}">
  <cacheSource type="external" connectionId="7"/>
  <cacheFields count="1">
    <cacheField name="[Measures].[Oldest Employee]" caption="Oldest Employee" numFmtId="0" hierarchy="55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 oneField="1">
      <fieldsUsage count="1">
        <fieldUsage x="0"/>
      </fieldsUsage>
    </cacheHierarchy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5393517" createdVersion="5" refreshedVersion="8" minRefreshableVersion="3" recordCount="0" supportSubquery="1" supportAdvancedDrill="1" xr:uid="{962BDE55-E98E-4ACA-91D9-3A87C3D15669}">
  <cacheSource type="external" connectionId="7"/>
  <cacheFields count="1">
    <cacheField name="[Measures].[Youngest Employee]" caption="Youngest Employee" numFmtId="0" hierarchy="54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 oneField="1">
      <fieldsUsage count="1">
        <fieldUsage x="0"/>
      </fieldsUsage>
    </cacheHierarchy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678241" createdVersion="5" refreshedVersion="8" minRefreshableVersion="3" recordCount="0" supportSubquery="1" supportAdvancedDrill="1" xr:uid="{790AC59E-E327-4345-98A1-C141865A7966}">
  <cacheSource type="external" connectionId="7"/>
  <cacheFields count="1">
    <cacheField name="[Measures].[% Attrition Date]" caption="% Attrition Date" numFmtId="0" hierarchy="53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 oneField="1">
      <fieldsUsage count="1">
        <fieldUsage x="0"/>
      </fieldsUsage>
    </cacheHierarchy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8518519" createdVersion="5" refreshedVersion="8" minRefreshableVersion="3" recordCount="0" supportSubquery="1" supportAdvancedDrill="1" xr:uid="{4E5768DF-1142-48F0-8ECB-0DBC27F33183}">
  <cacheSource type="external" connectionId="7"/>
  <cacheFields count="1">
    <cacheField name="[Measures].[Inactive Employees]" caption="Inactive Employees" numFmtId="0" hierarchy="52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 oneField="1">
      <fieldsUsage count="1">
        <fieldUsage x="0"/>
      </fieldsUsage>
    </cacheHierarchy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69907405" createdVersion="5" refreshedVersion="8" minRefreshableVersion="3" recordCount="0" supportSubquery="1" supportAdvancedDrill="1" xr:uid="{5C8CC0A3-ACBE-4F0D-9BB4-697CDCA72249}">
  <cacheSource type="external" connectionId="7"/>
  <cacheFields count="1">
    <cacheField name="[Measures].[Active Employees]" caption="Active Employees" numFmtId="0" hierarchy="56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/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 oneField="1">
      <fieldsUsage count="1">
        <fieldUsage x="0"/>
      </fieldsUsage>
    </cacheHierarchy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72.563272222222" createdVersion="5" refreshedVersion="8" minRefreshableVersion="3" recordCount="0" supportSubquery="1" supportAdvancedDrill="1" xr:uid="{E00261DD-C825-4A42-99DF-C6E5721CC41E}">
  <cacheSource type="external" connectionId="7"/>
  <cacheFields count="1">
    <cacheField name="[Measures].[Total Employees]" caption="Total Employees" numFmtId="0" hierarchy="51" level="32767"/>
  </cacheFields>
  <cacheHierarchies count="63">
    <cacheHierarchy uniqueName="[EducationLevel].[ï»¿EducationLevelID]" caption="ï»¿EducationLevelID" attribute="1" defaultMemberUniqueName="[EducationLevel].[ï»¿EducationLevelID].[All]" allUniqueName="[EducationLevel].[ï»¿EducationLevelID].[All]" dimensionUniqueName="[EducationLevel]" displayFolder="" count="0" memberValueDatatype="3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ï»¿EmployeeID]" caption="ï»¿EmployeeID" attribute="1" defaultMemberUniqueName="[Employee].[ï»¿EmployeeID].[All]" allUniqueName="[Employee].[ï»¿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3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 (KM)]" caption="DistanceFromHome (KM)" attribute="1" defaultMemberUniqueName="[Employee].[DistanceFromHome (KM)].[All]" allUniqueName="[Employee].[DistanceFromHome (KM)].[All]" dimensionUniqueName="[Employee]" displayFolder="" count="0" memberValueDatatype="3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3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3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3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3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3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3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3" unbalanced="0"/>
    <cacheHierarchy uniqueName="[Employee].[HireDate (Year)]" caption="HireDate (Year)" attribute="1" defaultMemberUniqueName="[Employee].[HireDate (Year)].[All]" allUniqueName="[Employee].[HireDate (Year)].[All]" dimensionUniqueName="[Employee]" displayFolder="" count="0" memberValueDatatype="130" unbalanced="0"/>
    <cacheHierarchy uniqueName="[Employee].[HireDate (Quarter)]" caption="HireDate (Quarter)" attribute="1" defaultMemberUniqueName="[Employee].[HireDate (Quarter)].[All]" allUniqueName="[Employee].[HireDate (Quarter)].[All]" dimensionUniqueName="[Employee]" displayFolder="" count="0" memberValueDatatype="130" unbalanced="0"/>
    <cacheHierarchy uniqueName="[Employee].[HireDate (Month)]" caption="HireDate (Month)" attribute="1" defaultMemberUniqueName="[Employee].[HireDate (Month)].[All]" allUniqueName="[Employee].[HireDate (Month)].[All]" dimensionUniqueName="[Employee]" displayFolder="" count="0" memberValueDatatype="130" unbalanced="0"/>
    <cacheHierarchy uniqueName="[Employee].[Age Bins]" caption="Age Bins" attribute="1" defaultMemberUniqueName="[Employee].[Age Bins].[All]" allUniqueName="[Employee].[Age Bins].[All]" dimensionUniqueName="[Employee]" displayFolder="" count="0" memberValueDatatype="130" unbalanced="0"/>
    <cacheHierarchy uniqueName="[Employee].[Department &amp; JobRole]" caption="Department &amp; JobRole" attribute="1" defaultMemberUniqueName="[Employee].[Department &amp; JobRole].[All]" allUniqueName="[Employee].[Department &amp; JobRole].[All]" dimensionUniqueName="[Employee]" displayFolder="" count="0" memberValueDatatype="130" unbalanced="0"/>
    <cacheHierarchy uniqueName="[FactPerformanceRating].[ï»¿PerformanceID]" caption="ï»¿PerformanceID" attribute="1" defaultMemberUniqueName="[FactPerformanceRating].[ï»¿PerformanceID].[All]" allUniqueName="[FactPerformanceRating].[ï»¿PerformanceID].[All]" dimensionUniqueName="[FactPerformanceRating]" displayFolder="" count="0" memberValueDatatype="130" unbalanced="0"/>
    <cacheHierarchy uniqueName="[FactPerformanceRating].[EmployeeID]" caption="EmployeeID" attribute="1" defaultMemberUniqueName="[FactPerformanceRating].[EmployeeID].[All]" allUniqueName="[FactPerformanceRating].[EmployeeID].[All]" dimensionUniqueName="[FactPerformanceRating]" displayFolder="" count="0" memberValueDatatype="130" unbalanced="0"/>
    <cacheHierarchy uniqueName="[FactPerformanceRating].[ReviewDate]" caption="ReviewDate" attribute="1" time="1" defaultMemberUniqueName="[FactPerformanceRating].[ReviewDate].[All]" allUniqueName="[FactPerformanceRating].[ReviewDate].[All]" dimensionUniqueName="[FactPerformanceRating]" displayFolder="" count="0" memberValueDatatype="7" unbalanced="0"/>
    <cacheHierarchy uniqueName="[FactPerformanceRating].[EnvironmentSatisfaction]" caption="EnvironmentSatisfaction" attribute="1" defaultMemberUniqueName="[FactPerformanceRating].[EnvironmentSatisfaction].[All]" allUniqueName="[FactPerformanceRating].[EnvironmentSatisfaction].[All]" dimensionUniqueName="[FactPerformanceRating]" displayFolder="" count="0" memberValueDatatype="3" unbalanced="0"/>
    <cacheHierarchy uniqueName="[FactPerformanceRating].[JobSatisfaction]" caption="JobSatisfaction" attribute="1" defaultMemberUniqueName="[FactPerformanceRating].[JobSatisfaction].[All]" allUniqueName="[FactPerformanceRating].[JobSatisfaction].[All]" dimensionUniqueName="[FactPerformanceRating]" displayFolder="" count="0" memberValueDatatype="3" unbalanced="0"/>
    <cacheHierarchy uniqueName="[FactPerformanceRating].[RelationshipSatisfaction]" caption="RelationshipSatisfaction" attribute="1" defaultMemberUniqueName="[FactPerformanceRating].[RelationshipSatisfaction].[All]" allUniqueName="[FactPerformanceRating].[RelationshipSatisfaction].[All]" dimensionUniqueName="[FactPerformanceRating]" displayFolder="" count="0" memberValueDatatype="3" unbalanced="0"/>
    <cacheHierarchy uniqueName="[FactPerformanceRating].[TrainingOpportunitiesWithinYear]" caption="TrainingOpportunitiesWithinYear" attribute="1" defaultMemberUniqueName="[FactPerformanceRating].[TrainingOpportunitiesWithinYear].[All]" allUniqueName="[FactPerformanceRating].[TrainingOpportunitiesWithinYear].[All]" dimensionUniqueName="[FactPerformanceRating]" displayFolder="" count="0" memberValueDatatype="3" unbalanced="0"/>
    <cacheHierarchy uniqueName="[FactPerformanceRating].[TrainingOpportunitiesTaken]" caption="TrainingOpportunitiesTaken" attribute="1" defaultMemberUniqueName="[FactPerformanceRating].[TrainingOpportunitiesTaken].[All]" allUniqueName="[FactPerformanceRating].[TrainingOpportunitiesTaken].[All]" dimensionUniqueName="[FactPerformanceRating]" displayFolder="" count="0" memberValueDatatype="3" unbalanced="0"/>
    <cacheHierarchy uniqueName="[FactPerformanceRating].[WorkLifeBalance]" caption="WorkLifeBalance" attribute="1" defaultMemberUniqueName="[FactPerformanceRating].[WorkLifeBalance].[All]" allUniqueName="[FactPerformanceRating].[WorkLifeBalance].[All]" dimensionUniqueName="[FactPerformanceRating]" displayFolder="" count="0" memberValueDatatype="3" unbalanced="0"/>
    <cacheHierarchy uniqueName="[FactPerformanceRating].[SelfRating]" caption="SelfRating" attribute="1" defaultMemberUniqueName="[FactPerformanceRating].[SelfRating].[All]" allUniqueName="[FactPerformanceRating].[SelfRating].[All]" dimensionUniqueName="[FactPerformanceRating]" displayFolder="" count="0" memberValueDatatype="3" unbalanced="0"/>
    <cacheHierarchy uniqueName="[FactPerformanceRating].[ManagerRating]" caption="ManagerRating" attribute="1" defaultMemberUniqueName="[FactPerformanceRating].[ManagerRating].[All]" allUniqueName="[FactPerformanceRating].[ManagerRating].[All]" dimensionUniqueName="[FactPerformanceRating]" displayFolder="" count="0" memberValueDatatype="3" unbalanced="0"/>
    <cacheHierarchy uniqueName="[RatingLevel].[ï»¿RatingID]" caption="ï»¿RatingID" attribute="1" defaultMemberUniqueName="[RatingLevel].[ï»¿RatingID].[All]" allUniqueName="[RatingLevel].[ï»¿RatingID].[All]" dimensionUniqueName="[RatingLevel]" displayFolder="" count="0" memberValueDatatype="3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ï»¿SatisfactionID]" caption="ï»¿SatisfactionID" attribute="1" defaultMemberUniqueName="[SatisfiedLevel].[ï»¿SatisfactionID].[All]" allUniqueName="[SatisfiedLevel].[ï»¿SatisfactionID].[All]" dimensionUniqueName="[SatisfiedLevel]" displayFolder="" count="0" memberValueDatatype="3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Employee].[HireDate (Month Index)]" caption="HireDate (Month Index)" attribute="1" defaultMemberUniqueName="[Employee].[HireDate (Month Index)].[All]" allUniqueName="[Employee].[HireDate (Month Index)].[All]" dimensionUniqueName="[Employee]" displayFolder="" count="0" memberValueDatatype="20" unbalanced="0" hidden="1"/>
    <cacheHierarchy uniqueName="[Measures].[Count of ï»¿EmployeeID]" caption="Count of ï»¿EmployeeID" measure="1" displayFolder="" measureGroup="Employe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ge]" caption="Sum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ge]" caption="Count of Age" measure="1" displayFolder="" measureGroup="Employe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ary]" caption="Sum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Employees]" caption="Total Employees" measure="1" displayFolder="" measureGroup="Employee" count="0" oneField="1">
      <fieldsUsage count="1">
        <fieldUsage x="0"/>
      </fieldsUsage>
    </cacheHierarchy>
    <cacheHierarchy uniqueName="[Measures].[Inactive Employees]" caption="Inactive Employees" measure="1" displayFolder="" measureGroup="Employee" count="0"/>
    <cacheHierarchy uniqueName="[Measures].[% Attrition Date]" caption="% Attrition Date" measure="1" displayFolder="" measureGroup="Employee" count="0"/>
    <cacheHierarchy uniqueName="[Measures].[Youngest Employee]" caption="Youngest Employee" measure="1" displayFolder="" measureGroup="Employee" count="0"/>
    <cacheHierarchy uniqueName="[Measures].[Oldest Employee]" caption="Oldest Employee" measure="1" displayFolder="" measureGroup="Employee" count="0"/>
    <cacheHierarchy uniqueName="[Measures].[Active Employees]" caption="Active Employees" measure="1" displayFolder="" measureGroup="Employee" count="0"/>
    <cacheHierarchy uniqueName="[Measures].[__XL_Count EducationLevel]" caption="__XL_Count EducationLevel" measure="1" displayFolder="" measureGroup="EducationLevel" count="0" hidden="1"/>
    <cacheHierarchy uniqueName="[Measures].[__XL_Count Employee]" caption="__XL_Count Employee" measure="1" displayFolder="" measureGroup="Employee" count="0" hidden="1"/>
    <cacheHierarchy uniqueName="[Measures].[__XL_Count FactPerformanceRating]" caption="__XL_Count FactPerformanceRating" measure="1" displayFolder="" measureGroup="FactPerformanceRating" count="0" hidden="1"/>
    <cacheHierarchy uniqueName="[Measures].[__XL_Count RatingLevel]" caption="__XL_Count RatingLevel" measure="1" displayFolder="" measureGroup="RatingLevel" count="0" hidden="1"/>
    <cacheHierarchy uniqueName="[Measures].[__XL_Count SatisfiedLevel]" caption="__XL_Count SatisfiedLevel" measure="1" displayFolder="" measureGroup="SatisfiedLevel" count="0" hidden="1"/>
    <cacheHierarchy uniqueName="[Measures].[__No measures defined]" caption="__No measures defined" measure="1" displayFolder="" count="0" hidden="1"/>
  </cacheHierarchies>
  <kpis count="0"/>
  <dimensions count="6">
    <dimension name="EducationLevel" uniqueName="[EducationLevel]" caption="EducationLevel"/>
    <dimension name="Employee" uniqueName="[Employee]" caption="Employee"/>
    <dimension name="FactPerformanceRating" uniqueName="[FactPerformanceRating]" caption="FactPerformanceRating"/>
    <dimension measure="1" name="Measures" uniqueName="[Measures]" caption="Measures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FactPerformanceRating" caption="Fact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3FA53-5FAB-4F64-8F33-0ED2AE02A72D}" name="PivotTable1" cacheId="2" applyNumberFormats="0" applyBorderFormats="0" applyFontFormats="0" applyPatternFormats="0" applyAlignmentFormats="0" applyWidthHeightFormats="1" dataCaption="Values" tag="bd17e9c3-1527-4d53-8339-2e88b65708bb" updatedVersion="8" minRefreshableVersion="3" itemPrintTitles="1" createdVersion="5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% Attrition Rate" fld="0" subtotal="count" baseField="0" baseItem="0" numFmtId="164"/>
  </dataFields>
  <formats count="18">
    <format dxfId="365">
      <pivotArea type="all" dataOnly="0" outline="0" fieldPosition="0"/>
    </format>
    <format dxfId="364">
      <pivotArea outline="0" collapsedLevelsAreSubtotals="1" fieldPosition="0"/>
    </format>
    <format dxfId="363">
      <pivotArea dataOnly="0" labelOnly="1" outline="0" axis="axisValues" fieldPosition="0"/>
    </format>
    <format dxfId="362">
      <pivotArea outline="0" collapsedLevelsAreSubtotals="1" fieldPosition="0"/>
    </format>
    <format dxfId="361">
      <pivotArea outline="0" collapsedLevelsAreSubtotals="1" fieldPosition="0"/>
    </format>
    <format dxfId="360">
      <pivotArea type="all" dataOnly="0" outline="0" fieldPosition="0"/>
    </format>
    <format dxfId="359">
      <pivotArea outline="0" collapsedLevelsAreSubtotals="1" fieldPosition="0"/>
    </format>
    <format dxfId="358">
      <pivotArea dataOnly="0" labelOnly="1" outline="0" axis="axisValues" fieldPosition="0"/>
    </format>
    <format dxfId="357">
      <pivotArea outline="0" collapsedLevelsAreSubtotals="1" fieldPosition="0"/>
    </format>
    <format dxfId="356">
      <pivotArea outline="0" collapsedLevelsAreSubtotals="1" fieldPosition="0"/>
    </format>
    <format dxfId="355">
      <pivotArea dataOnly="0" labelOnly="1" outline="0" axis="axisValues" fieldPosition="0"/>
    </format>
    <format dxfId="354">
      <pivotArea dataOnly="0" labelOnly="1" outline="0" axis="axisValues" fieldPosition="0"/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dataOnly="0" labelOnly="1" outline="0" axis="axisValues" fieldPosition="0"/>
    </format>
    <format dxfId="350">
      <pivotArea type="all" dataOnly="0" outline="0" fieldPosition="0"/>
    </format>
    <format dxfId="349">
      <pivotArea outline="0" collapsedLevelsAreSubtotals="1" fieldPosition="0"/>
    </format>
    <format dxfId="348">
      <pivotArea dataOnly="0" labelOnly="1" outline="0" axis="axisValues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2F440-3699-438E-8F9E-215720A3207C}" name="PivotTable33" cacheId="0" applyNumberFormats="0" applyBorderFormats="0" applyFontFormats="0" applyPatternFormats="0" applyAlignmentFormats="0" applyWidthHeightFormats="1" dataCaption="Values" tag="6265be07-a284-4e45-976f-e9aec91d7df6" updatedVersion="8" minRefreshableVersion="3" useAutoFormatting="1" rowGrandTotals="0" colGrandTotals="0" itemPrintTitles="1" createdVersion="5" indent="0" compact="0" compactData="0" multipleFieldFilters="0" chartFormat="6">
  <location ref="B1:C12" firstHeaderRow="1" firstDataRow="1" firstDataCol="1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4"/>
    </i>
    <i>
      <x v="1"/>
    </i>
    <i>
      <x v="6"/>
    </i>
    <i>
      <x v="3"/>
    </i>
    <i>
      <x v="10"/>
    </i>
    <i>
      <x/>
    </i>
    <i>
      <x v="8"/>
    </i>
    <i>
      <x v="9"/>
    </i>
    <i>
      <x v="5"/>
    </i>
    <i>
      <x v="2"/>
    </i>
    <i>
      <x v="7"/>
    </i>
  </rowItems>
  <colItems count="1">
    <i/>
  </colItems>
  <dataFields count="1">
    <dataField fld="0" subtotal="count" baseField="0" baseItem="0"/>
  </dataFields>
  <formats count="18">
    <format dxfId="197">
      <pivotArea type="all" dataOnly="0" outline="0" fieldPosition="0"/>
    </format>
    <format dxfId="196">
      <pivotArea outline="0" collapsedLevelsAreSubtotals="1" fieldPosition="0"/>
    </format>
    <format dxfId="195">
      <pivotArea dataOnly="0" labelOnly="1" outline="0" axis="axisValues" fieldPosition="0"/>
    </format>
    <format dxfId="194">
      <pivotArea outline="0" collapsedLevelsAreSubtotals="1" fieldPosition="0"/>
    </format>
    <format dxfId="193">
      <pivotArea outline="0" collapsedLevelsAreSubtotals="1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dataOnly="0" labelOnly="1" outline="0" axis="axisValues" fieldPosition="0"/>
    </format>
    <format dxfId="189">
      <pivotArea outline="0" collapsedLevelsAreSubtotals="1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42A00-38AE-443F-AC19-F79F555C64A1}" name="PivotTable6" cacheId="10" applyNumberFormats="0" applyBorderFormats="0" applyFontFormats="0" applyPatternFormats="0" applyAlignmentFormats="0" applyWidthHeightFormats="1" dataCaption="Values" tag="45780479-d281-4ff5-9a75-36b46ac573c8" updatedVersion="8" minRefreshableVersion="3" useAutoFormatting="1" rowGrandTotals="0" colGrandTotals="0" itemPrintTitles="1" createdVersion="5" indent="0" compact="0" compactData="0" multipleFieldFilters="0" chartFormat="18">
  <location ref="S1:T12" firstHeaderRow="1" firstDataRow="1" firstDataCol="1"/>
  <pivotFields count="4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 v="1"/>
    </i>
    <i>
      <x/>
    </i>
    <i>
      <x v="2"/>
    </i>
    <i>
      <x v="5"/>
    </i>
    <i>
      <x v="3"/>
    </i>
    <i>
      <x v="4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0" subtotal="count" baseField="0" baseItem="0"/>
  </dataFields>
  <formats count="18">
    <format dxfId="215">
      <pivotArea type="all" dataOnly="0" outline="0" fieldPosition="0"/>
    </format>
    <format dxfId="214">
      <pivotArea outline="0" collapsedLevelsAreSubtotals="1" fieldPosition="0"/>
    </format>
    <format dxfId="213">
      <pivotArea dataOnly="0" labelOnly="1" outline="0" axis="axisValues" fieldPosition="0"/>
    </format>
    <format dxfId="212">
      <pivotArea outline="0" collapsedLevelsAreSubtotals="1" fieldPosition="0"/>
    </format>
    <format dxfId="211">
      <pivotArea outline="0" collapsedLevelsAreSubtotals="1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dataOnly="0" labelOnly="1" outline="0" axis="axisValues" fieldPosition="0"/>
    </format>
    <format dxfId="207">
      <pivotArea outline="0" collapsedLevelsAreSubtotals="1" fieldPosition="0"/>
    </format>
    <format dxfId="206">
      <pivotArea outline="0" collapsedLevelsAreSubtotals="1" fieldPosition="0"/>
    </format>
    <format dxfId="205">
      <pivotArea dataOnly="0" labelOnly="1" outline="0" axis="axisValues" fieldPosition="0"/>
    </format>
    <format dxfId="204">
      <pivotArea dataOnly="0" labelOnly="1" outline="0" axis="axisValues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dataOnly="0" labelOnly="1" outline="0" axis="axisValues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dataOnly="0" labelOnly="1" outline="0" axis="axisValues" fieldPosition="0"/>
    </format>
  </format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4D939-9665-4552-AD83-65C081E8BBB7}" name="PivotTable5" cacheId="11" applyNumberFormats="0" applyBorderFormats="0" applyFontFormats="0" applyPatternFormats="0" applyAlignmentFormats="0" applyWidthHeightFormats="1" dataCaption="Values" tag="31c29b25-cbe0-485d-8a98-dc2a31a7a57c" updatedVersion="8" minRefreshableVersion="3" useAutoFormatting="1" rowGrandTotals="0" colGrandTotals="0" itemPrintTitles="1" createdVersion="5" indent="0" compact="0" compactData="0" multipleFieldFilters="0" chartFormat="14">
  <location ref="O1:P3" firstHeaderRow="1" firstDataRow="1" firstDataCol="1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1"/>
    </i>
    <i>
      <x/>
    </i>
  </rowItems>
  <colItems count="1">
    <i/>
  </colItems>
  <dataFields count="1">
    <dataField fld="0" subtotal="count" baseField="0" baseItem="0" numFmtId="165"/>
  </dataFields>
  <formats count="19">
    <format dxfId="234">
      <pivotArea type="all" dataOnly="0" outline="0" fieldPosition="0"/>
    </format>
    <format dxfId="233">
      <pivotArea outline="0" collapsedLevelsAreSubtotals="1" fieldPosition="0"/>
    </format>
    <format dxfId="232">
      <pivotArea dataOnly="0" labelOnly="1" outline="0" axis="axisValues" fieldPosition="0"/>
    </format>
    <format dxfId="231">
      <pivotArea outline="0" collapsedLevelsAreSubtotals="1" fieldPosition="0"/>
    </format>
    <format dxfId="230">
      <pivotArea outline="0" collapsedLevelsAreSubtotals="1" fieldPosition="0"/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dataOnly="0" labelOnly="1" outline="0" axis="axisValues" fieldPosition="0"/>
    </format>
    <format dxfId="226">
      <pivotArea outline="0" collapsedLevelsAreSubtotals="1" fieldPosition="0"/>
    </format>
    <format dxfId="225">
      <pivotArea outline="0" collapsedLevelsAreSubtotals="1" fieldPosition="0"/>
    </format>
    <format dxfId="224">
      <pivotArea dataOnly="0" labelOnly="1" outline="0" axis="axisValues" fieldPosition="0"/>
    </format>
    <format dxfId="223">
      <pivotArea dataOnly="0" labelOnly="1" outline="0" axis="axisValues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dataOnly="0" labelOnly="1" outline="0" axis="axisValues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dataOnly="0" labelOnly="1" outline="0" axis="axisValues" fieldPosition="0"/>
    </format>
    <format dxfId="216">
      <pivotArea outline="0" collapsedLevelsAreSubtotals="1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92AB4-136A-481F-963E-6313827E1AC1}" name="PivotTable15" cacheId="14" applyNumberFormats="0" applyBorderFormats="0" applyFontFormats="0" applyPatternFormats="0" applyAlignmentFormats="0" applyWidthHeightFormats="1" dataCaption="Values" tag="7ce61fe6-0a31-4ba2-a766-503d14ba4200" updatedVersion="8" minRefreshableVersion="3" useAutoFormatting="1" subtotalHiddenItems="1" rowGrandTotals="0" colGrandTotals="0" itemPrintTitles="1" createdVersion="5" indent="0" compact="0" compactData="0" multipleFieldFilters="0" chartFormat="24">
  <location ref="P1:R8" firstHeaderRow="0" firstDataRow="1" firstDataCol="1"/>
  <pivotFields count="4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 v="6"/>
    </i>
    <i>
      <x v="2"/>
    </i>
    <i>
      <x v="3"/>
    </i>
    <i>
      <x v="1"/>
    </i>
    <i>
      <x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fld="0" subtotal="count" baseField="1" baseItem="0"/>
    <dataField name="Average of Salary" fld="3" subtotal="average" baseField="2" baseItem="0" numFmtId="3"/>
  </dataFields>
  <formats count="21"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outline="0" collapsedLevelsAreSubtotals="1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  <format dxfId="61">
      <pivotArea outline="0" fieldPosition="0">
        <references count="1">
          <reference field="4294967294" count="1">
            <x v="1"/>
          </reference>
        </references>
      </pivotArea>
    </format>
  </formats>
  <chartFormats count="7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7AA51-2426-473C-9DFE-414ADCD9FAC0}" name="PivotTable14" cacheId="15" applyNumberFormats="0" applyBorderFormats="0" applyFontFormats="0" applyPatternFormats="0" applyAlignmentFormats="0" applyWidthHeightFormats="1" dataCaption="Values" tag="73a4b697-b3b3-4adc-b6c9-39deebb2c7c9" updatedVersion="8" minRefreshableVersion="3" useAutoFormatting="1" subtotalHiddenItems="1" rowGrandTotals="0" colGrandTotals="0" itemPrintTitles="1" createdVersion="5" indent="0" compact="0" compactData="0" multipleFieldFilters="0" chartFormat="19">
  <location ref="L1:M4" firstHeaderRow="1" firstDataRow="1" firstDataCol="1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fld="0" subtotal="count" baseField="1" baseItem="0"/>
  </dataFields>
  <formats count="20"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outline="0" axis="axisValues" fieldPosition="0"/>
    </format>
    <format dxfId="98">
      <pivotArea outline="0" collapsedLevelsAreSubtotals="1" fieldPosition="0"/>
    </format>
    <format dxfId="97">
      <pivotArea outline="0" collapsedLevelsAreSubtotals="1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outline="0" collapsedLevelsAreSubtotals="1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764B0-3CDC-4094-AD4A-988A9681A1B5}" name="PivotTable13" cacheId="16" applyNumberFormats="0" applyBorderFormats="0" applyFontFormats="0" applyPatternFormats="0" applyAlignmentFormats="0" applyWidthHeightFormats="1" dataCaption="Values" tag="44ac1f74-90b6-4f03-ba91-d3f4a1bf93d8" updatedVersion="8" minRefreshableVersion="3" useAutoFormatting="1" subtotalHiddenItems="1" rowGrandTotals="0" colGrandTotals="0" itemPrintTitles="1" createdVersion="5" indent="0" compact="0" compactData="0" multipleFieldFilters="0" chartFormat="14">
  <location ref="E1:I7" firstHeaderRow="1" firstDataRow="2" firstDataCol="1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fld="0" subtotal="count" showDataAs="percentOfRow" baseField="1" baseItem="0" numFmtId="9"/>
  </dataFields>
  <formats count="20">
    <format dxfId="121">
      <pivotArea type="all" dataOnly="0" outline="0" fieldPosition="0"/>
    </format>
    <format dxfId="120">
      <pivotArea outline="0" collapsedLevelsAreSubtotals="1" fieldPosition="0"/>
    </format>
    <format dxfId="119">
      <pivotArea dataOnly="0" labelOnly="1" outline="0" axis="axisValues" fieldPosition="0"/>
    </format>
    <format dxfId="118">
      <pivotArea outline="0" collapsedLevelsAreSubtotals="1" fieldPosition="0"/>
    </format>
    <format dxfId="117">
      <pivotArea outline="0" collapsedLevelsAreSubtotals="1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outline="0" axis="axisValues" fieldPosition="0"/>
    </format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axis="axisValues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outline="0" fieldPosition="0">
        <references count="1">
          <reference field="4294967294" count="1">
            <x v="0"/>
          </reference>
        </references>
      </pivotArea>
    </format>
    <format dxfId="102">
      <pivotArea outline="0" collapsedLevelsAreSubtotals="1" fieldPosition="0"/>
    </format>
  </formats>
  <chartFormats count="7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37F30-35B7-42D2-BB6E-8746A77CE816}" name="PivotTable12" cacheId="17" applyNumberFormats="0" applyBorderFormats="0" applyFontFormats="0" applyPatternFormats="0" applyAlignmentFormats="0" applyWidthHeightFormats="1" dataCaption="Values" tag="4b41a60a-addc-4454-a62a-5db1a1e0273e" updatedVersion="8" minRefreshableVersion="3" useAutoFormatting="1" subtotalHiddenItems="1" rowGrandTotals="0" colGrandTotals="0" itemPrintTitles="1" createdVersion="5" indent="0" compact="0" compactData="0" multipleFieldFilters="0" chartFormat="10">
  <location ref="A1:B6" firstHeaderRow="1" firstDataRow="1" firstDataCol="1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ascending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subtotal="count" baseField="0" baseItem="0"/>
  </dataFields>
  <formats count="19">
    <format dxfId="140">
      <pivotArea type="all" dataOnly="0" outline="0" fieldPosition="0"/>
    </format>
    <format dxfId="139">
      <pivotArea outline="0" collapsedLevelsAreSubtotals="1" fieldPosition="0"/>
    </format>
    <format dxfId="138">
      <pivotArea dataOnly="0" labelOnly="1" outline="0" axis="axisValues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dataOnly="0" labelOnly="1" outline="0" axis="axisValues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dataOnly="0" labelOnly="1" outline="0" axis="axisValues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dataOnly="0" labelOnly="1" outline="0" axis="axisValues" fieldPosition="0"/>
    </format>
    <format dxfId="12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7A634-533A-4C7E-9035-254D64100C91}" name="PivotTable22" cacheId="1" applyNumberFormats="0" applyBorderFormats="0" applyFontFormats="0" applyPatternFormats="0" applyAlignmentFormats="0" applyWidthHeightFormats="1" dataCaption="Values" tag="9789940a-3b1c-4903-80ae-b334c420fe3c" updatedVersion="8" minRefreshableVersion="3" useAutoFormatting="1" subtotalHiddenItems="1" rowGrandTotals="0" colGrandTotals="0" itemPrintTitles="1" createdVersion="5" indent="0" compact="0" compactData="0" multipleFieldFilters="0" chartFormat="14">
  <location ref="J1:L15" firstHeaderRow="1" firstDataRow="1" firstDataCol="2"/>
  <pivotFields count="4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14">
    <i>
      <x v="2"/>
      <x v="12"/>
    </i>
    <i r="1">
      <x v="8"/>
    </i>
    <i r="1">
      <x v="10"/>
    </i>
    <i r="1">
      <x v="11"/>
    </i>
    <i r="1">
      <x v="9"/>
    </i>
    <i r="1">
      <x v="7"/>
    </i>
    <i r="1">
      <x v="5"/>
    </i>
    <i>
      <x v="1"/>
      <x v="5"/>
    </i>
    <i r="1">
      <x v="6"/>
    </i>
    <i r="1">
      <x v="4"/>
    </i>
    <i>
      <x/>
      <x v="1"/>
    </i>
    <i r="1">
      <x v="3"/>
    </i>
    <i r="1">
      <x/>
    </i>
    <i r="1">
      <x v="2"/>
    </i>
  </rowItems>
  <colItems count="1">
    <i/>
  </colItems>
  <dataFields count="1">
    <dataField fld="0" subtotal="count" baseField="0" baseItem="0" numFmtId="3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8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2816-B0AC-4EF0-882A-8A0BF8CE8BBF}" name="PivotTable21" cacheId="9" applyNumberFormats="0" applyBorderFormats="0" applyFontFormats="0" applyPatternFormats="0" applyAlignmentFormats="0" applyWidthHeightFormats="1" dataCaption="Values" tag="83152d18-b5d7-4500-80ae-df38f11387a9" updatedVersion="8" minRefreshableVersion="3" useAutoFormatting="1" subtotalHiddenItems="1" rowGrandTotals="0" colGrandTotals="0" itemPrintTitles="1" createdVersion="5" indent="0" compact="0" compactData="0" multipleFieldFilters="0" chartFormat="14">
  <location ref="F1:G4" firstHeaderRow="1" firstDataRow="1" firstDataCol="1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subtotal="count" baseField="0" baseItem="0" numFmtId="3"/>
  </dataFields>
  <formats count="19"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D49A9-2B1C-4219-89FB-3B36DD7E270E}" name="PivotTable20" cacheId="18" applyNumberFormats="0" applyBorderFormats="0" applyFontFormats="0" applyPatternFormats="0" applyAlignmentFormats="0" applyWidthHeightFormats="1" dataCaption="Values" tag="5bb90e46-4c2c-4958-b960-aa8b3699c761" updatedVersion="8" minRefreshableVersion="3" useAutoFormatting="1" subtotalHiddenItems="1" rowGrandTotals="0" colGrandTotals="0" itemPrintTitles="1" createdVersion="5" indent="0" compact="0" compactData="0" multipleFieldFilters="0" chartFormat="16">
  <location ref="A1:C14" firstHeaderRow="1" firstDataRow="2" firstDataCol="1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/>
    </i>
    <i>
      <x v="1"/>
    </i>
  </colItems>
  <dataFields count="1">
    <dataField fld="0" subtotal="count" showDataAs="percentOfRow" baseField="1" baseItem="1048828" numFmtId="9"/>
  </dataFields>
  <formats count="23"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format>
    <format dxfId="41">
      <pivotArea outline="0" fieldPosition="0">
        <references count="1">
          <reference field="1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0">
      <pivotArea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  <format dxfId="38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7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D68C1-B591-4403-A665-EAB52B35AC89}" name="PivotTable8" cacheId="3" applyNumberFormats="0" applyBorderFormats="0" applyFontFormats="0" applyPatternFormats="0" applyAlignmentFormats="0" applyWidthHeightFormats="1" dataCaption="Values" tag="ad270803-d603-41a9-b30b-bb6179881bb2" updatedVersion="8" minRefreshableVersion="3" itemPrintTitles="1" createdVersion="5" indent="0" outline="1" outlineData="1" multipleFieldFilters="0">
  <location ref="D2:D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"/>
  </dataFields>
  <formats count="19">
    <format dxfId="328">
      <pivotArea type="all" dataOnly="0" outline="0" fieldPosition="0"/>
    </format>
    <format dxfId="327">
      <pivotArea outline="0" collapsedLevelsAreSubtotals="1" fieldPosition="0"/>
    </format>
    <format dxfId="326">
      <pivotArea dataOnly="0" labelOnly="1" outline="0" axis="axisValues" fieldPosition="0"/>
    </format>
    <format dxfId="325">
      <pivotArea outline="0" collapsedLevelsAreSubtotals="1" fieldPosition="0"/>
    </format>
    <format dxfId="324">
      <pivotArea outline="0" collapsedLevelsAreSubtotals="1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dataOnly="0" labelOnly="1" outline="0" axis="axisValues" fieldPosition="0"/>
    </format>
    <format dxfId="320">
      <pivotArea outline="0" collapsedLevelsAreSubtotals="1" fieldPosition="0"/>
    </format>
    <format dxfId="319">
      <pivotArea outline="0" collapsedLevelsAreSubtotals="1" fieldPosition="0"/>
    </format>
    <format dxfId="318">
      <pivotArea dataOnly="0" labelOnly="1" outline="0" axis="axisValues" fieldPosition="0"/>
    </format>
    <format dxfId="317">
      <pivotArea dataOnly="0" labelOnly="1" outline="0" axis="axisValues" fieldPosition="0"/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dataOnly="0" labelOnly="1" outline="0" axis="axisValues" fieldPosition="0"/>
    </format>
    <format dxfId="313">
      <pivotArea type="all" dataOnly="0" outline="0" fieldPosition="0"/>
    </format>
    <format dxfId="312">
      <pivotArea outline="0" collapsedLevelsAreSubtotals="1" fieldPosition="0"/>
    </format>
    <format dxfId="311">
      <pivotArea dataOnly="0" labelOnly="1" outline="0" axis="axisValues" fieldPosition="0"/>
    </format>
    <format dxfId="310">
      <pivotArea outline="0" fieldPosition="0">
        <references count="1">
          <reference field="4294967294" count="1">
            <x v="0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ECFFC-BB74-410A-B78D-A7777AA88B28}" name="PivotTable7" cacheId="4" applyNumberFormats="0" applyBorderFormats="0" applyFontFormats="0" applyPatternFormats="0" applyAlignmentFormats="0" applyWidthHeightFormats="1" dataCaption="Values" tag="c1e89665-9f40-4354-aa0b-ab7f16470021" updatedVersion="8" minRefreshableVersion="3" itemPrintTitles="1" createdVersion="5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3"/>
  </dataFields>
  <formats count="19">
    <format dxfId="347">
      <pivotArea type="all" dataOnly="0" outline="0" fieldPosition="0"/>
    </format>
    <format dxfId="346">
      <pivotArea outline="0" collapsedLevelsAreSubtotals="1" fieldPosition="0"/>
    </format>
    <format dxfId="345">
      <pivotArea dataOnly="0" labelOnly="1" outline="0" axis="axisValues" fieldPosition="0"/>
    </format>
    <format dxfId="344">
      <pivotArea outline="0" collapsedLevelsAreSubtotals="1" fieldPosition="0"/>
    </format>
    <format dxfId="343">
      <pivotArea outline="0" collapsedLevelsAreSubtotals="1" fieldPosition="0"/>
    </format>
    <format dxfId="342">
      <pivotArea type="all" dataOnly="0" outline="0" fieldPosition="0"/>
    </format>
    <format dxfId="341">
      <pivotArea outline="0" collapsedLevelsAreSubtotals="1" fieldPosition="0"/>
    </format>
    <format dxfId="340">
      <pivotArea dataOnly="0" labelOnly="1" outline="0" axis="axisValues" fieldPosition="0"/>
    </format>
    <format dxfId="339">
      <pivotArea outline="0" collapsedLevelsAreSubtotals="1" fieldPosition="0"/>
    </format>
    <format dxfId="338">
      <pivotArea outline="0" collapsedLevelsAreSubtotals="1" fieldPosition="0"/>
    </format>
    <format dxfId="337">
      <pivotArea dataOnly="0" labelOnly="1" outline="0" axis="axisValues" fieldPosition="0"/>
    </format>
    <format dxfId="336">
      <pivotArea dataOnly="0" labelOnly="1" outline="0" axis="axisValues" fieldPosition="0"/>
    </format>
    <format dxfId="335">
      <pivotArea type="all" dataOnly="0" outline="0" fieldPosition="0"/>
    </format>
    <format dxfId="334">
      <pivotArea outline="0" collapsedLevelsAreSubtotals="1" fieldPosition="0"/>
    </format>
    <format dxfId="333">
      <pivotArea dataOnly="0" labelOnly="1" outline="0" axis="axisValues" fieldPosition="0"/>
    </format>
    <format dxfId="332">
      <pivotArea type="all" dataOnly="0" outline="0" fieldPosition="0"/>
    </format>
    <format dxfId="331">
      <pivotArea outline="0" collapsedLevelsAreSubtotals="1" fieldPosition="0"/>
    </format>
    <format dxfId="330">
      <pivotArea dataOnly="0" labelOnly="1" outline="0" axis="axisValues" fieldPosition="0"/>
    </format>
    <format dxfId="329">
      <pivotArea outline="0" fieldPosition="0">
        <references count="1">
          <reference field="4294967294" count="1">
            <x v="0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20A7E-A0AC-46CE-874C-D8CFC9362739}" name="PivotTable17" cacheId="7" applyNumberFormats="0" applyBorderFormats="0" applyFontFormats="0" applyPatternFormats="0" applyAlignmentFormats="0" applyWidthHeightFormats="1" dataCaption="Values" tag="3c01d074-3deb-4a4b-92e7-36b3bc4bf101" updatedVersion="8" minRefreshableVersion="3" itemPrintTitles="1" createdVersion="5" indent="0" outline="1" outlineData="1" multipleFieldFilters="0">
  <location ref="D2:D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3"/>
  </dataFields>
  <formats count="19">
    <format dxfId="253">
      <pivotArea type="all" dataOnly="0" outline="0" fieldPosition="0"/>
    </format>
    <format dxfId="252">
      <pivotArea outline="0" collapsedLevelsAreSubtotals="1" fieldPosition="0"/>
    </format>
    <format dxfId="251">
      <pivotArea dataOnly="0" labelOnly="1" outline="0" axis="axisValues" fieldPosition="0"/>
    </format>
    <format dxfId="250">
      <pivotArea outline="0" collapsedLevelsAreSubtotals="1" fieldPosition="0"/>
    </format>
    <format dxfId="249">
      <pivotArea outline="0" collapsedLevelsAreSubtotals="1" fieldPosition="0"/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dataOnly="0" labelOnly="1" outline="0" axis="axisValues" fieldPosition="0"/>
    </format>
    <format dxfId="245">
      <pivotArea outline="0" collapsedLevelsAreSubtotals="1" fieldPosition="0"/>
    </format>
    <format dxfId="244">
      <pivotArea outline="0" collapsedLevelsAreSubtotals="1" fieldPosition="0"/>
    </format>
    <format dxfId="243">
      <pivotArea dataOnly="0" labelOnly="1" outline="0" axis="axisValues" fieldPosition="0"/>
    </format>
    <format dxfId="242">
      <pivotArea dataOnly="0" labelOnly="1" outline="0" axis="axisValues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dataOnly="0" labelOnly="1" outline="0" axis="axisValues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dataOnly="0" labelOnly="1" outline="0" axis="axisValues" fieldPosition="0"/>
    </format>
    <format dxfId="235">
      <pivotArea outline="0" fieldPosition="0">
        <references count="1">
          <reference field="4294967294" count="1">
            <x v="0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B96D4-467C-4AD5-B4E1-310BF5539AF1}" name="PivotTable16" cacheId="8" applyNumberFormats="0" applyBorderFormats="0" applyFontFormats="0" applyPatternFormats="0" applyAlignmentFormats="0" applyWidthHeightFormats="1" dataCaption="Values" tag="e8bef333-c1f7-48de-8f40-9b0e1a3ec117" updatedVersion="8" minRefreshableVersion="3" itemPrintTitles="1" createdVersion="5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3"/>
  </dataFields>
  <formats count="19">
    <format dxfId="272">
      <pivotArea type="all" dataOnly="0" outline="0" fieldPosition="0"/>
    </format>
    <format dxfId="271">
      <pivotArea outline="0" collapsedLevelsAreSubtotals="1" fieldPosition="0"/>
    </format>
    <format dxfId="270">
      <pivotArea dataOnly="0" labelOnly="1" outline="0" axis="axisValues" fieldPosition="0"/>
    </format>
    <format dxfId="269">
      <pivotArea outline="0" collapsedLevelsAreSubtotals="1" fieldPosition="0"/>
    </format>
    <format dxfId="268">
      <pivotArea outline="0" collapsedLevelsAreSubtotals="1" fieldPosition="0"/>
    </format>
    <format dxfId="267">
      <pivotArea type="all" dataOnly="0" outline="0" fieldPosition="0"/>
    </format>
    <format dxfId="266">
      <pivotArea outline="0" collapsedLevelsAreSubtotals="1" fieldPosition="0"/>
    </format>
    <format dxfId="265">
      <pivotArea dataOnly="0" labelOnly="1" outline="0" axis="axisValues" fieldPosition="0"/>
    </format>
    <format dxfId="264">
      <pivotArea outline="0" collapsedLevelsAreSubtotals="1" fieldPosition="0"/>
    </format>
    <format dxfId="263">
      <pivotArea outline="0" collapsedLevelsAreSubtotals="1" fieldPosition="0"/>
    </format>
    <format dxfId="262">
      <pivotArea dataOnly="0" labelOnly="1" outline="0" axis="axisValues" fieldPosition="0"/>
    </format>
    <format dxfId="261">
      <pivotArea dataOnly="0" labelOnly="1" outline="0" axis="axisValues" fieldPosition="0"/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dataOnly="0" labelOnly="1" outline="0" axis="axisValues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dataOnly="0" labelOnly="1" outline="0" axis="axisValues" fieldPosition="0"/>
    </format>
    <format dxfId="254">
      <pivotArea outline="0" fieldPosition="0">
        <references count="1">
          <reference field="4294967294" count="1">
            <x v="0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BCE90-0FA5-4690-B281-1CCBA13D821D}" name="PivotTable19" cacheId="5" applyNumberFormats="0" applyBorderFormats="0" applyFontFormats="0" applyPatternFormats="0" applyAlignmentFormats="0" applyWidthHeightFormats="1" dataCaption="Values" tag="1dc40590-0ddf-471e-ba8a-833dd33b7b03" updatedVersion="8" minRefreshableVersion="3" itemPrintTitles="1" createdVersion="5" indent="0" outline="1" outlineData="1" multipleFieldFilters="0">
  <location ref="H2:H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18">
    <format dxfId="290">
      <pivotArea type="all" dataOnly="0" outline="0" fieldPosition="0"/>
    </format>
    <format dxfId="289">
      <pivotArea outline="0" collapsedLevelsAreSubtotals="1" fieldPosition="0"/>
    </format>
    <format dxfId="288">
      <pivotArea dataOnly="0" labelOnly="1" outline="0" axis="axisValues" fieldPosition="0"/>
    </format>
    <format dxfId="287">
      <pivotArea outline="0" collapsedLevelsAreSubtotals="1" fieldPosition="0"/>
    </format>
    <format dxfId="286">
      <pivotArea outline="0" collapsedLevelsAreSubtotals="1" fieldPosition="0"/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dataOnly="0" labelOnly="1" outline="0" axis="axisValues" fieldPosition="0"/>
    </format>
    <format dxfId="282">
      <pivotArea outline="0" collapsedLevelsAreSubtotals="1" fieldPosition="0"/>
    </format>
    <format dxfId="281">
      <pivotArea outline="0" collapsedLevelsAreSubtotals="1" fieldPosition="0"/>
    </format>
    <format dxfId="280">
      <pivotArea dataOnly="0" labelOnly="1" outline="0" axis="axisValues" fieldPosition="0"/>
    </format>
    <format dxfId="279">
      <pivotArea dataOnly="0" labelOnly="1" outline="0" axis="axisValues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dataOnly="0" labelOnly="1" outline="0" axis="axisValues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dataOnly="0" labelOnly="1" outline="0" axis="axisValues" fieldPosition="0"/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8DB5-015B-4FAD-AAE0-7C7FE8C4C823}" name="PivotTable18" cacheId="6" applyNumberFormats="0" applyBorderFormats="0" applyFontFormats="0" applyPatternFormats="0" applyAlignmentFormats="0" applyWidthHeightFormats="1" dataCaption="Values" tag="a8c615f5-2029-4e6c-b514-d1a7a1e61fcc" updatedVersion="8" minRefreshableVersion="3" itemPrintTitles="1" createdVersion="5" indent="0" outline="1" outlineData="1" multipleFieldFilters="0">
  <location ref="F2:F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3"/>
  </dataFields>
  <formats count="19">
    <format dxfId="309">
      <pivotArea type="all" dataOnly="0" outline="0" fieldPosition="0"/>
    </format>
    <format dxfId="308">
      <pivotArea outline="0" collapsedLevelsAreSubtotals="1" fieldPosition="0"/>
    </format>
    <format dxfId="307">
      <pivotArea dataOnly="0" labelOnly="1" outline="0" axis="axisValues" fieldPosition="0"/>
    </format>
    <format dxfId="306">
      <pivotArea outline="0" collapsedLevelsAreSubtotals="1" fieldPosition="0"/>
    </format>
    <format dxfId="305">
      <pivotArea outline="0" collapsedLevelsAreSubtotals="1" fieldPosition="0"/>
    </format>
    <format dxfId="304">
      <pivotArea type="all" dataOnly="0" outline="0" fieldPosition="0"/>
    </format>
    <format dxfId="303">
      <pivotArea outline="0" collapsedLevelsAreSubtotals="1" fieldPosition="0"/>
    </format>
    <format dxfId="302">
      <pivotArea dataOnly="0" labelOnly="1" outline="0" axis="axisValues" fieldPosition="0"/>
    </format>
    <format dxfId="301">
      <pivotArea outline="0" collapsedLevelsAreSubtotals="1" fieldPosition="0"/>
    </format>
    <format dxfId="300">
      <pivotArea outline="0" collapsedLevelsAreSubtotals="1" fieldPosition="0"/>
    </format>
    <format dxfId="299">
      <pivotArea dataOnly="0" labelOnly="1" outline="0" axis="axisValues" fieldPosition="0"/>
    </format>
    <format dxfId="298">
      <pivotArea dataOnly="0" labelOnly="1" outline="0" axis="axisValues" fieldPosition="0"/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dataOnly="0" labelOnly="1" outline="0" axis="axisValues" fieldPosition="0"/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dataOnly="0" labelOnly="1" outline="0" axis="axisValues" fieldPosition="0"/>
    </format>
    <format dxfId="291">
      <pivotArea outline="0" fieldPosition="0">
        <references count="1">
          <reference field="4294967294" count="1">
            <x v="0"/>
          </reference>
        </references>
      </pivotArea>
    </format>
  </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DBD75-D69F-47DB-923C-9718EAF23532}" name="PivotTable4" cacheId="12" applyNumberFormats="0" applyBorderFormats="0" applyFontFormats="0" applyPatternFormats="0" applyAlignmentFormats="0" applyWidthHeightFormats="1" dataCaption="Values" tag="da5ffab2-cb80-4b7b-91c7-06dc04977d09" updatedVersion="8" minRefreshableVersion="3" useAutoFormatting="1" rowGrandTotals="0" colGrandTotals="0" itemPrintTitles="1" createdVersion="5" indent="0" compact="0" compactData="0" multipleFieldFilters="0" chartFormat="10">
  <location ref="J1:L4" firstHeaderRow="0" firstDataRow="1" firstDataCol="1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2"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5"/>
    <dataField fld="1" subtotal="count" baseField="0" baseItem="0" numFmtId="3"/>
  </dataFields>
  <formats count="20">
    <format dxfId="160">
      <pivotArea type="all" dataOnly="0" outline="0" fieldPosition="0"/>
    </format>
    <format dxfId="159">
      <pivotArea outline="0" collapsedLevelsAreSubtotals="1" fieldPosition="0"/>
    </format>
    <format dxfId="158">
      <pivotArea dataOnly="0" labelOnly="1" outline="0" axis="axisValues" fieldPosition="0"/>
    </format>
    <format dxfId="157">
      <pivotArea outline="0" collapsedLevelsAreSubtotals="1" fieldPosition="0"/>
    </format>
    <format dxfId="156">
      <pivotArea outline="0" collapsedLevelsAreSubtotals="1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dataOnly="0" labelOnly="1" outline="0" axis="axisValues" fieldPosition="0"/>
    </format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dataOnly="0" labelOnly="1" outline="0" axis="axisValues" fieldPosition="0"/>
    </format>
    <format dxfId="149">
      <pivotArea dataOnly="0" labelOnly="1" outline="0" axis="axisValues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dataOnly="0" labelOnly="1" outline="0" axis="axisValues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dataOnly="0" labelOnly="1" outline="0" axis="axisValues" fieldPosition="0"/>
    </format>
    <format dxfId="142">
      <pivotArea outline="0" fieldPosition="0">
        <references count="1">
          <reference field="4294967294" count="1">
            <x v="1"/>
          </reference>
        </references>
      </pivotArea>
    </format>
    <format dxfId="14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D3CB4-81E7-4BE7-85F2-231552A20458}" name="PivotTable3" cacheId="13" applyNumberFormats="0" applyBorderFormats="0" applyFontFormats="0" applyPatternFormats="0" applyAlignmentFormats="0" applyWidthHeightFormats="1" dataCaption="Values" tag="f94077f5-68ab-4533-952b-1520dab5de5f" updatedVersion="8" minRefreshableVersion="3" useAutoFormatting="1" rowGrandTotals="0" colGrandTotals="0" itemPrintTitles="1" createdVersion="5" indent="0" compact="0" compactData="0" multipleFieldFilters="0" chartFormat="6">
  <location ref="F1:G12" firstHeaderRow="1" firstDataRow="1" firstDataCol="1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0" subtotal="count" showDataAs="runTotal" baseField="1" baseItem="0" numFmtId="3"/>
  </dataFields>
  <formats count="19">
    <format dxfId="179">
      <pivotArea type="all" dataOnly="0" outline="0" fieldPosition="0"/>
    </format>
    <format dxfId="178">
      <pivotArea outline="0" collapsedLevelsAreSubtotals="1" fieldPosition="0"/>
    </format>
    <format dxfId="177">
      <pivotArea dataOnly="0" labelOnly="1" outline="0" axis="axisValues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dataOnly="0" labelOnly="1" outline="0" axis="axisValues" fieldPosition="0"/>
    </format>
    <format dxfId="171">
      <pivotArea outline="0" collapsedLevelsAreSubtotals="1" fieldPosition="0"/>
    </format>
    <format dxfId="170">
      <pivotArea outline="0" collapsedLevelsAreSubtotals="1" fieldPosition="0"/>
    </format>
    <format dxfId="169">
      <pivotArea dataOnly="0" labelOnly="1" outline="0" axis="axisValues" fieldPosition="0"/>
    </format>
    <format dxfId="168">
      <pivotArea dataOnly="0" labelOnly="1" outline="0" axis="axisValues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dataOnly="0" labelOnly="1" outline="0" axis="axisValues" fieldPosition="0"/>
    </format>
    <format dxfId="16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% Attritio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86BA-3360-4AE0-8C29-56B8816DFD23}">
  <dimension ref="B1:B22"/>
  <sheetViews>
    <sheetView showGridLines="0" tabSelected="1" workbookViewId="0">
      <selection activeCell="K3" sqref="K3"/>
    </sheetView>
  </sheetViews>
  <sheetFormatPr defaultRowHeight="15" x14ac:dyDescent="0.25"/>
  <cols>
    <col min="1" max="1" width="1.42578125" customWidth="1"/>
    <col min="2" max="2" width="68.5703125" customWidth="1"/>
    <col min="3" max="3" width="2.7109375" customWidth="1"/>
    <col min="4" max="4" width="18.85546875" bestFit="1" customWidth="1"/>
  </cols>
  <sheetData>
    <row r="1" spans="2:2" ht="9" customHeight="1" x14ac:dyDescent="0.25"/>
    <row r="2" spans="2:2" ht="18.75" x14ac:dyDescent="0.25">
      <c r="B2" s="2" t="s">
        <v>0</v>
      </c>
    </row>
    <row r="3" spans="2:2" ht="18.75" x14ac:dyDescent="0.25">
      <c r="B3" s="38">
        <v>0.16122448979591836</v>
      </c>
    </row>
    <row r="4" spans="2:2" ht="9" customHeight="1" x14ac:dyDescent="0.25"/>
    <row r="19" ht="18.75" x14ac:dyDescent="0.3"/>
    <row r="20" ht="18.75" x14ac:dyDescent="0.3"/>
    <row r="21" ht="18.75" x14ac:dyDescent="0.3"/>
    <row r="22" ht="18.75" x14ac:dyDescent="0.25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A05B-EFD8-4A72-A801-6C497DBA71F6}">
  <dimension ref="B1:D19"/>
  <sheetViews>
    <sheetView showGridLines="0" topLeftCell="A16" workbookViewId="0">
      <selection activeCell="O25" sqref="O25"/>
    </sheetView>
  </sheetViews>
  <sheetFormatPr defaultRowHeight="15" x14ac:dyDescent="0.25"/>
  <cols>
    <col min="1" max="1" width="3.28515625" customWidth="1"/>
    <col min="2" max="2" width="35.140625" customWidth="1"/>
    <col min="3" max="3" width="2.7109375" customWidth="1"/>
    <col min="4" max="4" width="29.85546875" customWidth="1"/>
    <col min="5" max="5" width="2.7109375" customWidth="1"/>
  </cols>
  <sheetData>
    <row r="1" spans="2:4" ht="5.25" customHeight="1" x14ac:dyDescent="0.25"/>
    <row r="2" spans="2:4" ht="18.75" x14ac:dyDescent="0.25">
      <c r="B2" s="2" t="s">
        <v>52</v>
      </c>
      <c r="D2" s="2" t="s">
        <v>53</v>
      </c>
    </row>
    <row r="3" spans="2:4" ht="18.75" x14ac:dyDescent="0.25">
      <c r="B3" s="14">
        <v>18</v>
      </c>
      <c r="D3" s="21">
        <v>51</v>
      </c>
    </row>
    <row r="4" spans="2:4" ht="7.5" customHeight="1" x14ac:dyDescent="0.25"/>
    <row r="5" spans="2:4" ht="18.75" x14ac:dyDescent="0.25"/>
    <row r="6" spans="2:4" ht="18.75" x14ac:dyDescent="0.25"/>
    <row r="7" spans="2:4" ht="18.75" x14ac:dyDescent="0.25"/>
    <row r="8" spans="2:4" ht="18.75" x14ac:dyDescent="0.25"/>
    <row r="9" spans="2:4" ht="18.75" x14ac:dyDescent="0.25"/>
    <row r="10" spans="2:4" ht="18.75" x14ac:dyDescent="0.25"/>
    <row r="11" spans="2:4" ht="18.75" x14ac:dyDescent="0.25"/>
    <row r="12" spans="2:4" ht="18.75" x14ac:dyDescent="0.25"/>
    <row r="13" spans="2:4" ht="18.75" x14ac:dyDescent="0.25"/>
    <row r="14" spans="2:4" ht="18.75" x14ac:dyDescent="0.25"/>
    <row r="15" spans="2:4" ht="18.75" x14ac:dyDescent="0.25"/>
    <row r="16" spans="2:4" ht="18.75" x14ac:dyDescent="0.25"/>
    <row r="17" ht="18.75" x14ac:dyDescent="0.25"/>
    <row r="18" ht="18.75" x14ac:dyDescent="0.25"/>
    <row r="19" ht="18.75" x14ac:dyDescent="0.25"/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19-6599-4827-9E46-898906469D5D}">
  <dimension ref="B1:H18"/>
  <sheetViews>
    <sheetView showGridLines="0" workbookViewId="0">
      <selection activeCell="J7" sqref="J7"/>
    </sheetView>
  </sheetViews>
  <sheetFormatPr defaultRowHeight="15" x14ac:dyDescent="0.25"/>
  <cols>
    <col min="1" max="1" width="2.28515625" customWidth="1"/>
    <col min="2" max="2" width="32" customWidth="1"/>
    <col min="3" max="3" width="2.42578125" customWidth="1"/>
    <col min="4" max="4" width="30.42578125" customWidth="1"/>
    <col min="5" max="5" width="2.42578125" customWidth="1"/>
    <col min="6" max="6" width="30.85546875" customWidth="1"/>
    <col min="7" max="7" width="2.42578125" customWidth="1"/>
    <col min="8" max="8" width="33" customWidth="1"/>
  </cols>
  <sheetData>
    <row r="1" spans="2:8" ht="7.5" customHeight="1" x14ac:dyDescent="0.25"/>
    <row r="2" spans="2:8" ht="18.75" x14ac:dyDescent="0.25">
      <c r="B2" s="2" t="s">
        <v>18</v>
      </c>
      <c r="D2" s="2" t="s">
        <v>77</v>
      </c>
      <c r="F2" s="2" t="s">
        <v>78</v>
      </c>
      <c r="H2" s="2" t="s">
        <v>0</v>
      </c>
    </row>
    <row r="3" spans="2:8" ht="18.75" x14ac:dyDescent="0.25">
      <c r="B3" s="14">
        <v>1470</v>
      </c>
      <c r="D3" s="14">
        <v>1233</v>
      </c>
      <c r="F3" s="14">
        <v>237</v>
      </c>
      <c r="H3" s="38">
        <v>0.16122448979591836</v>
      </c>
    </row>
    <row r="4" spans="2:8" ht="18.75" x14ac:dyDescent="0.25"/>
    <row r="5" spans="2:8" ht="18.75" x14ac:dyDescent="0.25"/>
    <row r="6" spans="2:8" ht="18.75" x14ac:dyDescent="0.25"/>
    <row r="7" spans="2:8" ht="18.75" x14ac:dyDescent="0.25"/>
    <row r="8" spans="2:8" ht="18.75" x14ac:dyDescent="0.25"/>
    <row r="9" spans="2:8" ht="18.75" x14ac:dyDescent="0.25"/>
    <row r="10" spans="2:8" ht="18.75" x14ac:dyDescent="0.25"/>
    <row r="11" spans="2:8" ht="18.75" x14ac:dyDescent="0.25"/>
    <row r="12" spans="2:8" ht="18.75" x14ac:dyDescent="0.25"/>
    <row r="13" spans="2:8" ht="18.75" x14ac:dyDescent="0.25"/>
    <row r="14" spans="2:8" ht="18.75" x14ac:dyDescent="0.25"/>
    <row r="15" spans="2:8" ht="18.75" x14ac:dyDescent="0.25"/>
    <row r="16" spans="2:8" ht="18.75" x14ac:dyDescent="0.25"/>
    <row r="17" ht="18.75" x14ac:dyDescent="0.25"/>
    <row r="18" ht="18.75" x14ac:dyDescent="0.25"/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8695-3C51-4561-9173-9FEB29214D56}">
  <dimension ref="B1:T22"/>
  <sheetViews>
    <sheetView showGridLines="0" zoomScale="80" zoomScaleNormal="80" workbookViewId="0">
      <selection activeCell="K7" sqref="K7"/>
    </sheetView>
  </sheetViews>
  <sheetFormatPr defaultRowHeight="15" x14ac:dyDescent="0.25"/>
  <cols>
    <col min="2" max="2" width="46.28515625" bestFit="1" customWidth="1"/>
    <col min="3" max="3" width="19.140625" bestFit="1" customWidth="1"/>
    <col min="4" max="4" width="3.5703125" style="1" customWidth="1"/>
    <col min="5" max="5" width="3.5703125" customWidth="1"/>
    <col min="6" max="6" width="22" bestFit="1" customWidth="1"/>
    <col min="7" max="7" width="20.140625" bestFit="1" customWidth="1"/>
    <col min="8" max="8" width="3.140625" style="1" customWidth="1"/>
    <col min="9" max="9" width="3.140625" customWidth="1"/>
    <col min="10" max="10" width="22.140625" bestFit="1" customWidth="1"/>
    <col min="11" max="11" width="19.140625" bestFit="1" customWidth="1"/>
    <col min="12" max="12" width="20.140625" bestFit="1" customWidth="1"/>
    <col min="13" max="13" width="3.140625" style="1" customWidth="1"/>
    <col min="14" max="14" width="3.140625" customWidth="1"/>
    <col min="15" max="15" width="15" bestFit="1" customWidth="1"/>
    <col min="16" max="16" width="19.140625" bestFit="1" customWidth="1"/>
    <col min="17" max="17" width="3.140625" style="1" customWidth="1"/>
    <col min="18" max="18" width="3.140625" customWidth="1"/>
    <col min="19" max="19" width="23.7109375" bestFit="1" customWidth="1"/>
    <col min="20" max="20" width="19.140625" bestFit="1" customWidth="1"/>
  </cols>
  <sheetData>
    <row r="1" spans="2:20" ht="18.75" x14ac:dyDescent="0.3">
      <c r="B1" s="4" t="s">
        <v>82</v>
      </c>
      <c r="C1" s="2" t="s">
        <v>0</v>
      </c>
      <c r="F1" s="4" t="s">
        <v>19</v>
      </c>
      <c r="G1" s="2" t="s">
        <v>18</v>
      </c>
      <c r="J1" s="4" t="s">
        <v>44</v>
      </c>
      <c r="K1" s="4" t="s">
        <v>0</v>
      </c>
      <c r="L1" s="17" t="s">
        <v>18</v>
      </c>
      <c r="O1" s="4" t="s">
        <v>48</v>
      </c>
      <c r="P1" s="2" t="s">
        <v>0</v>
      </c>
      <c r="S1" s="4" t="s">
        <v>51</v>
      </c>
      <c r="T1" s="2" t="s">
        <v>0</v>
      </c>
    </row>
    <row r="2" spans="2:20" ht="18.75" x14ac:dyDescent="0.3">
      <c r="B2" s="4" t="s">
        <v>86</v>
      </c>
      <c r="C2" s="7">
        <v>0.39759036144578314</v>
      </c>
      <c r="F2" s="4" t="s">
        <v>21</v>
      </c>
      <c r="G2" s="13">
        <v>151</v>
      </c>
      <c r="J2" s="4" t="s">
        <v>45</v>
      </c>
      <c r="K2" s="35">
        <v>0.24909747292418771</v>
      </c>
      <c r="L2" s="18">
        <v>277</v>
      </c>
      <c r="O2" s="4" t="s">
        <v>50</v>
      </c>
      <c r="P2" s="33">
        <v>0.30528846153846156</v>
      </c>
      <c r="S2" s="4">
        <v>1</v>
      </c>
      <c r="T2" s="7">
        <v>0.34463276836158191</v>
      </c>
    </row>
    <row r="3" spans="2:20" ht="18.75" x14ac:dyDescent="0.3">
      <c r="B3" s="10" t="s">
        <v>17</v>
      </c>
      <c r="C3" s="8">
        <v>0.375</v>
      </c>
      <c r="F3" s="10" t="s">
        <v>27</v>
      </c>
      <c r="G3" s="15">
        <v>287</v>
      </c>
      <c r="J3" s="10" t="s">
        <v>47</v>
      </c>
      <c r="K3" s="36">
        <v>0.14956855225311602</v>
      </c>
      <c r="L3" s="19">
        <v>1043</v>
      </c>
      <c r="O3" s="12" t="s">
        <v>49</v>
      </c>
      <c r="P3" s="34">
        <v>0.10436432637571158</v>
      </c>
      <c r="S3" s="10">
        <v>0</v>
      </c>
      <c r="T3" s="8">
        <v>0.31578947368421051</v>
      </c>
    </row>
    <row r="4" spans="2:20" ht="18.75" x14ac:dyDescent="0.3">
      <c r="B4" s="10" t="s">
        <v>88</v>
      </c>
      <c r="C4" s="8">
        <v>0.23754789272030652</v>
      </c>
      <c r="F4" s="10" t="s">
        <v>35</v>
      </c>
      <c r="G4" s="15">
        <v>423</v>
      </c>
      <c r="J4" s="12" t="s">
        <v>46</v>
      </c>
      <c r="K4" s="37">
        <v>0.08</v>
      </c>
      <c r="L4" s="20">
        <v>150</v>
      </c>
      <c r="S4" s="10">
        <v>2</v>
      </c>
      <c r="T4" s="8">
        <v>0.20161290322580644</v>
      </c>
    </row>
    <row r="5" spans="2:20" ht="18.75" x14ac:dyDescent="0.3">
      <c r="B5" s="10" t="s">
        <v>85</v>
      </c>
      <c r="C5" s="8">
        <v>0.17484662576687116</v>
      </c>
      <c r="F5" s="10" t="s">
        <v>36</v>
      </c>
      <c r="G5" s="15">
        <v>550</v>
      </c>
      <c r="S5" s="10">
        <v>5</v>
      </c>
      <c r="T5" s="8">
        <v>0.17391304347826086</v>
      </c>
    </row>
    <row r="6" spans="2:20" ht="18.75" x14ac:dyDescent="0.3">
      <c r="B6" s="10" t="s">
        <v>92</v>
      </c>
      <c r="C6" s="8">
        <v>0.1598639455782313</v>
      </c>
      <c r="F6" s="10" t="s">
        <v>37</v>
      </c>
      <c r="G6" s="15">
        <v>664</v>
      </c>
      <c r="S6" s="10">
        <v>3</v>
      </c>
      <c r="T6" s="8">
        <v>0.16216216216216217</v>
      </c>
    </row>
    <row r="7" spans="2:20" ht="18.75" x14ac:dyDescent="0.3">
      <c r="B7" s="10" t="s">
        <v>83</v>
      </c>
      <c r="C7" s="8">
        <v>0.10714285714285714</v>
      </c>
      <c r="F7" s="10" t="s">
        <v>38</v>
      </c>
      <c r="G7" s="15">
        <v>770</v>
      </c>
      <c r="S7" s="10">
        <v>4</v>
      </c>
      <c r="T7" s="8">
        <v>0.11627906976744186</v>
      </c>
    </row>
    <row r="8" spans="2:20" ht="18.75" x14ac:dyDescent="0.3">
      <c r="B8" s="10" t="s">
        <v>90</v>
      </c>
      <c r="C8" s="8">
        <v>6.8493150684931503E-2</v>
      </c>
      <c r="F8" s="10" t="s">
        <v>39</v>
      </c>
      <c r="G8" s="15">
        <v>906</v>
      </c>
      <c r="S8" s="10">
        <v>6</v>
      </c>
      <c r="T8" s="8">
        <v>0.10891089108910891</v>
      </c>
    </row>
    <row r="9" spans="2:20" ht="18.75" x14ac:dyDescent="0.3">
      <c r="B9" s="10" t="s">
        <v>91</v>
      </c>
      <c r="C9" s="8">
        <v>6.8181818181818177E-2</v>
      </c>
      <c r="F9" s="10" t="s">
        <v>40</v>
      </c>
      <c r="G9" s="15">
        <v>1051</v>
      </c>
      <c r="S9" s="10">
        <v>7</v>
      </c>
      <c r="T9" s="8">
        <v>7.43801652892562E-2</v>
      </c>
    </row>
    <row r="10" spans="2:20" ht="18.75" x14ac:dyDescent="0.3">
      <c r="B10" s="10" t="s">
        <v>87</v>
      </c>
      <c r="C10" s="8">
        <v>5.7692307692307696E-2</v>
      </c>
      <c r="F10" s="10" t="s">
        <v>41</v>
      </c>
      <c r="G10" s="15">
        <v>1178</v>
      </c>
      <c r="S10" s="10">
        <v>8</v>
      </c>
      <c r="T10" s="8">
        <v>5.0420168067226892E-2</v>
      </c>
    </row>
    <row r="11" spans="2:20" ht="18.75" x14ac:dyDescent="0.3">
      <c r="B11" s="10" t="s">
        <v>84</v>
      </c>
      <c r="C11" s="8">
        <v>5.4054054054054057E-2</v>
      </c>
      <c r="F11" s="10" t="s">
        <v>42</v>
      </c>
      <c r="G11" s="15">
        <v>1315</v>
      </c>
      <c r="S11" s="10">
        <v>9</v>
      </c>
      <c r="T11" s="8">
        <v>4.2372881355932202E-2</v>
      </c>
    </row>
    <row r="12" spans="2:20" ht="18.75" x14ac:dyDescent="0.3">
      <c r="B12" s="12" t="s">
        <v>89</v>
      </c>
      <c r="C12" s="3">
        <v>2.6666666666666668E-2</v>
      </c>
      <c r="F12" s="12" t="s">
        <v>43</v>
      </c>
      <c r="G12" s="16">
        <v>1470</v>
      </c>
      <c r="S12" s="12">
        <v>10</v>
      </c>
      <c r="T12" s="3">
        <v>7.8125E-3</v>
      </c>
    </row>
    <row r="13" spans="2:20" ht="18.75" x14ac:dyDescent="0.25"/>
    <row r="14" spans="2:20" ht="18.75" x14ac:dyDescent="0.25"/>
    <row r="15" spans="2:20" ht="18.75" x14ac:dyDescent="0.25"/>
    <row r="16" spans="2:20" ht="18.75" x14ac:dyDescent="0.25"/>
    <row r="17" ht="18.75" x14ac:dyDescent="0.25"/>
    <row r="18" ht="18.75" x14ac:dyDescent="0.25"/>
    <row r="19" ht="18.75" x14ac:dyDescent="0.25"/>
    <row r="20" ht="18.75" x14ac:dyDescent="0.25"/>
    <row r="21" ht="18.75" x14ac:dyDescent="0.25"/>
    <row r="22" ht="18.75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685B-BD3E-46A3-91E2-B36656512802}">
  <dimension ref="A1:R8"/>
  <sheetViews>
    <sheetView showGridLines="0" topLeftCell="C1" workbookViewId="0">
      <selection activeCell="F10" sqref="F10"/>
    </sheetView>
  </sheetViews>
  <sheetFormatPr defaultRowHeight="15" x14ac:dyDescent="0.25"/>
  <cols>
    <col min="1" max="1" width="13.28515625" bestFit="1" customWidth="1"/>
    <col min="2" max="2" width="20" bestFit="1" customWidth="1"/>
    <col min="3" max="3" width="1.42578125" style="1" customWidth="1"/>
    <col min="4" max="4" width="7" customWidth="1"/>
    <col min="5" max="5" width="20" bestFit="1" customWidth="1"/>
    <col min="6" max="6" width="11.85546875" bestFit="1" customWidth="1"/>
    <col min="7" max="7" width="6.7109375" bestFit="1" customWidth="1"/>
    <col min="8" max="8" width="13.85546875" bestFit="1" customWidth="1"/>
    <col min="9" max="9" width="20.28515625" bestFit="1" customWidth="1"/>
    <col min="10" max="10" width="2.7109375" style="1" customWidth="1"/>
    <col min="11" max="11" width="2.7109375" customWidth="1"/>
    <col min="12" max="12" width="18.5703125" bestFit="1" customWidth="1"/>
    <col min="13" max="13" width="20" bestFit="1" customWidth="1"/>
    <col min="14" max="14" width="2.7109375" style="1" customWidth="1"/>
    <col min="15" max="15" width="6.7109375" bestFit="1" customWidth="1"/>
    <col min="16" max="16" width="38.5703125" bestFit="1" customWidth="1"/>
    <col min="17" max="17" width="20" bestFit="1" customWidth="1"/>
    <col min="18" max="18" width="20.42578125" bestFit="1" customWidth="1"/>
  </cols>
  <sheetData>
    <row r="1" spans="1:18" ht="18.75" x14ac:dyDescent="0.3">
      <c r="A1" s="4" t="s">
        <v>54</v>
      </c>
      <c r="B1" s="2" t="s">
        <v>18</v>
      </c>
      <c r="E1" s="4" t="s">
        <v>18</v>
      </c>
      <c r="F1" s="4" t="s">
        <v>59</v>
      </c>
      <c r="G1" s="5"/>
      <c r="H1" s="5"/>
      <c r="I1" s="6"/>
      <c r="L1" s="4" t="s">
        <v>64</v>
      </c>
      <c r="M1" s="2" t="s">
        <v>18</v>
      </c>
      <c r="P1" s="4" t="s">
        <v>68</v>
      </c>
      <c r="Q1" s="4" t="s">
        <v>18</v>
      </c>
      <c r="R1" s="17" t="s">
        <v>76</v>
      </c>
    </row>
    <row r="2" spans="1:18" ht="18.75" x14ac:dyDescent="0.3">
      <c r="A2" s="4" t="s">
        <v>58</v>
      </c>
      <c r="B2" s="13">
        <v>81</v>
      </c>
      <c r="E2" s="4" t="s">
        <v>54</v>
      </c>
      <c r="F2" s="4" t="s">
        <v>60</v>
      </c>
      <c r="G2" s="22" t="s">
        <v>61</v>
      </c>
      <c r="H2" s="22" t="s">
        <v>62</v>
      </c>
      <c r="I2" s="17" t="s">
        <v>63</v>
      </c>
      <c r="L2" s="4" t="s">
        <v>65</v>
      </c>
      <c r="M2" s="2">
        <v>297</v>
      </c>
      <c r="P2" s="4" t="s">
        <v>75</v>
      </c>
      <c r="Q2" s="39">
        <v>860</v>
      </c>
      <c r="R2" s="18">
        <v>115316.93488372093</v>
      </c>
    </row>
    <row r="3" spans="1:18" ht="18.75" x14ac:dyDescent="0.3">
      <c r="A3" s="10" t="s">
        <v>55</v>
      </c>
      <c r="B3" s="15">
        <v>874</v>
      </c>
      <c r="E3" s="4" t="s">
        <v>58</v>
      </c>
      <c r="F3" s="23">
        <v>0.46913580246913578</v>
      </c>
      <c r="G3" s="24">
        <v>0.39506172839506171</v>
      </c>
      <c r="H3" s="24">
        <v>0.1111111111111111</v>
      </c>
      <c r="I3" s="25">
        <v>2.4691358024691357E-2</v>
      </c>
      <c r="L3" s="10" t="s">
        <v>66</v>
      </c>
      <c r="M3" s="42">
        <v>624</v>
      </c>
      <c r="P3" s="10" t="s">
        <v>71</v>
      </c>
      <c r="Q3" s="40">
        <v>207</v>
      </c>
      <c r="R3" s="19">
        <v>112176.80193236715</v>
      </c>
    </row>
    <row r="4" spans="1:18" ht="18.75" x14ac:dyDescent="0.3">
      <c r="A4" s="10" t="s">
        <v>56</v>
      </c>
      <c r="B4" s="15">
        <v>289</v>
      </c>
      <c r="E4" s="10" t="s">
        <v>55</v>
      </c>
      <c r="F4" s="26">
        <v>0.44393592677345539</v>
      </c>
      <c r="G4" s="27">
        <v>0.459954233409611</v>
      </c>
      <c r="H4" s="27">
        <v>8.4668192219679639E-2</v>
      </c>
      <c r="I4" s="28">
        <v>1.1441647597254004E-2</v>
      </c>
      <c r="L4" s="12" t="s">
        <v>67</v>
      </c>
      <c r="M4" s="43">
        <v>549</v>
      </c>
      <c r="P4" s="10" t="s">
        <v>72</v>
      </c>
      <c r="Q4" s="40">
        <v>198</v>
      </c>
      <c r="R4" s="19">
        <v>106132.84848484848</v>
      </c>
    </row>
    <row r="5" spans="1:18" ht="18.75" x14ac:dyDescent="0.3">
      <c r="A5" s="10" t="s">
        <v>57</v>
      </c>
      <c r="B5" s="15">
        <v>219</v>
      </c>
      <c r="E5" s="10" t="s">
        <v>56</v>
      </c>
      <c r="F5" s="26">
        <v>0.51903114186851207</v>
      </c>
      <c r="G5" s="27">
        <v>0.40138408304498269</v>
      </c>
      <c r="H5" s="27">
        <v>6.9204152249134954E-2</v>
      </c>
      <c r="I5" s="28">
        <v>1.0380622837370242E-2</v>
      </c>
      <c r="P5" s="10" t="s">
        <v>70</v>
      </c>
      <c r="Q5" s="40">
        <v>113</v>
      </c>
      <c r="R5" s="19">
        <v>109850.96460176991</v>
      </c>
    </row>
    <row r="6" spans="1:18" ht="18.75" x14ac:dyDescent="0.3">
      <c r="A6" s="12" t="s">
        <v>93</v>
      </c>
      <c r="B6" s="16">
        <v>7</v>
      </c>
      <c r="E6" s="10" t="s">
        <v>57</v>
      </c>
      <c r="F6" s="26">
        <v>0.43835616438356162</v>
      </c>
      <c r="G6" s="27">
        <v>0.44292237442922372</v>
      </c>
      <c r="H6" s="27">
        <v>9.5890410958904104E-2</v>
      </c>
      <c r="I6" s="28">
        <v>2.2831050228310501E-2</v>
      </c>
      <c r="P6" s="10" t="s">
        <v>69</v>
      </c>
      <c r="Q6" s="40">
        <v>50</v>
      </c>
      <c r="R6" s="19">
        <v>112037.28</v>
      </c>
    </row>
    <row r="7" spans="1:18" ht="18.75" x14ac:dyDescent="0.3">
      <c r="E7" s="12" t="s">
        <v>93</v>
      </c>
      <c r="F7" s="29">
        <v>0.42857142857142855</v>
      </c>
      <c r="G7" s="30">
        <v>0.5714285714285714</v>
      </c>
      <c r="H7" s="30">
        <v>0</v>
      </c>
      <c r="I7" s="31">
        <v>0</v>
      </c>
      <c r="P7" s="10" t="s">
        <v>73</v>
      </c>
      <c r="Q7" s="40">
        <v>26</v>
      </c>
      <c r="R7" s="19">
        <v>115274.19230769231</v>
      </c>
    </row>
    <row r="8" spans="1:18" ht="18.75" x14ac:dyDescent="0.3">
      <c r="P8" s="12" t="s">
        <v>74</v>
      </c>
      <c r="Q8" s="41">
        <v>16</v>
      </c>
      <c r="R8" s="20">
        <v>101652.125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28E-BE55-4D9A-88B7-09817E47C9F6}">
  <dimension ref="A1:L127"/>
  <sheetViews>
    <sheetView showGridLines="0" workbookViewId="0">
      <selection activeCell="O7" sqref="O7"/>
    </sheetView>
  </sheetViews>
  <sheetFormatPr defaultRowHeight="15" x14ac:dyDescent="0.25"/>
  <cols>
    <col min="1" max="1" width="23.140625" bestFit="1" customWidth="1"/>
    <col min="2" max="2" width="12.85546875" bestFit="1" customWidth="1"/>
    <col min="3" max="3" width="6.140625" bestFit="1" customWidth="1"/>
    <col min="4" max="4" width="5.42578125" style="1" customWidth="1"/>
    <col min="5" max="5" width="3.7109375" customWidth="1"/>
    <col min="6" max="6" width="22.140625" bestFit="1" customWidth="1"/>
    <col min="7" max="7" width="21.42578125" bestFit="1" customWidth="1"/>
    <col min="8" max="8" width="3.7109375" style="1" customWidth="1"/>
    <col min="9" max="9" width="3.7109375" customWidth="1"/>
    <col min="10" max="10" width="31.42578125" customWidth="1"/>
    <col min="11" max="11" width="32.140625" bestFit="1" customWidth="1"/>
    <col min="12" max="13" width="21.42578125" bestFit="1" customWidth="1"/>
    <col min="14" max="14" width="24.42578125" bestFit="1" customWidth="1"/>
    <col min="15" max="15" width="16" bestFit="1" customWidth="1"/>
    <col min="16" max="16" width="14.7109375" bestFit="1" customWidth="1"/>
    <col min="17" max="17" width="32.140625" bestFit="1" customWidth="1"/>
    <col min="18" max="18" width="10.85546875" bestFit="1" customWidth="1"/>
    <col min="19" max="19" width="11.7109375" bestFit="1" customWidth="1"/>
    <col min="20" max="20" width="19" bestFit="1" customWidth="1"/>
    <col min="21" max="21" width="25.42578125" bestFit="1" customWidth="1"/>
    <col min="22" max="22" width="30.140625" bestFit="1" customWidth="1"/>
    <col min="23" max="23" width="22.140625" bestFit="1" customWidth="1"/>
  </cols>
  <sheetData>
    <row r="1" spans="1:12" ht="18.75" x14ac:dyDescent="0.3">
      <c r="A1" s="4" t="s">
        <v>18</v>
      </c>
      <c r="B1" s="4" t="s">
        <v>79</v>
      </c>
      <c r="C1" s="6"/>
      <c r="D1" s="44"/>
      <c r="F1" s="4" t="s">
        <v>15</v>
      </c>
      <c r="G1" s="2" t="s">
        <v>77</v>
      </c>
      <c r="J1" s="4" t="s">
        <v>15</v>
      </c>
      <c r="K1" s="4" t="s">
        <v>16</v>
      </c>
      <c r="L1" s="2" t="s">
        <v>77</v>
      </c>
    </row>
    <row r="2" spans="1:12" ht="18.75" x14ac:dyDescent="0.3">
      <c r="A2" s="4" t="s">
        <v>20</v>
      </c>
      <c r="B2" s="4" t="s">
        <v>49</v>
      </c>
      <c r="C2" s="17" t="s">
        <v>50</v>
      </c>
      <c r="D2" s="44"/>
      <c r="F2" s="4" t="s">
        <v>1</v>
      </c>
      <c r="G2" s="13">
        <v>51</v>
      </c>
      <c r="J2" s="4" t="s">
        <v>3</v>
      </c>
      <c r="K2" s="4" t="s">
        <v>14</v>
      </c>
      <c r="L2" s="13">
        <v>247</v>
      </c>
    </row>
    <row r="3" spans="1:12" ht="18.75" x14ac:dyDescent="0.3">
      <c r="A3" s="4" t="s">
        <v>22</v>
      </c>
      <c r="B3" s="23">
        <v>0.82962962962962961</v>
      </c>
      <c r="C3" s="25">
        <v>0.17037037037037037</v>
      </c>
      <c r="D3" s="45"/>
      <c r="F3" s="10" t="s">
        <v>2</v>
      </c>
      <c r="G3" s="15">
        <v>354</v>
      </c>
      <c r="J3" s="9" t="s">
        <v>3</v>
      </c>
      <c r="K3" s="10" t="s">
        <v>10</v>
      </c>
      <c r="L3" s="15">
        <v>199</v>
      </c>
    </row>
    <row r="4" spans="1:12" ht="18.75" x14ac:dyDescent="0.3">
      <c r="A4" s="10" t="s">
        <v>23</v>
      </c>
      <c r="B4" s="26">
        <v>0.87603305785123964</v>
      </c>
      <c r="C4" s="28">
        <v>0.12396694214876033</v>
      </c>
      <c r="D4" s="45"/>
      <c r="F4" s="12" t="s">
        <v>3</v>
      </c>
      <c r="G4" s="16">
        <v>828</v>
      </c>
      <c r="J4" s="9" t="s">
        <v>3</v>
      </c>
      <c r="K4" s="10" t="s">
        <v>12</v>
      </c>
      <c r="L4" s="15">
        <v>136</v>
      </c>
    </row>
    <row r="5" spans="1:12" ht="18.75" x14ac:dyDescent="0.3">
      <c r="A5" s="10" t="s">
        <v>24</v>
      </c>
      <c r="B5" s="26">
        <v>0.83660130718954251</v>
      </c>
      <c r="C5" s="28">
        <v>0.16339869281045752</v>
      </c>
      <c r="D5" s="45"/>
      <c r="J5" s="9" t="s">
        <v>3</v>
      </c>
      <c r="K5" s="10" t="s">
        <v>13</v>
      </c>
      <c r="L5" s="15">
        <v>123</v>
      </c>
    </row>
    <row r="6" spans="1:12" ht="18.75" x14ac:dyDescent="0.3">
      <c r="A6" s="10" t="s">
        <v>25</v>
      </c>
      <c r="B6" s="26">
        <v>0.85185185185185186</v>
      </c>
      <c r="C6" s="28">
        <v>0.14814814814814814</v>
      </c>
      <c r="D6" s="45"/>
      <c r="J6" s="9" t="s">
        <v>3</v>
      </c>
      <c r="K6" s="10" t="s">
        <v>11</v>
      </c>
      <c r="L6" s="15">
        <v>73</v>
      </c>
    </row>
    <row r="7" spans="1:12" ht="18.75" x14ac:dyDescent="0.3">
      <c r="A7" s="10" t="s">
        <v>26</v>
      </c>
      <c r="B7" s="26">
        <v>0.81428571428571428</v>
      </c>
      <c r="C7" s="28">
        <v>0.18571428571428572</v>
      </c>
      <c r="D7" s="45"/>
      <c r="J7" s="9" t="s">
        <v>3</v>
      </c>
      <c r="K7" s="10" t="s">
        <v>9</v>
      </c>
      <c r="L7" s="15">
        <v>49</v>
      </c>
    </row>
    <row r="8" spans="1:12" ht="18.75" x14ac:dyDescent="0.3">
      <c r="A8" s="10" t="s">
        <v>28</v>
      </c>
      <c r="B8" s="26">
        <v>0.87068965517241381</v>
      </c>
      <c r="C8" s="28">
        <v>0.12931034482758622</v>
      </c>
      <c r="D8" s="45"/>
      <c r="J8" s="9" t="s">
        <v>3</v>
      </c>
      <c r="K8" s="10" t="s">
        <v>7</v>
      </c>
      <c r="L8" s="15">
        <v>1</v>
      </c>
    </row>
    <row r="9" spans="1:12" ht="18.75" x14ac:dyDescent="0.3">
      <c r="A9" s="10" t="s">
        <v>29</v>
      </c>
      <c r="B9" s="26">
        <v>0.84126984126984128</v>
      </c>
      <c r="C9" s="28">
        <v>0.15873015873015872</v>
      </c>
      <c r="D9" s="45"/>
      <c r="J9" s="4" t="s">
        <v>2</v>
      </c>
      <c r="K9" s="4" t="s">
        <v>7</v>
      </c>
      <c r="L9" s="13">
        <v>269</v>
      </c>
    </row>
    <row r="10" spans="1:12" ht="18.75" x14ac:dyDescent="0.3">
      <c r="A10" s="10" t="s">
        <v>30</v>
      </c>
      <c r="B10" s="26">
        <v>0.7946428571428571</v>
      </c>
      <c r="C10" s="28">
        <v>0.20535714285714285</v>
      </c>
      <c r="D10" s="45"/>
      <c r="J10" s="9" t="s">
        <v>2</v>
      </c>
      <c r="K10" s="10" t="s">
        <v>8</v>
      </c>
      <c r="L10" s="15">
        <v>50</v>
      </c>
    </row>
    <row r="11" spans="1:12" ht="18.75" x14ac:dyDescent="0.3">
      <c r="A11" s="10" t="s">
        <v>31</v>
      </c>
      <c r="B11" s="26">
        <v>0.86734693877551017</v>
      </c>
      <c r="C11" s="28">
        <v>0.1326530612244898</v>
      </c>
      <c r="D11" s="45"/>
      <c r="J11" s="9" t="s">
        <v>2</v>
      </c>
      <c r="K11" s="10" t="s">
        <v>6</v>
      </c>
      <c r="L11" s="15">
        <v>35</v>
      </c>
    </row>
    <row r="12" spans="1:12" ht="18.75" x14ac:dyDescent="0.3">
      <c r="A12" s="10" t="s">
        <v>32</v>
      </c>
      <c r="B12" s="26">
        <v>0.83495145631067957</v>
      </c>
      <c r="C12" s="28">
        <v>0.1650485436893204</v>
      </c>
      <c r="D12" s="45"/>
      <c r="J12" s="4" t="s">
        <v>1</v>
      </c>
      <c r="K12" s="4" t="s">
        <v>4</v>
      </c>
      <c r="L12" s="13">
        <v>25</v>
      </c>
    </row>
    <row r="13" spans="1:12" ht="18.75" x14ac:dyDescent="0.3">
      <c r="A13" s="10" t="s">
        <v>33</v>
      </c>
      <c r="B13" s="26">
        <v>0.82051282051282048</v>
      </c>
      <c r="C13" s="28">
        <v>0.17948717948717949</v>
      </c>
      <c r="D13" s="45"/>
      <c r="J13" s="9" t="s">
        <v>1</v>
      </c>
      <c r="K13" s="10" t="s">
        <v>5</v>
      </c>
      <c r="L13" s="15">
        <v>15</v>
      </c>
    </row>
    <row r="14" spans="1:12" ht="18.75" x14ac:dyDescent="0.3">
      <c r="A14" s="12" t="s">
        <v>34</v>
      </c>
      <c r="B14" s="29">
        <v>0.83333333333333337</v>
      </c>
      <c r="C14" s="31">
        <v>0.16666666666666666</v>
      </c>
      <c r="D14" s="45"/>
      <c r="J14" s="9" t="s">
        <v>1</v>
      </c>
      <c r="K14" s="10" t="s">
        <v>80</v>
      </c>
      <c r="L14" s="15">
        <v>7</v>
      </c>
    </row>
    <row r="15" spans="1:12" ht="18.75" x14ac:dyDescent="0.3">
      <c r="D15" s="45"/>
      <c r="J15" s="11" t="s">
        <v>1</v>
      </c>
      <c r="K15" s="12" t="s">
        <v>81</v>
      </c>
      <c r="L15" s="16">
        <v>4</v>
      </c>
    </row>
    <row r="16" spans="1:12" ht="18.75" x14ac:dyDescent="0.25">
      <c r="D16" s="45"/>
    </row>
    <row r="17" spans="4:12" ht="18.75" x14ac:dyDescent="0.25">
      <c r="D17" s="45"/>
      <c r="J17" s="32" t="s">
        <v>15</v>
      </c>
      <c r="K17" s="32" t="s">
        <v>16</v>
      </c>
      <c r="L17" s="32" t="s">
        <v>77</v>
      </c>
    </row>
    <row r="18" spans="4:12" ht="18.75" x14ac:dyDescent="0.25">
      <c r="D18" s="45"/>
      <c r="J18" t="s">
        <v>3</v>
      </c>
      <c r="K18" t="s">
        <v>14</v>
      </c>
      <c r="L18">
        <v>247</v>
      </c>
    </row>
    <row r="19" spans="4:12" ht="18.75" x14ac:dyDescent="0.25">
      <c r="D19" s="45"/>
      <c r="J19" t="s">
        <v>3</v>
      </c>
      <c r="K19" t="s">
        <v>10</v>
      </c>
      <c r="L19">
        <v>199</v>
      </c>
    </row>
    <row r="20" spans="4:12" ht="18.75" x14ac:dyDescent="0.25">
      <c r="D20" s="45"/>
      <c r="J20" t="s">
        <v>3</v>
      </c>
      <c r="K20" t="s">
        <v>12</v>
      </c>
      <c r="L20">
        <v>136</v>
      </c>
    </row>
    <row r="21" spans="4:12" ht="18.75" x14ac:dyDescent="0.25">
      <c r="D21" s="45"/>
      <c r="J21" t="s">
        <v>3</v>
      </c>
      <c r="K21" t="s">
        <v>13</v>
      </c>
      <c r="L21">
        <v>123</v>
      </c>
    </row>
    <row r="22" spans="4:12" ht="18.75" x14ac:dyDescent="0.25">
      <c r="D22" s="45"/>
      <c r="J22" t="s">
        <v>3</v>
      </c>
      <c r="K22" t="s">
        <v>11</v>
      </c>
      <c r="L22">
        <v>73</v>
      </c>
    </row>
    <row r="23" spans="4:12" ht="18.75" x14ac:dyDescent="0.25">
      <c r="D23" s="45"/>
      <c r="J23" t="s">
        <v>3</v>
      </c>
      <c r="K23" t="s">
        <v>9</v>
      </c>
      <c r="L23">
        <v>49</v>
      </c>
    </row>
    <row r="24" spans="4:12" ht="18.75" x14ac:dyDescent="0.25">
      <c r="D24" s="45"/>
      <c r="J24" t="s">
        <v>3</v>
      </c>
      <c r="K24" t="s">
        <v>7</v>
      </c>
      <c r="L24">
        <v>1</v>
      </c>
    </row>
    <row r="25" spans="4:12" ht="18.75" x14ac:dyDescent="0.25">
      <c r="D25" s="45"/>
      <c r="J25" t="s">
        <v>2</v>
      </c>
      <c r="K25" t="s">
        <v>7</v>
      </c>
      <c r="L25">
        <v>269</v>
      </c>
    </row>
    <row r="26" spans="4:12" ht="18.75" x14ac:dyDescent="0.25">
      <c r="D26" s="45"/>
      <c r="J26" t="s">
        <v>2</v>
      </c>
      <c r="K26" t="s">
        <v>8</v>
      </c>
      <c r="L26">
        <v>50</v>
      </c>
    </row>
    <row r="27" spans="4:12" ht="18.75" x14ac:dyDescent="0.25">
      <c r="D27" s="45"/>
      <c r="J27" t="s">
        <v>2</v>
      </c>
      <c r="K27" t="s">
        <v>6</v>
      </c>
      <c r="L27">
        <v>35</v>
      </c>
    </row>
    <row r="28" spans="4:12" ht="18.75" x14ac:dyDescent="0.25">
      <c r="D28" s="45"/>
      <c r="J28" t="s">
        <v>1</v>
      </c>
      <c r="K28" t="s">
        <v>4</v>
      </c>
      <c r="L28">
        <v>25</v>
      </c>
    </row>
    <row r="29" spans="4:12" ht="18.75" x14ac:dyDescent="0.25">
      <c r="D29" s="45"/>
      <c r="J29" t="s">
        <v>1</v>
      </c>
      <c r="K29" t="s">
        <v>5</v>
      </c>
      <c r="L29">
        <v>15</v>
      </c>
    </row>
    <row r="30" spans="4:12" ht="18.75" x14ac:dyDescent="0.25">
      <c r="D30" s="45"/>
      <c r="J30" t="s">
        <v>1</v>
      </c>
      <c r="K30" t="s">
        <v>80</v>
      </c>
      <c r="L30">
        <v>7</v>
      </c>
    </row>
    <row r="31" spans="4:12" ht="18.75" x14ac:dyDescent="0.25">
      <c r="D31" s="45"/>
      <c r="J31" t="s">
        <v>1</v>
      </c>
      <c r="K31" t="s">
        <v>81</v>
      </c>
      <c r="L31">
        <v>4</v>
      </c>
    </row>
    <row r="32" spans="4:12" ht="18.75" x14ac:dyDescent="0.25">
      <c r="D32" s="45"/>
    </row>
    <row r="33" spans="4:4" ht="18.75" x14ac:dyDescent="0.25">
      <c r="D33" s="45"/>
    </row>
    <row r="34" spans="4:4" ht="18.75" x14ac:dyDescent="0.25">
      <c r="D34" s="45"/>
    </row>
    <row r="35" spans="4:4" ht="18.75" x14ac:dyDescent="0.25">
      <c r="D35" s="45"/>
    </row>
    <row r="36" spans="4:4" ht="18.75" x14ac:dyDescent="0.25">
      <c r="D36" s="45"/>
    </row>
    <row r="37" spans="4:4" ht="18.75" x14ac:dyDescent="0.25">
      <c r="D37" s="45"/>
    </row>
    <row r="38" spans="4:4" ht="18.75" x14ac:dyDescent="0.25">
      <c r="D38" s="45"/>
    </row>
    <row r="39" spans="4:4" ht="18.75" x14ac:dyDescent="0.25">
      <c r="D39" s="45"/>
    </row>
    <row r="40" spans="4:4" ht="18.75" x14ac:dyDescent="0.25">
      <c r="D40" s="45"/>
    </row>
    <row r="41" spans="4:4" ht="18.75" x14ac:dyDescent="0.25">
      <c r="D41" s="45"/>
    </row>
    <row r="42" spans="4:4" ht="18.75" x14ac:dyDescent="0.25">
      <c r="D42" s="45"/>
    </row>
    <row r="43" spans="4:4" ht="18.75" x14ac:dyDescent="0.25">
      <c r="D43" s="45"/>
    </row>
    <row r="44" spans="4:4" ht="18.75" x14ac:dyDescent="0.25">
      <c r="D44" s="45"/>
    </row>
    <row r="45" spans="4:4" ht="18.75" x14ac:dyDescent="0.25">
      <c r="D45" s="45"/>
    </row>
    <row r="46" spans="4:4" ht="18.75" x14ac:dyDescent="0.25">
      <c r="D46" s="45"/>
    </row>
    <row r="47" spans="4:4" ht="18.75" x14ac:dyDescent="0.25">
      <c r="D47" s="45"/>
    </row>
    <row r="48" spans="4:4" ht="18.75" x14ac:dyDescent="0.25">
      <c r="D48" s="45"/>
    </row>
    <row r="49" spans="4:4" ht="18.75" x14ac:dyDescent="0.25">
      <c r="D49" s="45"/>
    </row>
    <row r="50" spans="4:4" ht="18.75" x14ac:dyDescent="0.25">
      <c r="D50" s="45"/>
    </row>
    <row r="51" spans="4:4" ht="18.75" x14ac:dyDescent="0.25">
      <c r="D51" s="45"/>
    </row>
    <row r="52" spans="4:4" ht="18.75" x14ac:dyDescent="0.25">
      <c r="D52" s="45"/>
    </row>
    <row r="53" spans="4:4" ht="18.75" x14ac:dyDescent="0.25">
      <c r="D53" s="45"/>
    </row>
    <row r="54" spans="4:4" ht="18.75" x14ac:dyDescent="0.25">
      <c r="D54" s="45"/>
    </row>
    <row r="55" spans="4:4" ht="18.75" x14ac:dyDescent="0.25">
      <c r="D55" s="45"/>
    </row>
    <row r="56" spans="4:4" ht="18.75" x14ac:dyDescent="0.25">
      <c r="D56" s="45"/>
    </row>
    <row r="57" spans="4:4" ht="18.75" x14ac:dyDescent="0.25">
      <c r="D57" s="45"/>
    </row>
    <row r="58" spans="4:4" ht="18.75" x14ac:dyDescent="0.25">
      <c r="D58" s="45"/>
    </row>
    <row r="59" spans="4:4" ht="18.75" x14ac:dyDescent="0.25">
      <c r="D59" s="45"/>
    </row>
    <row r="60" spans="4:4" ht="18.75" x14ac:dyDescent="0.25">
      <c r="D60" s="45"/>
    </row>
    <row r="61" spans="4:4" ht="18.75" x14ac:dyDescent="0.25">
      <c r="D61" s="45"/>
    </row>
    <row r="62" spans="4:4" ht="18.75" x14ac:dyDescent="0.25">
      <c r="D62" s="45"/>
    </row>
    <row r="63" spans="4:4" ht="18.75" x14ac:dyDescent="0.25">
      <c r="D63" s="45"/>
    </row>
    <row r="64" spans="4:4" ht="18.75" x14ac:dyDescent="0.25">
      <c r="D64" s="45"/>
    </row>
    <row r="65" spans="4:4" ht="18.75" x14ac:dyDescent="0.25">
      <c r="D65" s="45"/>
    </row>
    <row r="66" spans="4:4" ht="18.75" x14ac:dyDescent="0.25">
      <c r="D66" s="45"/>
    </row>
    <row r="67" spans="4:4" ht="18.75" x14ac:dyDescent="0.25">
      <c r="D67" s="45"/>
    </row>
    <row r="68" spans="4:4" ht="18.75" x14ac:dyDescent="0.25">
      <c r="D68" s="45"/>
    </row>
    <row r="69" spans="4:4" ht="18.75" x14ac:dyDescent="0.25">
      <c r="D69" s="45"/>
    </row>
    <row r="70" spans="4:4" ht="18.75" x14ac:dyDescent="0.25">
      <c r="D70" s="45"/>
    </row>
    <row r="71" spans="4:4" ht="18.75" x14ac:dyDescent="0.25">
      <c r="D71" s="45"/>
    </row>
    <row r="72" spans="4:4" ht="18.75" x14ac:dyDescent="0.25">
      <c r="D72" s="45"/>
    </row>
    <row r="73" spans="4:4" ht="18.75" x14ac:dyDescent="0.25">
      <c r="D73" s="45"/>
    </row>
    <row r="74" spans="4:4" ht="18.75" x14ac:dyDescent="0.25">
      <c r="D74" s="45"/>
    </row>
    <row r="75" spans="4:4" ht="18.75" x14ac:dyDescent="0.25">
      <c r="D75" s="45"/>
    </row>
    <row r="76" spans="4:4" ht="18.75" x14ac:dyDescent="0.25">
      <c r="D76" s="45"/>
    </row>
    <row r="77" spans="4:4" ht="18.75" x14ac:dyDescent="0.25">
      <c r="D77" s="45"/>
    </row>
    <row r="78" spans="4:4" ht="18.75" x14ac:dyDescent="0.25">
      <c r="D78" s="45"/>
    </row>
    <row r="79" spans="4:4" ht="18.75" x14ac:dyDescent="0.25">
      <c r="D79" s="45"/>
    </row>
    <row r="80" spans="4:4" ht="18.75" x14ac:dyDescent="0.25">
      <c r="D80" s="45"/>
    </row>
    <row r="81" spans="4:4" ht="18.75" x14ac:dyDescent="0.25">
      <c r="D81" s="45"/>
    </row>
    <row r="82" spans="4:4" ht="18.75" x14ac:dyDescent="0.25">
      <c r="D82" s="45"/>
    </row>
    <row r="83" spans="4:4" ht="18.75" x14ac:dyDescent="0.25">
      <c r="D83" s="45"/>
    </row>
    <row r="84" spans="4:4" ht="18.75" x14ac:dyDescent="0.25">
      <c r="D84" s="45"/>
    </row>
    <row r="85" spans="4:4" ht="18.75" x14ac:dyDescent="0.25">
      <c r="D85" s="45"/>
    </row>
    <row r="86" spans="4:4" ht="18.75" x14ac:dyDescent="0.25">
      <c r="D86" s="45"/>
    </row>
    <row r="87" spans="4:4" ht="18.75" x14ac:dyDescent="0.25">
      <c r="D87" s="45"/>
    </row>
    <row r="88" spans="4:4" ht="18.75" x14ac:dyDescent="0.25">
      <c r="D88" s="45"/>
    </row>
    <row r="89" spans="4:4" ht="18.75" x14ac:dyDescent="0.25">
      <c r="D89" s="45"/>
    </row>
    <row r="90" spans="4:4" ht="18.75" x14ac:dyDescent="0.25">
      <c r="D90" s="45"/>
    </row>
    <row r="91" spans="4:4" ht="18.75" x14ac:dyDescent="0.25">
      <c r="D91" s="45"/>
    </row>
    <row r="92" spans="4:4" ht="18.75" x14ac:dyDescent="0.25">
      <c r="D92" s="45"/>
    </row>
    <row r="93" spans="4:4" ht="18.75" x14ac:dyDescent="0.25">
      <c r="D93" s="45"/>
    </row>
    <row r="94" spans="4:4" ht="18.75" x14ac:dyDescent="0.25">
      <c r="D94" s="45"/>
    </row>
    <row r="95" spans="4:4" ht="18.75" x14ac:dyDescent="0.25">
      <c r="D95" s="45"/>
    </row>
    <row r="96" spans="4:4" ht="18.75" x14ac:dyDescent="0.25">
      <c r="D96" s="45"/>
    </row>
    <row r="97" spans="4:4" ht="18.75" x14ac:dyDescent="0.25">
      <c r="D97" s="45"/>
    </row>
    <row r="98" spans="4:4" ht="18.75" x14ac:dyDescent="0.25">
      <c r="D98" s="45"/>
    </row>
    <row r="99" spans="4:4" ht="18.75" x14ac:dyDescent="0.25">
      <c r="D99" s="45"/>
    </row>
    <row r="100" spans="4:4" ht="18.75" x14ac:dyDescent="0.25">
      <c r="D100" s="45"/>
    </row>
    <row r="101" spans="4:4" ht="18.75" x14ac:dyDescent="0.25">
      <c r="D101" s="45"/>
    </row>
    <row r="102" spans="4:4" ht="18.75" x14ac:dyDescent="0.25">
      <c r="D102" s="45"/>
    </row>
    <row r="103" spans="4:4" ht="18.75" x14ac:dyDescent="0.25">
      <c r="D103" s="45"/>
    </row>
    <row r="104" spans="4:4" ht="18.75" x14ac:dyDescent="0.25">
      <c r="D104" s="45"/>
    </row>
    <row r="105" spans="4:4" ht="18.75" x14ac:dyDescent="0.25">
      <c r="D105" s="45"/>
    </row>
    <row r="106" spans="4:4" ht="18.75" x14ac:dyDescent="0.25">
      <c r="D106" s="45"/>
    </row>
    <row r="107" spans="4:4" ht="18.75" x14ac:dyDescent="0.25">
      <c r="D107" s="45"/>
    </row>
    <row r="108" spans="4:4" ht="18.75" x14ac:dyDescent="0.25">
      <c r="D108" s="45"/>
    </row>
    <row r="109" spans="4:4" ht="18.75" x14ac:dyDescent="0.25">
      <c r="D109" s="45"/>
    </row>
    <row r="110" spans="4:4" ht="18.75" x14ac:dyDescent="0.25">
      <c r="D110" s="45"/>
    </row>
    <row r="111" spans="4:4" ht="18.75" x14ac:dyDescent="0.25">
      <c r="D111" s="45"/>
    </row>
    <row r="112" spans="4:4" ht="18.75" x14ac:dyDescent="0.25">
      <c r="D112" s="45"/>
    </row>
    <row r="113" spans="4:4" ht="18.75" x14ac:dyDescent="0.25">
      <c r="D113" s="45"/>
    </row>
    <row r="114" spans="4:4" ht="18.75" x14ac:dyDescent="0.25">
      <c r="D114" s="45"/>
    </row>
    <row r="115" spans="4:4" ht="18.75" x14ac:dyDescent="0.25">
      <c r="D115" s="45"/>
    </row>
    <row r="116" spans="4:4" ht="18.75" x14ac:dyDescent="0.25">
      <c r="D116" s="45"/>
    </row>
    <row r="117" spans="4:4" ht="18.75" x14ac:dyDescent="0.25">
      <c r="D117" s="45"/>
    </row>
    <row r="118" spans="4:4" ht="18.75" x14ac:dyDescent="0.25">
      <c r="D118" s="45"/>
    </row>
    <row r="119" spans="4:4" ht="18.75" x14ac:dyDescent="0.25">
      <c r="D119" s="45"/>
    </row>
    <row r="120" spans="4:4" ht="18.75" x14ac:dyDescent="0.25">
      <c r="D120" s="45"/>
    </row>
    <row r="121" spans="4:4" ht="18.75" x14ac:dyDescent="0.25">
      <c r="D121" s="45"/>
    </row>
    <row r="122" spans="4:4" ht="18.75" x14ac:dyDescent="0.25">
      <c r="D122" s="45"/>
    </row>
    <row r="123" spans="4:4" ht="18.75" x14ac:dyDescent="0.25">
      <c r="D123" s="45"/>
    </row>
    <row r="124" spans="4:4" ht="18.75" x14ac:dyDescent="0.25">
      <c r="D124" s="45"/>
    </row>
    <row r="125" spans="4:4" ht="18.75" x14ac:dyDescent="0.25">
      <c r="D125" s="45"/>
    </row>
    <row r="126" spans="4:4" ht="18.75" x14ac:dyDescent="0.25">
      <c r="D126" s="45"/>
    </row>
    <row r="127" spans="4:4" ht="18.75" x14ac:dyDescent="0.25">
      <c r="D127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t i n g L e v e l _ 5 c 1 6 c f 2 a - 3 f 0 6 - 4 0 7 0 - 9 3 f 4 - 8 7 a a c 8 1 9 1 7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 � � � R a t i n g I D < / s t r i n g > < / k e y > < v a l u e > < i n t > 1 1 0 < / i n t > < / v a l u e > < / i t e m > < i t e m > < k e y > < s t r i n g > R a t i n g L e v e l < / s t r i n g > < / k e y > < v a l u e > < i n t > 1 1 1 < / i n t > < / v a l u e > < / i t e m > < / C o l u m n W i d t h s > < C o l u m n D i s p l a y I n d e x > < i t e m > < k e y > < s t r i n g > � � � R a t i n g I D < / s t r i n g > < / k e y > < v a l u e > < i n t > 0 < / i n t > < / v a l u e > < / i t e m > < i t e m > < k e y > < s t r i n g > R a t i n g L e v e l 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2 6 5 b e 0 7 - a 2 8 4 - 4 e 4 5 - 9 7 6 f - e 9 a e c 9 1 d 7 d f 6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t i s f i e d L e v e l _ 9 c a 3 9 4 4 8 - c 0 b 0 - 4 f 5 1 - 9 6 c 5 - 0 e 0 b 5 4 f f f e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 � � � S a t i s f a c t i o n I D < / s t r i n g > < / k e y > < v a l u e > < i n t > 1 4 5 < / i n t > < / v a l u e > < / i t e m > < i t e m > < k e y > < s t r i n g > S a t i s f a c t i o n L e v e l < / s t r i n g > < / k e y > < v a l u e > < i n t > 1 4 6 < / i n t > < / v a l u e > < / i t e m > < / C o l u m n W i d t h s > < C o l u m n D i s p l a y I n d e x > < i t e m > < k e y > < s t r i n g > � � � S a t i s f a c t i o n I D 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b 4 1 a 6 0 a - a d d c - 4 4 5 4 - a 6 2 a - 5 d b 1 a 1 e 0 2 7 3 e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b b 9 0 e 4 6 - 4 c 2 c - 4 9 5 8 - b 9 6 0 - a a 8 b 3 6 9 9 c 7 6 1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6 c c 2 c d 1 - 1 b 8 b - 4 2 8 8 - 9 7 4 c - 4 0 c 1 7 0 d 2 f b 9 7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3 a 4 b 6 9 7 - b 3 b 3 - 4 a d c - b 6 c 9 - 3 9 d e e b b 2 c 7 c 9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_ 4 9 8 a 8 c a 8 - 1 9 e 0 - 4 5 5 0 - a 9 8 5 - 0 3 7 7 c 5 0 f 8 1 a c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c e 6 1 f e 6 - 0 a 3 1 - 4 b a 2 - a 7 6 6 - 5 0 3 d 1 4 b a 4 2 0 0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d c 4 0 5 9 0 - 0 d d f - 4 7 1 e - b a 8 a - 8 3 3 d d 3 3 b 7 b 0 3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f b 9 8 9 c c - e 5 f 2 - 4 e d f - 9 8 d e - 7 1 5 0 d d 3 5 c e 3 c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8 c 6 1 5 f 5 - 2 0 2 9 - 4 e 6 c - b 5 1 4 - d 1 a 7 a 1 e 6 1 f c c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 E d u c a t i o n L e v e l 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 E d u c a t i o n L e v e l 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 C o l u m n s \ � � � E d u c a t i o n L e v e l I D 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 S a t i s f i e d L e v e l 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 S a t i s f i e d L e v e l 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 F a c t P e r f o r m a n c e R a t i n g 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 F a c t P e r f o r m a n c e R a t i n g 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 R a t i n g L e v e l 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 R a t i n g L e v e l 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 B i n s 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 & a m p ;  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7 8 9 9 4 0 a - 3 b 1 c - 4 9 0 3 - 8 0 a e - b 3 3 4 c 4 2 0 f e 3 c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f 3 b 0 8 8 8 - 3 d a 9 - 4 e 6 3 - 8 f d 0 - 1 c a c 6 d 2 8 e 6 7 5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9 4 0 7 7 f 5 - 6 8 a b - 4 5 3 3 - 9 5 2 b - 1 5 2 0 d a b 5 d e 5 f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F a c t P e r f o r m a n c e R a t i n g _ 1 d 8 b f a 8 2 - 4 7 6 5 - 4 b f 7 - 9 7 e 2 - 1 8 0 7 6 5 9 2 5 4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 � � � P e r f o r m a n c e I D < / s t r i n g > < / k e y > < v a l u e > < i n t > 1 5 4 < / i n t > < / v a l u e > < / i t e m > < i t e m > < k e y > < s t r i n g > E m p l o y e e I D < / s t r i n g > < / k e y > < v a l u e > < i n t > 1 1 5 < / i n t > < / v a l u e > < / i t e m > < i t e m > < k e y > < s t r i n g > R e v i e w D a t e < / s t r i n g > < / k e y > < v a l u e > < i n t > 1 1 4 < / i n t > < / v a l u e > < / i t e m > < i t e m > < k e y > < s t r i n g > E n v i r o n m e n t S a t i s f a c t i o n < / s t r i n g > < / k e y > < v a l u e > < i n t > 1 9 5 < / i n t > < / v a l u e > < / i t e m > < i t e m > < k e y > < s t r i n g > J o b S a t i s f a c t i o n < / s t r i n g > < / k e y > < v a l u e > < i n t > 1 3 7 < / i n t > < / v a l u e > < / i t e m > < i t e m > < k e y > < s t r i n g > R e l a t i o n s h i p S a t i s f a c t i o n < / s t r i n g > < / k e y > < v a l u e > < i n t > 1 9 3 < / i n t > < / v a l u e > < / i t e m > < i t e m > < k e y > < s t r i n g > T r a i n i n g O p p o r t u n i t i e s W i t h i n Y e a r < / s t r i n g > < / k e y > < v a l u e > < i n t > 2 4 6 < / i n t > < / v a l u e > < / i t e m > < i t e m > < k e y > < s t r i n g > T r a i n i n g O p p o r t u n i t i e s T a k e n < / s t r i n g > < / k e y > < v a l u e > < i n t > 2 1 6 < / i n t > < / v a l u e > < / i t e m > < i t e m > < k e y > < s t r i n g > W o r k L i f e B a l a n c e < / s t r i n g > < / k e y > < v a l u e > < i n t > 1 4 8 < / i n t > < / v a l u e > < / i t e m > < i t e m > < k e y > < s t r i n g > S e l f R a t i n g < / s t r i n g > < / k e y > < v a l u e > < i n t > 1 0 2 < / i n t > < / v a l u e > < / i t e m > < i t e m > < k e y > < s t r i n g > M a n a g e r R a t i n g < / s t r i n g > < / k e y > < v a l u e > < i n t > 1 3 5 < / i n t > < / v a l u e > < / i t e m > < / C o l u m n W i d t h s > < C o l u m n D i s p l a y I n d e x > < i t e m > < k e y > < s t r i n g > � � � P e r f o r m a n c e I D 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E d u c a t i o n L e v e l _ b c 5 c d 6 3 f - 1 7 f a - 4 9 b 8 - 8 2 5 7 - 3 e d c 9 4 0 9 8 6 c c , E m p l o y e e _ 4 9 8 a 8 c a 8 - 1 9 e 0 - 4 5 5 0 - a 9 8 5 - 0 3 7 7 c 5 0 f 8 1 a c , F a c t P e r f o r m a n c e R a t i n g _ 1 d 8 b f a 8 2 - 4 7 6 5 - 4 b f 7 - 9 7 e 2 - 1 8 0 7 6 5 9 2 5 4 7 e , R a t i n g L e v e l _ 5 c 1 6 c f 2 a - 3 f 0 6 - 4 0 7 0 - 9 3 f 4 - 8 7 a a c 8 1 9 1 7 3 7 , S a t i s f i e d L e v e l _ 9 c a 3 9 4 4 8 - c 0 b 0 - 4 f 5 1 - 9 6 c 5 - 0 e 0 b 5 4 f f f e 5 7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E d u c a t i o n L e v e l _ b c 5 c d 6 3 f - 1 7 f a - 4 9 b 8 - 8 2 5 7 - 3 e d c 9 4 0 9 8 6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 � � � E d u c a t i o n L e v e l I D < / s t r i n g > < / k e y > < v a l u e > < i n t > 1 6 8 < / i n t > < / v a l u e > < / i t e m > < i t e m > < k e y > < s t r i n g > E d u c a t i o n L e v e l < / s t r i n g > < / k e y > < v a l u e > < i n t > 1 3 5 < / i n t > < / v a l u e > < / i t e m > < / C o l u m n W i d t h s > < C o l u m n D i s p l a y I n d e x > < i t e m > < k e y > < s t r i n g > � � � E d u c a t i o n L e v e l I D < / s t r i n g > < / k e y > < v a l u e > < i n t > 0 < / i n t > < / v a l u e > < / i t e m > < i t e m > < k e y > < s t r i n g > E d u c a t i o n L e v e l 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1 1 7 5 9 9 2 - 4 4 4 3 - 4 0 b 9 - b 2 8 0 - b 8 a 4 1 a 2 a 9 a 9 3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1 d 1 c 2 b 7 - a 8 3 f - 4 8 1 9 - b 3 4 3 - 2 a f c e b 1 f 0 b 8 d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a 5 f f a b 2 - c b 8 0 - 4 b 7 b - 9 1 c 7 - 0 6 d c 0 4 9 7 7 d 0 9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 E d u c a t i o n L e v e l _ b c 5 c d 6 3 f - 1 7 f a - 4 9 b 8 - 8 2 5 7 - 3 e d c 9 4 0 9 8 6 c c 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 E m p l o y e e _ 4 9 8 a 8 c a 8 - 1 9 e 0 - 4 5 5 0 - a 9 8 5 - 0 3 7 7 c 5 0 f 8 1 a c 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 F a c t P e r f o r m a n c e R a t i n g _ 1 d 8 b f a 8 2 - 4 7 6 5 - 4 b f 7 - 9 7 e 2 - 1 8 0 7 6 5 9 2 5 4 7 e 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 R a t i n g L e v e l _ 5 c 1 6 c f 2 a - 3 f 0 6 - 4 0 7 0 - 9 3 f 4 - 8 7 a a c 8 1 9 1 7 3 7 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 S a t i s f i e d L e v e l _ 9 c a 3 9 4 4 8 - c 0 b 0 - 4 f 5 1 - 9 6 c 5 - 0 e 0 b 5 4 f f f e 5 7 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c c 0 5 9 e 9 e - a f e b - 4 4 e 8 - 8 8 4 5 - 9 0 8 6 7 a 0 1 4 5 2 4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8 3 1 5 2 d 1 8 - b 5 d 7 - 4 5 0 0 - 8 0 a e - d f 3 8 f 1 1 3 8 7 a 9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3 c 0 1 d 0 7 4 - 3 d e b - 4 a 4 b - 9 2 e 7 - 3 6 b 3 b c 4 b f 1 0 1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c 1 e 8 9 6 6 5 - 9 f 4 0 - 4 3 5 4 - a a 0 b - a b 7 f 1 6 4 7 0 0 2 1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4 4 a c 1 f 7 4 - 9 0 b 6 - 4 f 0 3 - b a 9 1 - d 3 f 4 a 1 b f 9 3 d 8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d 1 7 e 9 c 3 - 1 5 2 7 - 4 d 5 3 - 8 3 3 9 - 2 e 8 8 b 6 5 7 0 8 b b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E m p l o y e e _ 4 9 8 a 8 c a 8 - 1 9 e 0 - 4 5 5 0 - a 9 8 5 - 0 3 7 7 c 5 0 f 8 1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 � � � E m p l o y e e I D < / s t r i n g > < / k e y > < v a l u e > < i n t > 1 3 4 < / i n t > < / v a l u e > < / i t e m > < i t e m > < k e y > < s t r i n g > F i r s t N a m e < / s t r i n g > < / k e y > < v a l u e > < i n t > 2 0 6 < / i n t > < / v a l u e > < / i t e m > < i t e m > < k e y > < s t r i n g > L a s t N a m e < / s t r i n g > < / k e y > < v a l u e > < i n t > 1 0 3 < / i n t > < / v a l u e > < / i t e m > < i t e m > < k e y > < s t r i n g > G e n d e r < / s t r i n g > < / k e y > < v a l u e > < i n t > 8 4 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 1 3 6 < / i n t > < / v a l u e > < / i t e m > < i t e m > < k e y > < s t r i n g > D e p a r t m e n t < / s t r i n g > < / k e y > < v a l u e > < i n t > 1 1 2 < / i n t > < / v a l u e > < / i t e m > < i t e m > < k e y > < s t r i n g > D i s t a n c e F r o m H o m e   ( K M ) < / s t r i n g > < / k e y > < v a l u e > < i n t > 2 0 7 < / i n t > < / v a l u e > < / i t e m > < i t e m > < k e y > < s t r i n g > S t a t e < / s t r i n g > < / k e y > < v a l u e > < i n t > 6 9 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 1 0 1 < / i n t > < / v a l u e > < / i t e m > < i t e m > < k e y > < s t r i n g > E d u c a t i o n F i e l d < / s t r i n g > < / k e y > < v a l u e > < i n t > 1 3 2 < / i n t > < / v a l u e > < / i t e m > < i t e m > < k e y > < s t r i n g > J o b R o l e < / s t r i n g > < / k e y > < v a l u e > < i n t > 9 1 < / i n t > < / v a l u e > < / i t e m > < i t e m > < k e y > < s t r i n g > M a r i t a l S t a t u s < / s t r i n g > < / k e y > < v a l u e > < i n t > 1 2 1 < / i n t > < / v a l u e > < / i t e m > < i t e m > < k e y > < s t r i n g > S a l a r y < / s t r i n g > < / k e y > < v a l u e > < i n t > 7 6 < / i n t > < / v a l u e > < / i t e m > < i t e m > < k e y > < s t r i n g > S t o c k O p t i o n L e v e l < / s t r i n g > < / k e y > < v a l u e > < i n t > 1 5 2 < / i n t > < / v a l u e > < / i t e m > < i t e m > < k e y > < s t r i n g > O v e r T i m e < / s t r i n g > < / k e y > < v a l u e > < i n t > 1 0 0 < / i n t > < / v a l u e > < / i t e m > < i t e m > < k e y > < s t r i n g > H i r e D a t e < / s t r i n g > < / k e y > < v a l u e > < i n t > 9 3 < / i n t > < / v a l u e > < / i t e m > < i t e m > < k e y > < s t r i n g > A t t r i t i o n < / s t r i n g > < / k e y > < v a l u e > < i n t > 8 4 < / i n t > < / v a l u e > < / i t e m > < i t e m > < k e y > < s t r i n g > Y e a r s A t C o m p a n y < / s t r i n g > < / k e y > < v a l u e > < i n t > 1 5 0 < / i n t > < / v a l u e > < / i t e m > < i t e m > < k e y > < s t r i n g > Y e a r s I n M o s t R e c e n t R o l e < / s t r i n g > < / k e y > < v a l u e > < i n t > 1 9 6 < / i n t > < / v a l u e > < / i t e m > < i t e m > < k e y > < s t r i n g > Y e a r s S i n c e L a s t P r o m o t i o n < / s t r i n g > < / k e y > < v a l u e > < i n t > 2 0 8 < / i n t > < / v a l u e > < / i t e m > < i t e m > < k e y > < s t r i n g > Y e a r s W i t h C u r r M a n a g e r < / s t r i n g > < / k e y > < v a l u e > < i n t > 1 9 0 < / i n t > < / v a l u e > < / i t e m > < i t e m > < k e y > < s t r i n g > H i r e D a t e   ( Y e a r ) < / s t r i n g > < / k e y > < v a l u e > < i n t > 1 3 7 < / i n t > < / v a l u e > < / i t e m > < i t e m > < k e y > < s t r i n g > H i r e D a t e   ( Q u a r t e r ) < / s t r i n g > < / k e y > < v a l u e > < i n t > 1 5 7 < / i n t > < / v a l u e > < / i t e m > < i t e m > < k e y > < s t r i n g > H i r e D a t e   ( M o n t h   I n d e x ) < / s t r i n g > < / k e y > < v a l u e > < i n t > 1 8 7 < / i n t > < / v a l u e > < / i t e m > < i t e m > < k e y > < s t r i n g > H i r e D a t e   ( M o n t h ) < / s t r i n g > < / k e y > < v a l u e > < i n t > 1 4 9 < / i n t > < / v a l u e > < / i t e m > < i t e m > < k e y > < s t r i n g > A g e   B i n s < / s t r i n g > < / k e y > < v a l u e > < i n t > 1 7 2 < / i n t > < / v a l u e > < / i t e m > < i t e m > < k e y > < s t r i n g > D e p a r t m e n t   & a m p ;   J o b R o l e < / s t r i n g > < / k e y > < v a l u e > < i n t > 2 6 8 < / i n t > < / v a l u e > < / i t e m > < / C o l u m n W i d t h s > < C o l u m n D i s p l a y I n d e x > < i t e m > < k e y > < s t r i n g > � � � E m p l o y e e I D 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  ( K M ) 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i t e m > < k e y > < s t r i n g > H i r e D a t e   ( Y e a r ) < / s t r i n g > < / k e y > < v a l u e > < i n t > 2 3 < / i n t > < / v a l u e > < / i t e m > < i t e m > < k e y > < s t r i n g > H i r e D a t e   ( Q u a r t e r ) < / s t r i n g > < / k e y > < v a l u e > < i n t > 2 4 < / i n t > < / v a l u e > < / i t e m > < i t e m > < k e y > < s t r i n g > H i r e D a t e   ( M o n t h   I n d e x ) < / s t r i n g > < / k e y > < v a l u e > < i n t > 2 5 < / i n t > < / v a l u e > < / i t e m > < i t e m > < k e y > < s t r i n g > H i r e D a t e   ( M o n t h ) < / s t r i n g > < / k e y > < v a l u e > < i n t > 2 6 < / i n t > < / v a l u e > < / i t e m > < i t e m > < k e y > < s t r i n g > A g e   B i n s < / s t r i n g > < / k e y > < v a l u e > < i n t > 2 7 < / i n t > < / v a l u e > < / i t e m > < i t e m > < k e y > < s t r i n g > D e p a r t m e n t   & a m p ;   J o b R o l e 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 S a t i s f i e d L e v e l 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 S a t i s f i e d L e v e l 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 C o l u m n s \ � � � S a t i s f a c t i o n I D < / K e y > < / D i a g r a m O b j e c t K e y > < D i a g r a m O b j e c t K e y > < K e y > C o l u m n s \ S a t i s f a c t i o n L e v e l 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 C o l u m n s \ � � � S a t i s f a c t i o n I D 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 F a c t P e r f o r m a n c e R a t i n g 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 F a c t P e r f o r m a n c e R a t i n g 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 C o l u m n s \ � � � P e r f o r m a n c e I D < / K e y > < / D i a g r a m O b j e c t K e y > < D i a g r a m O b j e c t K e y > < K e y > C o l u m n s \ E m p l o y e e I D < / K e y > < / D i a g r a m O b j e c t K e y > < D i a g r a m O b j e c t K e y > < K e y > C o l u m n s \ R e v i e w D a t e < / K e y > < / D i a g r a m O b j e c t K e y > < D i a g r a m O b j e c t K e y > < K e y > C o l u m n s \ E n v i r o n m e n t S a t i s f a c t i o n < / K e y > < / D i a g r a m O b j e c t K e y > < D i a g r a m O b j e c t K e y > < K e y > C o l u m n s \ J o b S a t i s f a c t i o n < / K e y > < / D i a g r a m O b j e c t K e y > < D i a g r a m O b j e c t K e y > < K e y > C o l u m n s \ R e l a t i o n s h i p S a t i s f a c t i o n < / K e y > < / D i a g r a m O b j e c t K e y > < D i a g r a m O b j e c t K e y > < K e y > C o l u m n s \ T r a i n i n g O p p o r t u n i t i e s W i t h i n Y e a r < / K e y > < / D i a g r a m O b j e c t K e y > < D i a g r a m O b j e c t K e y > < K e y > C o l u m n s \ T r a i n i n g O p p o r t u n i t i e s T a k e n < / K e y > < / D i a g r a m O b j e c t K e y > < D i a g r a m O b j e c t K e y > < K e y > C o l u m n s \ W o r k L i f e B a l a n c e < / K e y > < / D i a g r a m O b j e c t K e y > < D i a g r a m O b j e c t K e y > < K e y > C o l u m n s \ S e l f R a t i n g < / K e y > < / D i a g r a m O b j e c t K e y > < D i a g r a m O b j e c t K e y > < K e y > C o l u m n s \ M a n a g e r R a t i n g 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 C o l u m n s \ � � � P e r f o r m a n c e I D 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 R a t i n g L e v e l 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 R a t i n g L e v e l 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 C o l u m n s \ � � � R a t i n g I D < / K e y > < / D i a g r a m O b j e c t K e y > < D i a g r a m O b j e c t K e y > < K e y > C o l u m n s \ R a t i n g L e v e l 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 C o l u m n s \ � � � R a t i n g I D 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 T a g s \ T a b l e s \ & l t ; T a b l e s \ E d u c a t i o n L e v e l & g t ; 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 T a g s \ T a b l e s \ & l t ; T a b l e s \ F a c t P e r f o r m a n c e R a t i n g & g t ; < / K e y > < / D i a g r a m O b j e c t K e y > < D i a g r a m O b j e c t K e y > < K e y > D y n a m i c   T a g s \ T a b l e s \ & l t ; T a b l e s \ R a t i n g L e v e l & g t ; < / K e y > < / D i a g r a m O b j e c t K e y > < D i a g r a m O b j e c t K e y > < K e y > D y n a m i c   T a g s \ T a b l e s \ & l t ; T a b l e s \ S a t i s f i e d L e v e l & g t ; < / K e y > < / D i a g r a m O b j e c t K e y > < D i a g r a m O b j e c t K e y > < K e y > T a b l e s \ E d u c a t i o n L e v e l < / K e y > < / D i a g r a m O b j e c t K e y > < D i a g r a m O b j e c t K e y > < K e y > T a b l e s \ E d u c a t i o n L e v e l \ C o l u m n s \ � � � E d u c a t i o n L e v e l I D < / K e y > < / D i a g r a m O b j e c t K e y > < D i a g r a m O b j e c t K e y > < K e y > T a b l e s \ E d u c a t i o n L e v e l \ C o l u m n s \ E d u c a t i o n L e v e l < / K e y > < / D i a g r a m O b j e c t K e y > < D i a g r a m O b j e c t K e y > < K e y > T a b l e s \ E m p l o y e e < / K e y > < / D i a g r a m O b j e c t K e y > < D i a g r a m O b j e c t K e y > < K e y > T a b l e s \ E m p l o y e e \ C o l u m n s \ � � � E m p l o y e e I D 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  ( K M ) 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 T a b l e s \ E m p l o y e e \ C o l u m n s \ H i r e D a t e   ( Y e a r ) < / K e y > < / D i a g r a m O b j e c t K e y > < D i a g r a m O b j e c t K e y > < K e y > T a b l e s \ E m p l o y e e \ C o l u m n s \ H i r e D a t e   ( Q u a r t e r ) < / K e y > < / D i a g r a m O b j e c t K e y > < D i a g r a m O b j e c t K e y > < K e y > T a b l e s \ E m p l o y e e \ C o l u m n s \ H i r e D a t e   ( M o n t h   I n d e x ) < / K e y > < / D i a g r a m O b j e c t K e y > < D i a g r a m O b j e c t K e y > < K e y > T a b l e s \ E m p l o y e e \ C o l u m n s \ H i r e D a t e   ( M o n t h ) < / K e y > < / D i a g r a m O b j e c t K e y > < D i a g r a m O b j e c t K e y > < K e y > T a b l e s \ E m p l o y e e \ C o l u m n s \ A g e   B i n s < / K e y > < / D i a g r a m O b j e c t K e y > < D i a g r a m O b j e c t K e y > < K e y > T a b l e s \ E m p l o y e e \ M e a s u r e s \ C o u n t   o f   � � � E m p l o y e e I D < / K e y > < / D i a g r a m O b j e c t K e y > < D i a g r a m O b j e c t K e y > < K e y > T a b l e s \ E m p l o y e e \ C o u n t   o f   � � � E m p l o y e e I D \ A d d i t i o n a l   I n f o \ I m p l i c i t   M e a s u r e < / K e y > < / D i a g r a m O b j e c t K e y > < D i a g r a m O b j e c t K e y > < K e y > T a b l e s \ E m p l o y e e \ M e a s u r e s \ S u m   o f   A g e < / K e y > < / D i a g r a m O b j e c t K e y > < D i a g r a m O b j e c t K e y > < K e y > T a b l e s \ E m p l o y e e \ S u m   o f   A g e \ A d d i t i o n a l   I n f o \ I m p l i c i t   M e a s u r e < / K e y > < / D i a g r a m O b j e c t K e y > < D i a g r a m O b j e c t K e y > < K e y > T a b l e s \ E m p l o y e e \ M e a s u r e s \ C o u n t   o f   A g e < / K e y > < / D i a g r a m O b j e c t K e y > < D i a g r a m O b j e c t K e y > < K e y > T a b l e s \ E m p l o y e e \ C o u n t   o f   A g e \ A d d i t i o n a l   I n f o \ I m p l i c i t   M e a s u r e < / K e y > < / D i a g r a m O b j e c t K e y > < D i a g r a m O b j e c t K e y > < K e y > T a b l e s \ E m p l o y e e \ M e a s u r e s \ T o t a l   E m p l o y e e s < / K e y > < / D i a g r a m O b j e c t K e y > < D i a g r a m O b j e c t K e y > < K e y > T a b l e s \ E m p l o y e e \ M e a s u r e s \ I n a c t i v e   E m p l o y e e s < / K e y > < / D i a g r a m O b j e c t K e y > < D i a g r a m O b j e c t K e y > < K e y > T a b l e s \ E m p l o y e e \ M e a s u r e s \ %   A t t r i t i o n   D a t e < / K e y > < / D i a g r a m O b j e c t K e y > < D i a g r a m O b j e c t K e y > < K e y > T a b l e s \ E m p l o y e e \ M e a s u r e s \ Y o u n g e s t   E m p l o y e e < / K e y > < / D i a g r a m O b j e c t K e y > < D i a g r a m O b j e c t K e y > < K e y > T a b l e s \ E m p l o y e e \ M e a s u r e s \ O l d e s t   E m p l o y e e < / K e y > < / D i a g r a m O b j e c t K e y > < D i a g r a m O b j e c t K e y > < K e y > T a b l e s \ E m p l o y e e \ M e a s u r e s \ S u m   o f   S a l a r y < / K e y > < / D i a g r a m O b j e c t K e y > < D i a g r a m O b j e c t K e y > < K e y > T a b l e s \ E m p l o y e e \ S u m   o f   S a l a r y \ A d d i t i o n a l   I n f o \ I m p l i c i t   M e a s u r e < / K e y > < / D i a g r a m O b j e c t K e y > < D i a g r a m O b j e c t K e y > < K e y > T a b l e s \ E m p l o y e e \ M e a s u r e s \ A v e r a g e   o f   S a l a r y < / K e y > < / D i a g r a m O b j e c t K e y > < D i a g r a m O b j e c t K e y > < K e y > T a b l e s \ E m p l o y e e \ A v e r a g e   o f   S a l a r y \ A d d i t i o n a l   I n f o \ I m p l i c i t   M e a s u r e < / K e y > < / D i a g r a m O b j e c t K e y > < D i a g r a m O b j e c t K e y > < K e y > T a b l e s \ E m p l o y e e \ M e a s u r e s \ A c t i v e   E m p l o y e e s < / K e y > < / D i a g r a m O b j e c t K e y > < D i a g r a m O b j e c t K e y > < K e y > T a b l e s \ E m p l o y e e \ C o l u m n s \ D e p a r t m e n t   & a m p ;   J o b R o l e < / K e y > < / D i a g r a m O b j e c t K e y > < D i a g r a m O b j e c t K e y > < K e y > T a b l e s \ F a c t P e r f o r m a n c e R a t i n g < / K e y > < / D i a g r a m O b j e c t K e y > < D i a g r a m O b j e c t K e y > < K e y > T a b l e s \ F a c t P e r f o r m a n c e R a t i n g \ C o l u m n s \ � � � P e r f o r m a n c e I D < / K e y > < / D i a g r a m O b j e c t K e y > < D i a g r a m O b j e c t K e y > < K e y > T a b l e s \ F a c t P e r f o r m a n c e R a t i n g \ C o l u m n s \ E m p l o y e e I D < / K e y > < / D i a g r a m O b j e c t K e y > < D i a g r a m O b j e c t K e y > < K e y > T a b l e s \ F a c t P e r f o r m a n c e R a t i n g \ C o l u m n s \ R e v i e w D a t e < / K e y > < / D i a g r a m O b j e c t K e y > < D i a g r a m O b j e c t K e y > < K e y > T a b l e s \ F a c t P e r f o r m a n c e R a t i n g \ C o l u m n s \ E n v i r o n m e n t S a t i s f a c t i o n < / K e y > < / D i a g r a m O b j e c t K e y > < D i a g r a m O b j e c t K e y > < K e y > T a b l e s \ F a c t P e r f o r m a n c e R a t i n g \ C o l u m n s \ J o b S a t i s f a c t i o n < / K e y > < / D i a g r a m O b j e c t K e y > < D i a g r a m O b j e c t K e y > < K e y > T a b l e s \ F a c t P e r f o r m a n c e R a t i n g \ C o l u m n s \ R e l a t i o n s h i p S a t i s f a c t i o n < / K e y > < / D i a g r a m O b j e c t K e y > < D i a g r a m O b j e c t K e y > < K e y > T a b l e s \ F a c t P e r f o r m a n c e R a t i n g \ C o l u m n s \ T r a i n i n g O p p o r t u n i t i e s W i t h i n Y e a r < / K e y > < / D i a g r a m O b j e c t K e y > < D i a g r a m O b j e c t K e y > < K e y > T a b l e s \ F a c t P e r f o r m a n c e R a t i n g \ C o l u m n s \ T r a i n i n g O p p o r t u n i t i e s T a k e n < / K e y > < / D i a g r a m O b j e c t K e y > < D i a g r a m O b j e c t K e y > < K e y > T a b l e s \ F a c t P e r f o r m a n c e R a t i n g \ C o l u m n s \ W o r k L i f e B a l a n c e < / K e y > < / D i a g r a m O b j e c t K e y > < D i a g r a m O b j e c t K e y > < K e y > T a b l e s \ F a c t P e r f o r m a n c e R a t i n g \ C o l u m n s \ S e l f R a t i n g < / K e y > < / D i a g r a m O b j e c t K e y > < D i a g r a m O b j e c t K e y > < K e y > T a b l e s \ F a c t P e r f o r m a n c e R a t i n g \ C o l u m n s \ M a n a g e r R a t i n g < / K e y > < / D i a g r a m O b j e c t K e y > < D i a g r a m O b j e c t K e y > < K e y > T a b l e s \ R a t i n g L e v e l < / K e y > < / D i a g r a m O b j e c t K e y > < D i a g r a m O b j e c t K e y > < K e y > T a b l e s \ R a t i n g L e v e l \ C o l u m n s \ � � � R a t i n g I D < / K e y > < / D i a g r a m O b j e c t K e y > < D i a g r a m O b j e c t K e y > < K e y > T a b l e s \ R a t i n g L e v e l \ C o l u m n s \ R a t i n g L e v e l < / K e y > < / D i a g r a m O b j e c t K e y > < D i a g r a m O b j e c t K e y > < K e y > T a b l e s \ S a t i s f i e d L e v e l < / K e y > < / D i a g r a m O b j e c t K e y > < D i a g r a m O b j e c t K e y > < K e y > T a b l e s \ S a t i s f i e d L e v e l \ C o l u m n s \ � � � S a t i s f a c t i o n I D < / K e y > < / D i a g r a m O b j e c t K e y > < D i a g r a m O b j e c t K e y > < K e y > T a b l e s \ S a t i s f i e d L e v e l \ C o l u m n s \ S a t i s f a c t i o n L e v e l < / K e y > < / D i a g r a m O b j e c t K e y > < D i a g r a m O b j e c t K e y > < K e y > R e l a t i o n s h i p s \ & l t ; T a b l e s \ E m p l o y e e \ C o l u m n s \ E d u c a t i o n & g t ; - & l t ; T a b l e s \ E d u c a t i o n L e v e l \ C o l u m n s \ � � � E d u c a t i o n L e v e l I D & g t ; < / K e y > < / D i a g r a m O b j e c t K e y > < D i a g r a m O b j e c t K e y > < K e y > R e l a t i o n s h i p s \ & l t ; T a b l e s \ E m p l o y e e \ C o l u m n s \ E d u c a t i o n & g t ; - & l t ; T a b l e s \ E d u c a t i o n L e v e l \ C o l u m n s \ � � � E d u c a t i o n L e v e l I D & g t ; \ F K < / K e y > < / D i a g r a m O b j e c t K e y > < D i a g r a m O b j e c t K e y > < K e y > R e l a t i o n s h i p s \ & l t ; T a b l e s \ E m p l o y e e \ C o l u m n s \ E d u c a t i o n & g t ; - & l t ; T a b l e s \ E d u c a t i o n L e v e l \ C o l u m n s \ � � � E d u c a t i o n L e v e l I D & g t ; \ P K < / K e y > < / D i a g r a m O b j e c t K e y > < D i a g r a m O b j e c t K e y > < K e y > R e l a t i o n s h i p s \ & l t ; T a b l e s \ E m p l o y e e \ C o l u m n s \ E d u c a t i o n & g t ; - & l t ; T a b l e s \ E d u c a t i o n L e v e l \ C o l u m n s \ � � � E d u c a t i o n L e v e l I D & g t ; \ C r o s s F i l t e r < / K e y > < / D i a g r a m O b j e c t K e y > < D i a g r a m O b j e c t K e y > < K e y > R e l a t i o n s h i p s \ & l t ; T a b l e s \ F a c t P e r f o r m a n c e R a t i n g \ C o l u m n s \ E m p l o y e e I D & g t ; - & l t ; T a b l e s \ E m p l o y e e \ C o l u m n s \ � � � E m p l o y e e I D & g t ; < / K e y > < / D i a g r a m O b j e c t K e y > < D i a g r a m O b j e c t K e y > < K e y > R e l a t i o n s h i p s \ & l t ; T a b l e s \ F a c t P e r f o r m a n c e R a t i n g \ C o l u m n s \ E m p l o y e e I D & g t ; - & l t ; T a b l e s \ E m p l o y e e \ C o l u m n s \ � � � E m p l o y e e I D & g t ; \ F K < / K e y > < / D i a g r a m O b j e c t K e y > < D i a g r a m O b j e c t K e y > < K e y > R e l a t i o n s h i p s \ & l t ; T a b l e s \ F a c t P e r f o r m a n c e R a t i n g \ C o l u m n s \ E m p l o y e e I D & g t ; - & l t ; T a b l e s \ E m p l o y e e \ C o l u m n s \ � � � E m p l o y e e I D & g t ; \ P K < / K e y > < / D i a g r a m O b j e c t K e y > < D i a g r a m O b j e c t K e y > < K e y > R e l a t i o n s h i p s \ & l t ; T a b l e s \ F a c t P e r f o r m a n c e R a t i n g \ C o l u m n s \ E m p l o y e e I D & g t ; - & l t ; T a b l e s \ E m p l o y e e \ C o l u m n s \ � � � E m p l o y e e I D & g t ; \ C r o s s F i l t e r < / K e y > < / D i a g r a m O b j e c t K e y > < D i a g r a m O b j e c t K e y > < K e y > R e l a t i o n s h i p s \ & l t ; T a b l e s \ F a c t P e r f o r m a n c e R a t i n g \ C o l u m n s \ M a n a g e r R a t i n g & g t ; - & l t ; T a b l e s \ R a t i n g L e v e l \ C o l u m n s \ � � � R a t i n g I D & g t ; < / K e y > < / D i a g r a m O b j e c t K e y > < D i a g r a m O b j e c t K e y > < K e y > R e l a t i o n s h i p s \ & l t ; T a b l e s \ F a c t P e r f o r m a n c e R a t i n g \ C o l u m n s \ M a n a g e r R a t i n g & g t ; - & l t ; T a b l e s \ R a t i n g L e v e l \ C o l u m n s \ � � � R a t i n g I D & g t ; \ F K < / K e y > < / D i a g r a m O b j e c t K e y > < D i a g r a m O b j e c t K e y > < K e y > R e l a t i o n s h i p s \ & l t ; T a b l e s \ F a c t P e r f o r m a n c e R a t i n g \ C o l u m n s \ M a n a g e r R a t i n g & g t ; - & l t ; T a b l e s \ R a t i n g L e v e l \ C o l u m n s \ � � � R a t i n g I D & g t ; \ P K < / K e y > < / D i a g r a m O b j e c t K e y > < D i a g r a m O b j e c t K e y > < K e y > R e l a t i o n s h i p s \ & l t ; T a b l e s \ F a c t P e r f o r m a n c e R a t i n g \ C o l u m n s \ M a n a g e r R a t i n g & g t ; - & l t ; T a b l e s \ R a t i n g L e v e l \ C o l u m n s \ � � � R a t i n g I D & g t ; \ C r o s s F i l t e r < / K e y > < / D i a g r a m O b j e c t K e y > < D i a g r a m O b j e c t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< / K e y > < / D i a g r a m O b j e c t K e y > < D i a g r a m O b j e c t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 R e l a t i o n s h i p s \ & l t ; T a b l e s \ F a c t P e r f o r m a n c e R a t i n g \ C o l u m n s \ J o b S a t i s f a c t i o n & g t ; - & l t ; T a b l e s \ S a t i s f i e d L e v e l \ C o l u m n s \ � � � S a t i s f a c t i o n I D & g t ; \ F K < / K e y > < / D i a g r a m O b j e c t K e y > < D i a g r a m O b j e c t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 R e l a t i o n s h i p s \ & l t ; T a b l e s \ F a c t P e r f o r m a n c e R a t i n g \ C o l u m n s \ J o b S a t i s f a c t i o n & g t ; - & l t ; T a b l e s \ S a t i s f i e d L e v e l \ C o l u m n s \ � � � S a t i s f a c t i o n I D & g t ; \ P K < / K e y > < / D i a g r a m O b j e c t K e y > < D i a g r a m O b j e c t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\ C r o s s F i l t e r < / K e y > < / D i a g r a m O b j e c t K e y > < / A l l K e y s > < S e l e c t e d K e y s > < D i a g r a m O b j e c t K e y > < K e y > R e l a t i o n s h i p s \ & l t ; T a b l e s \ E m p l o y e e \ C o l u m n s \ E d u c a t i o n & g t ; - & l t ; T a b l e s \ E d u c a t i o n L e v e l \ C o l u m n s \ � � � E d u c a t i o n L e v e l I D & g t ; \ C r o s s F i l t e r 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 2 1 9 . 6 1 5 2 4 2 2 7 0 6 6 3 2 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 T a g s \ T a b l e s \ & l t ; T a b l e s \ E d u c a t i o n L e v e l & g t ; 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 T a g s \ T a b l e s \ & l t ; T a b l e s \ F a c t P e r f o r m a n c e R a t i n g & g t ; 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 T a g s \ T a b l e s \ & l t ; T a b l e s \ S a t i s f i e d L e v e l & g t ; 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 T a b l e s \ E d u c a t i o n L e v e l 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 T a b l e s \ E d u c a t i o n L e v e l \ C o l u m n s \ � � � E d u c a t i o n L e v e l I D 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 4 3 3 . 4 0 0 0 0 0 0 0 0 0 0 0 2 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 T a b l e s \ E m p l o y e e \ C o l u m n s \ � � � E m p l o y e e I D 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  ( K M ) 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  B i n s 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 T a b l e s \ E m p l o y e e \ M e a s u r e s \ C o u n t   o f   � � � E m p l o y e e I D 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 T a b l e s \ E m p l o y e e \ C o u n t   o f   � � � E m p l o y e e I D \ A d d i t i o n a l 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 T a b l e s \ E m p l o y e e \ M e a s u r e s \ T o t a l  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 T a b l e s \ E m p l o y e e \ M e a s u r e s \ I n a c t i v e  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 T a b l e s \ E m p l o y e e \ M e a s u r e s \ %   A t t r i t i o n 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 T a b l e s \ E m p l o y e e \ M e a s u r e s \ Y o u n g e s t  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 T a b l e s \ E m p l o y e e \ M e a s u r e s \ O l d e s t  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 T a b l e s \ E m p l o y e e \ M e a s u r e s \ A v e r a g e 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 T a b l e s \ E m p l o y e e \ A v e r a g e 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 T a b l e s \ E m p l o y e e \ M e a s u r e s \ A c t i v e  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  & a m p ;  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 1 4 6 . 1 9 9 9 9 9 9 9 9 9 9 9 9 6 < / S c r o l l V e r t i c a l O f f s e t > < T a b I n d e x > 2 < / T a b I n d e x > < W i d t h > 3 0 6 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 T a b l e s \ F a c t P e r f o r m a n c e R a t i n g \ C o l u m n s \ � � � P e r f o r m a n c e I D 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 T a b l e s \ F a c t P e r f o r m a n c e R a t i n g \ C o l u m n s \ M a n a g e r R a t i n g 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 T a b l e s \ R a t i n g L e v e l \ C o l u m n s \ � � � R a t i n g I D 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 T a b l e s \ S a t i s f i e d L e v e l \ C o l u m n s \ � � � S a t i s f a c t i o n I D 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 R e l a t i o n s h i p s \ & l t ; T a b l e s \ E m p l o y e e \ C o l u m n s \ E d u c a t i o n & g t ; - & l t ; T a b l e s \ E d u c a t i o n L e v e l \ C o l u m n s \ � � � E d u c a t i o n L e v e l I D & g t ; 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 R e l a t i o n s h i p s \ & l t ; T a b l e s \ E m p l o y e e \ C o l u m n s \ E d u c a t i o n & g t ; - & l t ; T a b l e s \ E d u c a t i o n L e v e l \ C o l u m n s \ � � � E d u c a t i o n L e v e l I D & g t ; \ F K 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 R e l a t i o n s h i p s \ & l t ; T a b l e s \ E m p l o y e e \ C o l u m n s \ E d u c a t i o n & g t ; - & l t ; T a b l e s \ E d u c a t i o n L e v e l \ C o l u m n s \ � � � E d u c a t i o n L e v e l I D & g t ; \ P K 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 R e l a t i o n s h i p s \ & l t ; T a b l e s \ E m p l o y e e \ C o l u m n s \ E d u c a t i o n & g t ; - & l t ; T a b l e s \ E d u c a t i o n L e v e l \ C o l u m n s \ � � � E d u c a t i o n L e v e l I D & g t ; \ C r o s s F i l t e r 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 R e l a t i o n s h i p s \ & l t ; T a b l e s \ F a c t P e r f o r m a n c e R a t i n g \ C o l u m n s \ E m p l o y e e I D & g t ; - & l t ; T a b l e s \ E m p l o y e e \ C o l u m n s \ � � � E m p l o y e e I D & g t ; 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 R e l a t i o n s h i p s \ & l t ; T a b l e s \ F a c t P e r f o r m a n c e R a t i n g \ C o l u m n s \ E m p l o y e e I D & g t ; - & l t ; T a b l e s \ E m p l o y e e \ C o l u m n s \ � � � E m p l o y e e I D & g t ; \ F K 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 R e l a t i o n s h i p s \ & l t ; T a b l e s \ F a c t P e r f o r m a n c e R a t i n g \ C o l u m n s \ E m p l o y e e I D & g t ; - & l t ; T a b l e s \ E m p l o y e e \ C o l u m n s \ � � � E m p l o y e e I D & g t ; \ P K 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 R e l a t i o n s h i p s \ & l t ; T a b l e s \ F a c t P e r f o r m a n c e R a t i n g \ C o l u m n s \ E m p l o y e e I D & g t ; - & l t ; T a b l e s \ E m p l o y e e \ C o l u m n s \ � � � E m p l o y e e I D & g t ; \ C r o s s F i l t e r 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 R e l a t i o n s h i p s \ & l t ; T a b l e s \ F a c t P e r f o r m a n c e R a t i n g \ C o l u m n s \ M a n a g e r R a t i n g & g t ; - & l t ; T a b l e s \ R a t i n g L e v e l \ C o l u m n s \ � � � R a t i n g I D & g t ; < / K e y > < / a : K e y > < a : V a l u e   i : t y p e = " D i a g r a m D i s p l a y L i n k V i e w S t a t e " > < A u t o m a t i o n P r o p e r t y H e l p e r T e x t > E n d   p o i n t   1 :   ( 8 2 2 . 8 0 7 6 2 1 , - 1 6 ) .   E n d   p o i n t   2 :   ( 1 0 8 9 . 7 1 1 4 3 2 , - 1 6 ) 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 8 2 2 . 8 0 7 6 2 0 9 9 9 9 9 9 9 3 < / b : _ x > < b : _ y > - 1 6 < / b : _ y > < / b : P o i n t > < b : P o i n t > < b : _ x > 8 2 2 . 8 0 7 6 2 1 < / b : _ x > < b : _ y > - 1 7 . 5 < / b : _ y > < / b : P o i n t > < b : P o i n t > < b : _ x > 8 2 4 . 8 0 7 6 2 1 < / b : _ x > < b : _ y > - 1 9 . 5 < / b : _ y > < / b : P o i n t > < b : P o i n t > < b : _ x > 1 0 8 7 . 7 1 1 4 3 2 < / b : _ x > < b : _ y > - 1 9 . 5 < / b : _ y > < / b : P o i n t > < b : P o i n t > < b : _ x > 1 0 8 9 . 7 1 1 4 3 2 < / b : _ x > < b : _ y > - 1 7 . 5 < / b : _ y > < / b : P o i n t > < b : P o i n t > < b : _ x > 1 0 8 9 . 7 1 1 4 3 2 < / b : _ x > < b : _ y > - 1 5 . 9 9 9 9 9 9 9 9 9 9 9 9 9 7 2 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 R e l a t i o n s h i p s \ & l t ; T a b l e s \ F a c t P e r f o r m a n c e R a t i n g \ C o l u m n s \ M a n a g e r R a t i n g & g t ; - & l t ; T a b l e s \ R a t i n g L e v e l \ C o l u m n s \ � � � R a t i n g I D & g t ; \ F K 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 8 1 4 . 8 0 7 6 2 0 9 9 9 9 9 9 9 3 < / b : _ x > < b : _ y > - 1 6 < / b : _ y > < / L a b e l L o c a t i o n > < L o c a t i o n   x m l n s : b = " h t t p : / / s c h e m a s . d a t a c o n t r a c t . o r g / 2 0 0 4 / 0 7 / S y s t e m . W i n d o w s " > < b : _ x > 8 2 2 . 8 0 7 6 2 0 9 9 9 9 9 9 9 3 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 R e l a t i o n s h i p s \ & l t ; T a b l e s \ F a c t P e r f o r m a n c e R a t i n g \ C o l u m n s \ M a n a g e r R a t i n g & g t ; - & l t ; T a b l e s \ R a t i n g L e v e l \ C o l u m n s \ � � � R a t i n g I D & g t ; \ P K 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 1 0 8 1 . 7 1 1 4 3 2 < / b : _ x > < b : _ y > - 1 5 . 9 9 9 9 9 9 9 9 9 9 9 9 9 7 2 < / b : _ y > < / L a b e l L o c a t i o n > < L o c a t i o n   x m l n s : b = " h t t p : / / s c h e m a s . d a t a c o n t r a c t . o r g / 2 0 0 4 / 0 7 / S y s t e m . W i n d o w s " > < b : _ x > 1 0 8 9 . 7 1 1 4 3 1 9 9 9 9 9 9 8 < / b : _ x > < b : _ y > 2 . 8 4 2 1 7 0 9 4 3 0 4 0 4 0 0 7 E - 1 4 < / b : _ y > < / L o c a t i o n > < S h a p e R o t a t e A n g l e > 2 7 0 . 0 0 0 0 0 0 0 0 0 0 0 0 8 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 R e l a t i o n s h i p s \ & l t ; T a b l e s \ F a c t P e r f o r m a n c e R a t i n g \ C o l u m n s \ M a n a g e r R a t i n g & g t ; - & l t ; T a b l e s \ R a t i n g L e v e l \ C o l u m n s \ � � � R a t i n g I D & g t ; \ C r o s s F i l t e r 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 8 2 2 . 8 0 7 6 2 0 9 9 9 9 9 9 9 3 < / b : _ x > < b : _ y > - 1 6 < / b : _ y > < / b : P o i n t > < b : P o i n t > < b : _ x > 8 2 2 . 8 0 7 6 2 1 < / b : _ x > < b : _ y > - 1 7 . 5 < / b : _ y > < / b : P o i n t > < b : P o i n t > < b : _ x > 8 2 4 . 8 0 7 6 2 1 < / b : _ x > < b : _ y > - 1 9 . 5 < / b : _ y > < / b : P o i n t > < b : P o i n t > < b : _ x > 1 0 8 7 . 7 1 1 4 3 2 < / b : _ x > < b : _ y > - 1 9 . 5 < / b : _ y > < / b : P o i n t > < b : P o i n t > < b : _ x > 1 0 8 9 . 7 1 1 4 3 2 < / b : _ x > < b : _ y > - 1 7 . 5 < / b : _ y > < / b : P o i n t > < b : P o i n t > < b : _ x > 1 0 8 9 . 7 1 1 4 3 2 < / b : _ x > < b : _ y > - 1 5 . 9 9 9 9 9 9 9 9 9 9 9 9 9 7 2 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< / K e y > < / a : K e y > < a : V a l u e   i : t y p e = " D i a g r a m D i s p l a y L i n k V i e w S t a t e " > < A u t o m a t i o n P r o p e r t y H e l p e r T e x t > E n d   p o i n t   1 :   ( 8 0 2 . 8 0 7 6 2 1 , - 1 6 ) .   E n d   p o i n t   2 :   ( 1 3 0 3 . 6 1 5 2 4 2 2 7 0 6 6 , 7 5 ) 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 8 0 2 . 8 0 7 6 2 1 < / b : _ x > < b : _ y > - 1 6 < / b : _ y > < / b : P o i n t > < b : P o i n t > < b : _ x > 8 0 2 . 8 0 7 6 2 1 < / b : _ x > < b : _ y > - 2 2 . 5 < / b : _ y > < / b : P o i n t > < b : P o i n t > < b : _ x > 8 0 4 . 8 0 7 6 2 1 < / b : _ x > < b : _ y > - 2 4 . 5 < / b : _ y > < / b : P o i n t > < b : P o i n t > < b : _ x > 1 2 0 7 . 2 1 1 4 3 1 9 9 5 5 < / b : _ x > < b : _ y > - 2 4 . 5 < / b : _ y > < / b : P o i n t > < b : P o i n t > < b : _ x > 1 2 0 9 . 2 1 1 4 3 1 9 9 5 5 < / b : _ x > < b : _ y > - 2 2 . 5 < / b : _ y > < / b : P o i n t > < b : P o i n t > < b : _ x > 1 2 0 9 . 2 1 1 4 3 1 9 9 5 5 < / b : _ x > < b : _ y > 7 3 < / b : _ y > < / b : P o i n t > < b : P o i n t > < b : _ x > 1 2 1 1 . 2 1 1 4 3 1 9 9 5 5 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 7 9 4 . 8 0 7 6 2 1 < / b : _ x > < b : _ y > - 1 6 < / b : _ y > < / L a b e l L o c a t i o n > < L o c a t i o n   x m l n s : b = " h t t p : / / s c h e m a s . d a t a c o n t r a c t . o r g / 2 0 0 4 / 0 7 / S y s t e m . W i n d o w s " > < b : _ x > 8 0 2 . 8 0 7 6 2 1 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e r f o r m a n c e R a t i n g \ C o l u m n s \ J o b S a t i s f a c t i o n & g t ; - & l t ; T a b l e s \ S a t i s f i e d L e v e l \ C o l u m n s \ � � �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 8 0 2 . 8 0 7 6 2 1 < / b : _ x > < b : _ y > - 1 6 < / b : _ y > < / b : P o i n t > < b : P o i n t > < b : _ x > 8 0 2 . 8 0 7 6 2 1 < / b : _ x > < b : _ y > - 2 2 . 5 < / b : _ y > < / b : P o i n t > < b : P o i n t > < b : _ x > 8 0 4 . 8 0 7 6 2 1 < / b : _ x > < b : _ y > - 2 4 . 5 < / b : _ y > < / b : P o i n t > < b : P o i n t > < b : _ x > 1 2 0 7 . 2 1 1 4 3 1 9 9 5 5 < / b : _ x > < b : _ y > - 2 4 . 5 < / b : _ y > < / b : P o i n t > < b : P o i n t > < b : _ x > 1 2 0 9 . 2 1 1 4 3 1 9 9 5 5 < / b : _ x > < b : _ y > - 2 2 . 5 < / b : _ y > < / b : P o i n t > < b : P o i n t > < b : _ x > 1 2 0 9 . 2 1 1 4 3 1 9 9 5 5 < / b : _ x > < b : _ y > 7 3 < / b : _ y > < / b : P o i n t > < b : P o i n t > < b : _ x > 1 2 1 1 . 2 1 1 4 3 1 9 9 5 5 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 E d u c a t i o n L e v e l 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 E d u c a t i o n L e v e l 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 C o l u m n s \ � � � E d u c a t i o n L e v e l I D < / K e y > < / D i a g r a m O b j e c t K e y > < D i a g r a m O b j e c t K e y > < K e y > C o l u m n s \ E d u c a t i o n L e v e l 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 C o l u m n s \ � � � E d u c a t i o n L e v e l I D 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 � � � E m p l o y e e I D < / K e y > < / D i a g r a m O b j e c t K e y > < D i a g r a m O b j e c t K e y > < K e y > M e a s u r e s \ C o u n t   o f   � � � E m p l o y e e I D \ T a g I n f o \ F o r m u l a < / K e y > < / D i a g r a m O b j e c t K e y > < D i a g r a m O b j e c t K e y > < K e y > M e a s u r e s \ C o u n t   o f   � � � E m p l o y e e I D \ T a g I n f o \ V a l u e 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 M e a s u r e s \ C o u n t   o f   A g e < / K e y > < / D i a g r a m O b j e c t K e y > < D i a g r a m O b j e c t K e y > < K e y > M e a s u r e s \ C o u n t   o f   A g e \ T a g I n f o \ F o r m u l a < / K e y > < / D i a g r a m O b j e c t K e y > < D i a g r a m O b j e c t K e y > < K e y > M e a s u r e s \ C o u n t   o f   A g e \ T a g I n f o \ V a l u e 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 M e a s u r e s \ T o t a l   E m p l o y e e s < / K e y > < / D i a g r a m O b j e c t K e y > < D i a g r a m O b j e c t K e y > < K e y > M e a s u r e s \ T o t a l   E m p l o y e e s \ T a g I n f o \ F o r m u l a < / K e y > < / D i a g r a m O b j e c t K e y > < D i a g r a m O b j e c t K e y > < K e y > M e a s u r e s \ T o t a l   E m p l o y e e s \ T a g I n f o \ V a l u e < / K e y > < / D i a g r a m O b j e c t K e y > < D i a g r a m O b j e c t K e y > < K e y > M e a s u r e s \ I n a c t i v e   E m p l o y e e s < / K e y > < / D i a g r a m O b j e c t K e y > < D i a g r a m O b j e c t K e y > < K e y > M e a s u r e s \ I n a c t i v e   E m p l o y e e s \ T a g I n f o \ F o r m u l a < / K e y > < / D i a g r a m O b j e c t K e y > < D i a g r a m O b j e c t K e y > < K e y > M e a s u r e s \ I n a c t i v e   E m p l o y e e s \ T a g I n f o \ V a l u e < / K e y > < / D i a g r a m O b j e c t K e y > < D i a g r a m O b j e c t K e y > < K e y > M e a s u r e s \ %   A t t r i t i o n   D a t e < / K e y > < / D i a g r a m O b j e c t K e y > < D i a g r a m O b j e c t K e y > < K e y > M e a s u r e s \ %   A t t r i t i o n   D a t e \ T a g I n f o \ F o r m u l a < / K e y > < / D i a g r a m O b j e c t K e y > < D i a g r a m O b j e c t K e y > < K e y > M e a s u r e s \ %   A t t r i t i o n   D a t e \ T a g I n f o \ V a l u e < / K e y > < / D i a g r a m O b j e c t K e y > < D i a g r a m O b j e c t K e y > < K e y > M e a s u r e s \ Y o u n g e s t   E m p l o y e e < / K e y > < / D i a g r a m O b j e c t K e y > < D i a g r a m O b j e c t K e y > < K e y > M e a s u r e s \ Y o u n g e s t   E m p l o y e e \ T a g I n f o \ F o r m u l a < / K e y > < / D i a g r a m O b j e c t K e y > < D i a g r a m O b j e c t K e y > < K e y > M e a s u r e s \ Y o u n g e s t   E m p l o y e e \ T a g I n f o \ V a l u e < / K e y > < / D i a g r a m O b j e c t K e y > < D i a g r a m O b j e c t K e y > < K e y > M e a s u r e s \ O l d e s t   E m p l o y e e < / K e y > < / D i a g r a m O b j e c t K e y > < D i a g r a m O b j e c t K e y > < K e y > M e a s u r e s \ O l d e s t   E m p l o y e e \ T a g I n f o \ F o r m u l a < / K e y > < / D i a g r a m O b j e c t K e y > < D i a g r a m O b j e c t K e y > < K e y > M e a s u r e s \ O l d e s t   E m p l o y e e \ T a g I n f o \ V a l u e < / K e y > < / D i a g r a m O b j e c t K e y > < D i a g r a m O b j e c t K e y > < K e y > M e a s u r e s \ A c t i v e   E m p l o y e e s < / K e y > < / D i a g r a m O b j e c t K e y > < D i a g r a m O b j e c t K e y > < K e y > M e a s u r e s \ A c t i v e   E m p l o y e e s \ T a g I n f o \ F o r m u l a < / K e y > < / D i a g r a m O b j e c t K e y > < D i a g r a m O b j e c t K e y > < K e y > M e a s u r e s \ A c t i v e   E m p l o y e e s \ T a g I n f o \ V a l u e < / K e y > < / D i a g r a m O b j e c t K e y > < D i a g r a m O b j e c t K e y > < K e y > C o l u m n s \ � � � E m p l o y e e I D 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  ( K M ) 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D i a g r a m O b j e c t K e y > < K e y > C o l u m n s \ H i r e D a t e   ( Y e a r ) < / K e y > < / D i a g r a m O b j e c t K e y > < D i a g r a m O b j e c t K e y > < K e y > C o l u m n s \ H i r e D a t e   ( Q u a r t e r ) < / K e y > < / D i a g r a m O b j e c t K e y > < D i a g r a m O b j e c t K e y > < K e y > C o l u m n s \ H i r e D a t e   ( M o n t h   I n d e x ) < / K e y > < / D i a g r a m O b j e c t K e y > < D i a g r a m O b j e c t K e y > < K e y > C o l u m n s \ H i r e D a t e   ( M o n t h ) < / K e y > < / D i a g r a m O b j e c t K e y > < D i a g r a m O b j e c t K e y > < K e y > C o l u m n s \ A g e   B i n s < / K e y > < / D i a g r a m O b j e c t K e y > < D i a g r a m O b j e c t K e y > < K e y > C o l u m n s \ D e p a r t m e n t   & a m p ;   J o b R o l e < / K e y > < / D i a g r a m O b j e c t K e y > < D i a g r a m O b j e c t K e y > < K e y > L i n k s \ & l t ; C o l u m n s \ C o u n t   o f   � � � E m p l o y e e I D & g t ; - & l t ; M e a s u r e s \ � � � E m p l o y e e I D & g t ; < / K e y > < / D i a g r a m O b j e c t K e y > < D i a g r a m O b j e c t K e y > < K e y > L i n k s \ & l t ; C o l u m n s \ C o u n t   o f   � � � E m p l o y e e I D & g t ; - & l t ; M e a s u r e s \ � � � E m p l o y e e I D & g t ; \ C O L U M N < / K e y > < / D i a g r a m O b j e c t K e y > < D i a g r a m O b j e c t K e y > < K e y > L i n k s \ & l t ; C o l u m n s \ C o u n t   o f   � � � E m p l o y e e I D & g t ; - & l t ; M e a s u r e s \ � � � E m p l o y e e I D & g t ; \ M E A S U R E 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 L i n k s \ & l t ; C o l u m n s \ C o u n t   o f   A g e & g t ; - & l t ; M e a s u r e s \ A g e & g t ; < / K e y > < / D i a g r a m O b j e c t K e y > < D i a g r a m O b j e c t K e y > < K e y > L i n k s \ & l t ; C o l u m n s \ C o u n t   o f   A g e & g t ; - & l t ; M e a s u r e s \ A g e & g t ; \ C O L U M N < / K e y > < / D i a g r a m O b j e c t K e y > < D i a g r a m O b j e c t K e y > < K e y > L i n k s \ & l t ; C o l u m n s \ C o u n t   o f   A g e & g t ; - & l t ; M e a s u r e s \ A g e & g t ; \ M E A S U R E 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 L i n k s \ & l t ; C o l u m n s \ A v e r a g e   o f   S a l a r y & g t ; - & l t ; M e a s u r e s \ S a l a r y & g t ; < / K e y > < / D i a g r a m O b j e c t K e y > < D i a g r a m O b j e c t K e y > < K e y > L i n k s \ & l t ; C o l u m n s \ A v e r a g e   o f   S a l a r y & g t ; - & l t ; M e a s u r e s \ S a l a r y & g t ; \ C O L U M N < / K e y > < / D i a g r a m O b j e c t K e y > < D i a g r a m O b j e c t K e y > < K e y > L i n k s \ & l t ; C o l u m n s \ A v e r a g e   o f   S a l a r y & g t ; - & l t ; M e a s u r e s \ S a l a r y & g t ; \ M E A S U R E 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> < M e a s u r e G r i d T e x t > < C o l u m n > 1 < / C o l u m n > < L a y e d O u t > t r u e < / L a y e d O u t > < R o w > 6 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 � � � E m p l o y e e I D < / K e y > < / a : K e y > < a : V a l u e   i : t y p e = " M e a s u r e G r i d N o d e V i e w S t a t e " > < L a y e d O u t > t r u e < / L a y e d O u t > < R o w > 5 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 � � � E m p l o y e e I D \ T a g I n f o \ F o r m u l a 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 � � � E m p l o y e e I D \ T a g I n f o \ V a l u e 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 E m p l o y e e s 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 M e a s u r e s \ I n a c t i v e   E m p l o y e e s 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 M e a s u r e s \ I n a c t i v e  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 M e a s u r e s \ I n a c t i v e  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 A t t r i t i o n   D a t e 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  A t t r i t i o n 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 A t t r i t i o n 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 M e a s u r e s \ Y o u n g e s t   E m p l o y e e 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 M e a s u r e s \ Y o u n g e s t   E m p l o y e e \ T a g I n f o \ F o r m u l a 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 M e a s u r e s \ Y o u n g e s t   E m p l o y e e \ T a g I n f o \ V a l u e 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 M e a s u r e s \ O l d e s t   E m p l o y e e 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 M e a s u r e s \ O l d e s t   E m p l o y e e \ T a g I n f o \ F o r m u l a 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 M e a s u r e s \ O l d e s t   E m p l o y e e \ T a g I n f o \ V a l u e 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 E m p l o y e e s 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 M e a s u r e s \ A c t i v e  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  ( K M ) 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 ( Y e a r ) 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 ( Q u a r t e r ) 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 ( M o n t h   I n d e x ) 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  ( M o n t h ) 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 B i n s 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 & a m p ;   J o b R o l e 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 � � � E m p l o y e e I D & g t ; - & l t ; M e a s u r e s \ � � � E m p l o y e e I D & g t ; 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 � � � E m p l o y e e I D & g t ; - & l t ; M e a s u r e s \ � � � E m p l o y e e I D & g t ; \ C O L U M N 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 � � � E m p l o y e e I D & g t ; - & l t ; M e a s u r e s \ � � � E m p l o y e e I D & g t ; \ M E A S U R E 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 2 0 2 4 - 0 6 - 2 9 T 1 4 : 0 9 : 4 3 . 2 8 7 7 1 5 6 + 0 3 : 0 0 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1 c 2 9 b 2 5 - c b e 0 - 4 8 5 d - 8 a 9 8 - d c 2 a 3 1 a 7 a 5 7 c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d 2 7 0 8 0 3 - d 6 0 3 - 4 1 a 9 - b 3 0 b - b b 6 1 7 9 8 8 1 b b 2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2 6 4 a 0 a 2 - d 1 0 2 - 4 7 0 f - b 0 8 6 - 0 4 2 7 f a 1 e 5 b b 4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8 b e f 3 3 3 - c 1 f 7 - 4 8 d e - 8 f 4 0 - 9 b 0 e 1 a 3 e c 1 1 7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5 7 8 0 4 7 9 - d 2 8 1 - 4 f f 5 - 9 a 7 5 - 3 6 b 4 6 a c 5 7 3 c 8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 I n a c t i v e   E m p l o y e e s < / M e a s u r e N a m e > < D i s p l a y N a m e > I n a c t i v e   E m p l o y e e s < / D i s p l a y N a m e > < V i s i b l e > F a l s e < / V i s i b l e > < / i t e m > < i t e m > < M e a s u r e N a m e > %   A t t r i t i o n   D a t e < / M e a s u r e N a m e > < D i s p l a y N a m e > %   A t t r i t i o n   D a t e < / D i s p l a y N a m e > < V i s i b l e > F a l s e < / V i s i b l e > < / i t e m > < i t e m > < M e a s u r e N a m e > Y o u n g e s t   E m p l o y e e < / M e a s u r e N a m e > < D i s p l a y N a m e > Y o u n g e s t   E m p l o y e e < / D i s p l a y N a m e > < V i s i b l e > F a l s e < / V i s i b l e > < / i t e m > < i t e m > < M e a s u r e N a m e > O l d e s t   E m p l o y e e < / M e a s u r e N a m e > < D i s p l a y N a m e > O l d e s t   E m p l o y e e 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7D14232-3E43-40E9-B293-574F51CEFA9C}">
  <ds:schemaRefs/>
</ds:datastoreItem>
</file>

<file path=customXml/itemProps10.xml><?xml version="1.0" encoding="utf-8"?>
<ds:datastoreItem xmlns:ds="http://schemas.openxmlformats.org/officeDocument/2006/customXml" ds:itemID="{7CF9169B-64A9-4760-9CCA-ACC50EB6AE86}">
  <ds:schemaRefs/>
</ds:datastoreItem>
</file>

<file path=customXml/itemProps11.xml><?xml version="1.0" encoding="utf-8"?>
<ds:datastoreItem xmlns:ds="http://schemas.openxmlformats.org/officeDocument/2006/customXml" ds:itemID="{8D9E979C-47C1-4E8A-9B50-8CCEB0C7B6A4}">
  <ds:schemaRefs/>
</ds:datastoreItem>
</file>

<file path=customXml/itemProps12.xml><?xml version="1.0" encoding="utf-8"?>
<ds:datastoreItem xmlns:ds="http://schemas.openxmlformats.org/officeDocument/2006/customXml" ds:itemID="{ED10CD9B-63AC-4CB4-A759-0294C3CCCC68}">
  <ds:schemaRefs/>
</ds:datastoreItem>
</file>

<file path=customXml/itemProps13.xml><?xml version="1.0" encoding="utf-8"?>
<ds:datastoreItem xmlns:ds="http://schemas.openxmlformats.org/officeDocument/2006/customXml" ds:itemID="{49B6CC9F-B826-4F9F-8783-6005364DAB82}">
  <ds:schemaRefs/>
</ds:datastoreItem>
</file>

<file path=customXml/itemProps14.xml><?xml version="1.0" encoding="utf-8"?>
<ds:datastoreItem xmlns:ds="http://schemas.openxmlformats.org/officeDocument/2006/customXml" ds:itemID="{E61BC694-040D-4C87-9134-29550E167D66}">
  <ds:schemaRefs/>
</ds:datastoreItem>
</file>

<file path=customXml/itemProps15.xml><?xml version="1.0" encoding="utf-8"?>
<ds:datastoreItem xmlns:ds="http://schemas.openxmlformats.org/officeDocument/2006/customXml" ds:itemID="{AB75425A-5CBD-4EDD-AE37-A1833F99013D}">
  <ds:schemaRefs/>
</ds:datastoreItem>
</file>

<file path=customXml/itemProps16.xml><?xml version="1.0" encoding="utf-8"?>
<ds:datastoreItem xmlns:ds="http://schemas.openxmlformats.org/officeDocument/2006/customXml" ds:itemID="{F1D5DF87-C1AC-4265-8617-8BCD61560F68}">
  <ds:schemaRefs/>
</ds:datastoreItem>
</file>

<file path=customXml/itemProps17.xml><?xml version="1.0" encoding="utf-8"?>
<ds:datastoreItem xmlns:ds="http://schemas.openxmlformats.org/officeDocument/2006/customXml" ds:itemID="{B8D34E48-0831-41CE-82DD-A8F0E0DD58E3}">
  <ds:schemaRefs/>
</ds:datastoreItem>
</file>

<file path=customXml/itemProps18.xml><?xml version="1.0" encoding="utf-8"?>
<ds:datastoreItem xmlns:ds="http://schemas.openxmlformats.org/officeDocument/2006/customXml" ds:itemID="{0F59C1B7-286B-47AC-BD60-F59564E35ABF}">
  <ds:schemaRefs/>
</ds:datastoreItem>
</file>

<file path=customXml/itemProps19.xml><?xml version="1.0" encoding="utf-8"?>
<ds:datastoreItem xmlns:ds="http://schemas.openxmlformats.org/officeDocument/2006/customXml" ds:itemID="{388BE992-2808-4B1D-B6F9-47F14FD63EFA}">
  <ds:schemaRefs/>
</ds:datastoreItem>
</file>

<file path=customXml/itemProps2.xml><?xml version="1.0" encoding="utf-8"?>
<ds:datastoreItem xmlns:ds="http://schemas.openxmlformats.org/officeDocument/2006/customXml" ds:itemID="{FDFF6C68-0D63-49FF-8061-377889692BE2}">
  <ds:schemaRefs/>
</ds:datastoreItem>
</file>

<file path=customXml/itemProps20.xml><?xml version="1.0" encoding="utf-8"?>
<ds:datastoreItem xmlns:ds="http://schemas.openxmlformats.org/officeDocument/2006/customXml" ds:itemID="{871919C9-E779-4C8B-A498-C6564C598EEA}">
  <ds:schemaRefs/>
</ds:datastoreItem>
</file>

<file path=customXml/itemProps21.xml><?xml version="1.0" encoding="utf-8"?>
<ds:datastoreItem xmlns:ds="http://schemas.openxmlformats.org/officeDocument/2006/customXml" ds:itemID="{571AD8B3-0363-4160-98AE-E16FD8EFF7F7}">
  <ds:schemaRefs/>
</ds:datastoreItem>
</file>

<file path=customXml/itemProps22.xml><?xml version="1.0" encoding="utf-8"?>
<ds:datastoreItem xmlns:ds="http://schemas.openxmlformats.org/officeDocument/2006/customXml" ds:itemID="{424971D4-72D8-424D-9300-F601B73E249B}">
  <ds:schemaRefs/>
</ds:datastoreItem>
</file>

<file path=customXml/itemProps23.xml><?xml version="1.0" encoding="utf-8"?>
<ds:datastoreItem xmlns:ds="http://schemas.openxmlformats.org/officeDocument/2006/customXml" ds:itemID="{5D9BA949-6DD1-4239-B007-C2F012372A42}">
  <ds:schemaRefs/>
</ds:datastoreItem>
</file>

<file path=customXml/itemProps24.xml><?xml version="1.0" encoding="utf-8"?>
<ds:datastoreItem xmlns:ds="http://schemas.openxmlformats.org/officeDocument/2006/customXml" ds:itemID="{AF92B849-CFAF-42C8-855C-42510B347A1D}">
  <ds:schemaRefs/>
</ds:datastoreItem>
</file>

<file path=customXml/itemProps25.xml><?xml version="1.0" encoding="utf-8"?>
<ds:datastoreItem xmlns:ds="http://schemas.openxmlformats.org/officeDocument/2006/customXml" ds:itemID="{978BE338-7AD3-4CD4-954A-E20F608165CA}">
  <ds:schemaRefs/>
</ds:datastoreItem>
</file>

<file path=customXml/itemProps26.xml><?xml version="1.0" encoding="utf-8"?>
<ds:datastoreItem xmlns:ds="http://schemas.openxmlformats.org/officeDocument/2006/customXml" ds:itemID="{35CCD585-033A-425E-B76A-3FC196AF1178}">
  <ds:schemaRefs/>
</ds:datastoreItem>
</file>

<file path=customXml/itemProps27.xml><?xml version="1.0" encoding="utf-8"?>
<ds:datastoreItem xmlns:ds="http://schemas.openxmlformats.org/officeDocument/2006/customXml" ds:itemID="{283DACA9-6A3B-4465-B2E5-C2E7DF2B72F8}">
  <ds:schemaRefs/>
</ds:datastoreItem>
</file>

<file path=customXml/itemProps28.xml><?xml version="1.0" encoding="utf-8"?>
<ds:datastoreItem xmlns:ds="http://schemas.openxmlformats.org/officeDocument/2006/customXml" ds:itemID="{5CDBDB0C-19D2-46F8-A2C1-6FA506EC9F09}">
  <ds:schemaRefs/>
</ds:datastoreItem>
</file>

<file path=customXml/itemProps29.xml><?xml version="1.0" encoding="utf-8"?>
<ds:datastoreItem xmlns:ds="http://schemas.openxmlformats.org/officeDocument/2006/customXml" ds:itemID="{AA4C4CBE-9ABA-4508-B455-EFA577B81AEE}">
  <ds:schemaRefs/>
</ds:datastoreItem>
</file>

<file path=customXml/itemProps3.xml><?xml version="1.0" encoding="utf-8"?>
<ds:datastoreItem xmlns:ds="http://schemas.openxmlformats.org/officeDocument/2006/customXml" ds:itemID="{245BDF10-6FE3-4342-A7F2-21DE944259AB}">
  <ds:schemaRefs/>
</ds:datastoreItem>
</file>

<file path=customXml/itemProps30.xml><?xml version="1.0" encoding="utf-8"?>
<ds:datastoreItem xmlns:ds="http://schemas.openxmlformats.org/officeDocument/2006/customXml" ds:itemID="{2C3F695A-C5E3-486D-9EC4-04E08F5A5059}">
  <ds:schemaRefs/>
</ds:datastoreItem>
</file>

<file path=customXml/itemProps31.xml><?xml version="1.0" encoding="utf-8"?>
<ds:datastoreItem xmlns:ds="http://schemas.openxmlformats.org/officeDocument/2006/customXml" ds:itemID="{C6A3D8EE-ED37-47E7-8449-8571832B6C94}">
  <ds:schemaRefs/>
</ds:datastoreItem>
</file>

<file path=customXml/itemProps32.xml><?xml version="1.0" encoding="utf-8"?>
<ds:datastoreItem xmlns:ds="http://schemas.openxmlformats.org/officeDocument/2006/customXml" ds:itemID="{9A2F1599-F9E1-4F35-9AA9-15592A7A89B0}">
  <ds:schemaRefs/>
</ds:datastoreItem>
</file>

<file path=customXml/itemProps33.xml><?xml version="1.0" encoding="utf-8"?>
<ds:datastoreItem xmlns:ds="http://schemas.openxmlformats.org/officeDocument/2006/customXml" ds:itemID="{5C930EE1-2AC6-4006-8BDC-3ADB1085CD28}">
  <ds:schemaRefs/>
</ds:datastoreItem>
</file>

<file path=customXml/itemProps34.xml><?xml version="1.0" encoding="utf-8"?>
<ds:datastoreItem xmlns:ds="http://schemas.openxmlformats.org/officeDocument/2006/customXml" ds:itemID="{AF1AB22A-78C8-46D9-80B8-3DF18AF3788B}">
  <ds:schemaRefs/>
</ds:datastoreItem>
</file>

<file path=customXml/itemProps35.xml><?xml version="1.0" encoding="utf-8"?>
<ds:datastoreItem xmlns:ds="http://schemas.openxmlformats.org/officeDocument/2006/customXml" ds:itemID="{CB3421D1-E382-4ECA-AC74-131B18E68611}">
  <ds:schemaRefs/>
</ds:datastoreItem>
</file>

<file path=customXml/itemProps36.xml><?xml version="1.0" encoding="utf-8"?>
<ds:datastoreItem xmlns:ds="http://schemas.openxmlformats.org/officeDocument/2006/customXml" ds:itemID="{15247705-5ED1-4AB0-83BC-568938E7EFC8}">
  <ds:schemaRefs/>
</ds:datastoreItem>
</file>

<file path=customXml/itemProps37.xml><?xml version="1.0" encoding="utf-8"?>
<ds:datastoreItem xmlns:ds="http://schemas.openxmlformats.org/officeDocument/2006/customXml" ds:itemID="{FE1F8D6D-84BA-4C54-B666-EFB580274628}">
  <ds:schemaRefs/>
</ds:datastoreItem>
</file>

<file path=customXml/itemProps38.xml><?xml version="1.0" encoding="utf-8"?>
<ds:datastoreItem xmlns:ds="http://schemas.openxmlformats.org/officeDocument/2006/customXml" ds:itemID="{4F3E1D9F-FA8A-42AA-98AE-9229D6AD6675}">
  <ds:schemaRefs/>
</ds:datastoreItem>
</file>

<file path=customXml/itemProps39.xml><?xml version="1.0" encoding="utf-8"?>
<ds:datastoreItem xmlns:ds="http://schemas.openxmlformats.org/officeDocument/2006/customXml" ds:itemID="{C7DFC96B-714A-40FC-8520-A4F5F32FB233}">
  <ds:schemaRefs/>
</ds:datastoreItem>
</file>

<file path=customXml/itemProps4.xml><?xml version="1.0" encoding="utf-8"?>
<ds:datastoreItem xmlns:ds="http://schemas.openxmlformats.org/officeDocument/2006/customXml" ds:itemID="{8F692429-A42A-49B7-8DA4-F07BEFC07F2B}">
  <ds:schemaRefs/>
</ds:datastoreItem>
</file>

<file path=customXml/itemProps40.xml><?xml version="1.0" encoding="utf-8"?>
<ds:datastoreItem xmlns:ds="http://schemas.openxmlformats.org/officeDocument/2006/customXml" ds:itemID="{2F798B1C-A014-42DD-99B2-E90EA235653E}">
  <ds:schemaRefs/>
</ds:datastoreItem>
</file>

<file path=customXml/itemProps41.xml><?xml version="1.0" encoding="utf-8"?>
<ds:datastoreItem xmlns:ds="http://schemas.openxmlformats.org/officeDocument/2006/customXml" ds:itemID="{B0AAA838-EFBC-44FA-A131-F00FD4ADEB28}">
  <ds:schemaRefs/>
</ds:datastoreItem>
</file>

<file path=customXml/itemProps42.xml><?xml version="1.0" encoding="utf-8"?>
<ds:datastoreItem xmlns:ds="http://schemas.openxmlformats.org/officeDocument/2006/customXml" ds:itemID="{99AD0334-DE39-4765-BE9C-A1AE656ECC01}">
  <ds:schemaRefs/>
</ds:datastoreItem>
</file>

<file path=customXml/itemProps43.xml><?xml version="1.0" encoding="utf-8"?>
<ds:datastoreItem xmlns:ds="http://schemas.openxmlformats.org/officeDocument/2006/customXml" ds:itemID="{9322F4B6-3B8D-443B-B959-2348B6D3C5F5}">
  <ds:schemaRefs/>
</ds:datastoreItem>
</file>

<file path=customXml/itemProps44.xml><?xml version="1.0" encoding="utf-8"?>
<ds:datastoreItem xmlns:ds="http://schemas.openxmlformats.org/officeDocument/2006/customXml" ds:itemID="{BFC8F569-FF5D-4DE6-95B1-68CD084A6B85}">
  <ds:schemaRefs/>
</ds:datastoreItem>
</file>

<file path=customXml/itemProps45.xml><?xml version="1.0" encoding="utf-8"?>
<ds:datastoreItem xmlns:ds="http://schemas.openxmlformats.org/officeDocument/2006/customXml" ds:itemID="{B3479641-2D6F-4353-B12E-DBD02AE4949D}">
  <ds:schemaRefs/>
</ds:datastoreItem>
</file>

<file path=customXml/itemProps46.xml><?xml version="1.0" encoding="utf-8"?>
<ds:datastoreItem xmlns:ds="http://schemas.openxmlformats.org/officeDocument/2006/customXml" ds:itemID="{613E1E2E-69D6-4163-982E-BC498ADFADA4}">
  <ds:schemaRefs/>
</ds:datastoreItem>
</file>

<file path=customXml/itemProps5.xml><?xml version="1.0" encoding="utf-8"?>
<ds:datastoreItem xmlns:ds="http://schemas.openxmlformats.org/officeDocument/2006/customXml" ds:itemID="{6CABCC33-9641-4A94-A95E-85BD98B007A7}">
  <ds:schemaRefs/>
</ds:datastoreItem>
</file>

<file path=customXml/itemProps6.xml><?xml version="1.0" encoding="utf-8"?>
<ds:datastoreItem xmlns:ds="http://schemas.openxmlformats.org/officeDocument/2006/customXml" ds:itemID="{DF1619F1-E461-4358-BE88-A37814E5D346}">
  <ds:schemaRefs/>
</ds:datastoreItem>
</file>

<file path=customXml/itemProps7.xml><?xml version="1.0" encoding="utf-8"?>
<ds:datastoreItem xmlns:ds="http://schemas.openxmlformats.org/officeDocument/2006/customXml" ds:itemID="{E8F32B9F-B295-46A0-ACBB-7487080D4546}">
  <ds:schemaRefs/>
</ds:datastoreItem>
</file>

<file path=customXml/itemProps8.xml><?xml version="1.0" encoding="utf-8"?>
<ds:datastoreItem xmlns:ds="http://schemas.openxmlformats.org/officeDocument/2006/customXml" ds:itemID="{BCDB9594-C8A2-47EF-9E72-9CC0F2667795}">
  <ds:schemaRefs/>
</ds:datastoreItem>
</file>

<file path=customXml/itemProps9.xml><?xml version="1.0" encoding="utf-8"?>
<ds:datastoreItem xmlns:ds="http://schemas.openxmlformats.org/officeDocument/2006/customXml" ds:itemID="{CBF307DF-FDBF-4A24-AA02-DD7BD99D7B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Dashboard1</vt:lpstr>
      <vt:lpstr>Dashboard2</vt:lpstr>
      <vt:lpstr>Dashboards3</vt:lpstr>
      <vt:lpstr>Pivot Tables1</vt:lpstr>
      <vt:lpstr>Pivot Tables 2</vt:lpstr>
      <vt:lpstr>Pivot Tables3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omneya abdelfattah</dc:creator>
  <cp:lastModifiedBy>omneya abdelfattah</cp:lastModifiedBy>
  <dcterms:created xsi:type="dcterms:W3CDTF">2024-06-28T10:01:11Z</dcterms:created>
  <dcterms:modified xsi:type="dcterms:W3CDTF">2024-06-29T11:09:43Z</dcterms:modified>
</cp:coreProperties>
</file>