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d.docs.live.net/627d3aa3cf8e3c6d/Documents/"/>
    </mc:Choice>
  </mc:AlternateContent>
  <xr:revisionPtr revIDLastSave="59" documentId="8_{755B59E9-48FD-4F2D-BB6B-BB35F4B98FB8}" xr6:coauthVersionLast="47" xr6:coauthVersionMax="47" xr10:uidLastSave="{B1379C75-2A53-4E1E-ABFA-534CF3E062F3}"/>
  <bookViews>
    <workbookView xWindow="-108" yWindow="-108" windowWidth="23256" windowHeight="12456" firstSheet="3" activeTab="9" xr2:uid="{AE05E370-F226-4EE1-8894-4288E99BDD22}"/>
  </bookViews>
  <sheets>
    <sheet name="Programs" sheetId="3" r:id="rId1"/>
    <sheet name="Fields" sheetId="2" r:id="rId2"/>
    <sheet name="Sheet3" sheetId="6" r:id="rId3"/>
    <sheet name="Sheet4" sheetId="7" r:id="rId4"/>
    <sheet name="Sheet5" sheetId="8" r:id="rId5"/>
    <sheet name="Sheet7" sheetId="10" r:id="rId6"/>
    <sheet name="Sheet2" sheetId="5" r:id="rId7"/>
    <sheet name="Sheet8" sheetId="11" r:id="rId8"/>
    <sheet name="Nti" sheetId="1" r:id="rId9"/>
    <sheet name="Dashboard" sheetId="12" r:id="rId10"/>
  </sheets>
  <definedNames>
    <definedName name="_xlcn.WorksheetConnection_Nti.csvCourses1" hidden="1">Courses[]</definedName>
    <definedName name="_xlcn.WorksheetConnection_Nti.csvFields1" hidden="1">Fields[]</definedName>
    <definedName name="Slicer_Badge">#N/A</definedName>
    <definedName name="Slicer_Duration_Unit">#N/A</definedName>
    <definedName name="Slicer_Mode_of_Delivery">#N/A</definedName>
  </definedNames>
  <calcPr calcId="191029"/>
  <pivotCaches>
    <pivotCache cacheId="0" r:id="rId11"/>
    <pivotCache cacheId="1" r:id="rId12"/>
    <pivotCache cacheId="2" r:id="rId13"/>
    <pivotCache cacheId="3" r:id="rId14"/>
    <pivotCache cacheId="4" r:id="rId15"/>
    <pivotCache cacheId="5" r:id="rId16"/>
  </pivotCaches>
  <extLst>
    <ext xmlns:x14="http://schemas.microsoft.com/office/spreadsheetml/2009/9/main" uri="{876F7934-8845-4945-9796-88D515C7AA90}">
      <x14:pivotCaches>
        <pivotCache cacheId="6"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ourses" name="Courses" connection="WorksheetConnection_Nti.csv!Courses"/>
          <x15:modelTable id="Fields" name="Fields" connection="WorksheetConnection_Nti.csv!Fields"/>
        </x15:modelTables>
        <x15:modelRelationships>
          <x15:modelRelationship fromTable="Courses" fromColumn="Field ID" toTable="Fields"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N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98C75A-BCB6-4E80-BF45-0F40812C26FD}"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2" xr16:uid="{965318AB-A416-4F1E-A5AC-8FD850E116CA}" keepAlive="1" name="Query - Fields" description="Connection to the 'Fields' query in the workbook." type="5" refreshedVersion="0" background="1">
    <dbPr connection="Provider=Microsoft.Mashup.OleDb.1;Data Source=$Workbook$;Location=Fields;Extended Properties=&quot;&quot;" command="SELECT * FROM [Fields]"/>
  </connection>
  <connection id="3" xr16:uid="{509B1220-A51D-4ADC-8FD9-9476545F2393}" keepAlive="1" name="Query - Programs" description="Connection to the 'Programs' query in the workbook." type="5" refreshedVersion="0" background="1">
    <dbPr connection="Provider=Microsoft.Mashup.OleDb.1;Data Source=$Workbook$;Location=Programs;Extended Properties=&quot;&quot;" command="SELECT * FROM [Programs]"/>
  </connection>
  <connection id="4" xr16:uid="{BE62C71E-E0F9-4E9E-BB28-22F4C39491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A03F0389-344A-48E0-A391-DC8EA1426EEB}" name="WorksheetConnection_Nti.csv!Courses" type="102" refreshedVersion="8" minRefreshableVersion="5">
    <extLst>
      <ext xmlns:x15="http://schemas.microsoft.com/office/spreadsheetml/2010/11/main" uri="{DE250136-89BD-433C-8126-D09CA5730AF9}">
        <x15:connection id="Courses" autoDelete="1">
          <x15:rangePr sourceName="_xlcn.WorksheetConnection_Nti.csvCourses1"/>
        </x15:connection>
      </ext>
    </extLst>
  </connection>
  <connection id="6" xr16:uid="{7261E3E5-3BBC-409D-9FC5-273DFA94D4CF}" name="WorksheetConnection_Nti.csv!Fields" type="102" refreshedVersion="8" minRefreshableVersion="5">
    <extLst>
      <ext xmlns:x15="http://schemas.microsoft.com/office/spreadsheetml/2010/11/main" uri="{DE250136-89BD-433C-8126-D09CA5730AF9}">
        <x15:connection id="Fields">
          <x15:rangePr sourceName="_xlcn.WorksheetConnection_Nti.csvFields1"/>
        </x15:connection>
      </ext>
    </extLst>
  </connection>
</connections>
</file>

<file path=xl/sharedStrings.xml><?xml version="1.0" encoding="utf-8"?>
<sst xmlns="http://schemas.openxmlformats.org/spreadsheetml/2006/main" count="579" uniqueCount="107">
  <si>
    <t>ID</t>
  </si>
  <si>
    <t>Institution</t>
  </si>
  <si>
    <t>Program Name</t>
  </si>
  <si>
    <t>Duration Number</t>
  </si>
  <si>
    <t>Duration Unit</t>
  </si>
  <si>
    <t>Mode of Delivery</t>
  </si>
  <si>
    <t>Program ID</t>
  </si>
  <si>
    <t>Field ID</t>
  </si>
  <si>
    <t>Badge</t>
  </si>
  <si>
    <t>Price</t>
  </si>
  <si>
    <t>Number of Enrollments</t>
  </si>
  <si>
    <t>Total Profit</t>
  </si>
  <si>
    <t>AI &amp; Machine Learning</t>
  </si>
  <si>
    <t>PG Program in Artificial Intelligence and Machine Learning</t>
  </si>
  <si>
    <t>month</t>
  </si>
  <si>
    <t>Online</t>
  </si>
  <si>
    <t>Learn from MIT Faculty</t>
  </si>
  <si>
    <t>No Code AI and Machine Learning: Building Data Science Solutions</t>
  </si>
  <si>
    <t>week</t>
  </si>
  <si>
    <t>Applied Data Science Program</t>
  </si>
  <si>
    <t>Live Virtual</t>
  </si>
  <si>
    <t>MIT Data Science and Machine Learning Program</t>
  </si>
  <si>
    <t>Data Science &amp; Business Analytics</t>
  </si>
  <si>
    <t>PG Program in Data Science and Business Analytics</t>
  </si>
  <si>
    <t>94% Placement Rate</t>
  </si>
  <si>
    <t>Cloud Computing</t>
  </si>
  <si>
    <t>PG Program in Cloud Computing</t>
  </si>
  <si>
    <t>360Â° Cloud Learning</t>
  </si>
  <si>
    <t>University of Texas - McCombs</t>
  </si>
  <si>
    <t>MIT Professional Education</t>
  </si>
  <si>
    <t>MIT IDSS</t>
  </si>
  <si>
    <t>Wharton Online</t>
  </si>
  <si>
    <t>Advanced Digital Marketing and Growth Strategies</t>
  </si>
  <si>
    <t>utaustin</t>
  </si>
  <si>
    <t>Pg Program in Full Stack Software Development</t>
  </si>
  <si>
    <t>No Programming Exp Required</t>
  </si>
  <si>
    <t>Pg Program in User Experience  design (UX Design)</t>
  </si>
  <si>
    <t>95% Placement Rate</t>
  </si>
  <si>
    <t>PG Program in Artificial Intelligence for Leaders</t>
  </si>
  <si>
    <t>Microsoft Azure</t>
  </si>
  <si>
    <t>Generative AI for Business with Microsoft Azure OpenAI Program</t>
  </si>
  <si>
    <t>Clark University</t>
  </si>
  <si>
    <t>MS in Computer Science</t>
  </si>
  <si>
    <t>On-campus</t>
  </si>
  <si>
    <t>Walsh College</t>
  </si>
  <si>
    <t>MS Artificial Intelligence and Machine Learning</t>
  </si>
  <si>
    <t>year</t>
  </si>
  <si>
    <t>University of Arizona</t>
  </si>
  <si>
    <t>MS in Information Science: Machine Learning</t>
  </si>
  <si>
    <t>Upto 3 years STEM OPT Visa</t>
  </si>
  <si>
    <t>Microsoft</t>
  </si>
  <si>
    <t>Microsoft AI Professional Program (AI to OpenAI)</t>
  </si>
  <si>
    <t>with PL-300 Prep</t>
  </si>
  <si>
    <t>Post Graduate Program for Technology Leaders</t>
  </si>
  <si>
    <t>Doctor Of Business Administration in Artificial Intelligence and Machine Learning</t>
  </si>
  <si>
    <t>Northwestern University</t>
  </si>
  <si>
    <t>MS in Data Science Programme</t>
  </si>
  <si>
    <t>Live Sessions</t>
  </si>
  <si>
    <t>Data Analytics Essentials</t>
  </si>
  <si>
    <t>No Programming Experience</t>
  </si>
  <si>
    <t>MS in Data Analytics</t>
  </si>
  <si>
    <t>Masters in Business Analytics</t>
  </si>
  <si>
    <t>90%+ Placement rate</t>
  </si>
  <si>
    <t>MS Data Analytics</t>
  </si>
  <si>
    <t>Deakin University</t>
  </si>
  <si>
    <t>Master of Data Science (Global) Program</t>
  </si>
  <si>
    <t>Data Analytics and Power BI Bootcamp</t>
  </si>
  <si>
    <t>PL-300 - Microsoft Power BI Data Analyst Certification Training</t>
  </si>
  <si>
    <t>Great Lakes Executive Learning</t>
  </si>
  <si>
    <t>Post-Graduate Program in Data science &amp; Analytics</t>
  </si>
  <si>
    <t>Dedicated Career Support</t>
  </si>
  <si>
    <t>MS in Information Technology</t>
  </si>
  <si>
    <t>FOM University</t>
  </si>
  <si>
    <t>Masters in Analytics</t>
  </si>
  <si>
    <t>Upto 18 months Job Seeker VISA</t>
  </si>
  <si>
    <t>Master of Business Administration (MBA)</t>
  </si>
  <si>
    <t>No GRE/GMAT required</t>
  </si>
  <si>
    <t>Executive PG Program in Management</t>
  </si>
  <si>
    <t>Certificate from Great Lakes</t>
  </si>
  <si>
    <t>PGP in Strategic Digital Marketing</t>
  </si>
  <si>
    <t>AZ-104 - Microsoft Azure Administrator Training Course</t>
  </si>
  <si>
    <t>Post Graduate Program in Cyber Security</t>
  </si>
  <si>
    <t>Great Learning</t>
  </si>
  <si>
    <t>CompTIA Security+ Bootcamp</t>
  </si>
  <si>
    <t>Professional Certificate in Full Stack Software Development: Building Scalable Cloud Applications</t>
  </si>
  <si>
    <t>Post Graduate Program in User Experience Design</t>
  </si>
  <si>
    <t>Category Name</t>
  </si>
  <si>
    <t>Number of Programs</t>
  </si>
  <si>
    <t>Data Science and Business Analytics</t>
  </si>
  <si>
    <t>Software Development</t>
  </si>
  <si>
    <t>Management</t>
  </si>
  <si>
    <t>Design</t>
  </si>
  <si>
    <t>Cyber Security</t>
  </si>
  <si>
    <t>Digital Marketing</t>
  </si>
  <si>
    <t>MBA Courses</t>
  </si>
  <si>
    <t>Name</t>
  </si>
  <si>
    <t>All Study Abroad Programs</t>
  </si>
  <si>
    <t>Study in USA</t>
  </si>
  <si>
    <t>Study in Germany</t>
  </si>
  <si>
    <t>FREE resources for study abroad</t>
  </si>
  <si>
    <t>Average of Total Profit</t>
  </si>
  <si>
    <t>Row Labels</t>
  </si>
  <si>
    <t>Grand Total</t>
  </si>
  <si>
    <t xml:space="preserve">Total Employees </t>
  </si>
  <si>
    <t>Column Labels</t>
  </si>
  <si>
    <t>Average of Price</t>
  </si>
  <si>
    <t>Sum of Number of Enrollments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</si>
</sst>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43" fontId="0" fillId="0" borderId="0" xfId="1" applyFont="1"/>
    <xf numFmtId="0" fontId="0" fillId="33"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[Hope.xlsx]Sheet3!PivotTable4</c:name>
    <c:fmtId val="0"/>
  </c:pivotSource>
  <c:chart>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Sheet3!$B$3:$B$4</c:f>
              <c:strCache>
                <c:ptCount val="1"/>
                <c:pt idx="0">
                  <c:v>AI &amp; Machine Learning</c:v>
                </c:pt>
              </c:strCache>
            </c:strRef>
          </c:tx>
          <c:spPr>
            <a:solidFill>
              <a:schemeClr val="accent3">
                <a:shade val="44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Sheet3!$B$5:$B$25</c:f>
              <c:numCache>
                <c:formatCode>General</c:formatCode>
                <c:ptCount val="20"/>
                <c:pt idx="0">
                  <c:v>33321</c:v>
                </c:pt>
                <c:pt idx="6">
                  <c:v>28279.333333333332</c:v>
                </c:pt>
                <c:pt idx="11">
                  <c:v>19722</c:v>
                </c:pt>
                <c:pt idx="12">
                  <c:v>93740</c:v>
                </c:pt>
                <c:pt idx="13">
                  <c:v>20794.666666666668</c:v>
                </c:pt>
                <c:pt idx="16">
                  <c:v>25770</c:v>
                </c:pt>
                <c:pt idx="18">
                  <c:v>18840</c:v>
                </c:pt>
              </c:numCache>
            </c:numRef>
          </c:val>
          <c:extLst>
            <c:ext xmlns:c16="http://schemas.microsoft.com/office/drawing/2014/chart" uri="{C3380CC4-5D6E-409C-BE32-E72D297353CC}">
              <c16:uniqueId val="{00000000-E3F0-4B53-9AB6-44898BCE305B}"/>
            </c:ext>
          </c:extLst>
        </c:ser>
        <c:ser>
          <c:idx val="1"/>
          <c:order val="1"/>
          <c:tx>
            <c:strRef>
              <c:f>Sheet3!$C$3:$C$4</c:f>
              <c:strCache>
                <c:ptCount val="1"/>
                <c:pt idx="0">
                  <c:v>Cloud Computing</c:v>
                </c:pt>
              </c:strCache>
            </c:strRef>
          </c:tx>
          <c:spPr>
            <a:solidFill>
              <a:schemeClr val="accent3">
                <a:shade val="58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Sheet3!$C$5:$C$25</c:f>
              <c:numCache>
                <c:formatCode>General</c:formatCode>
                <c:ptCount val="20"/>
                <c:pt idx="9">
                  <c:v>68100</c:v>
                </c:pt>
                <c:pt idx="12">
                  <c:v>51900</c:v>
                </c:pt>
                <c:pt idx="14">
                  <c:v>22962</c:v>
                </c:pt>
                <c:pt idx="17">
                  <c:v>18152</c:v>
                </c:pt>
              </c:numCache>
            </c:numRef>
          </c:val>
          <c:extLst>
            <c:ext xmlns:c16="http://schemas.microsoft.com/office/drawing/2014/chart" uri="{C3380CC4-5D6E-409C-BE32-E72D297353CC}">
              <c16:uniqueId val="{00000001-E3F0-4B53-9AB6-44898BCE305B}"/>
            </c:ext>
          </c:extLst>
        </c:ser>
        <c:ser>
          <c:idx val="2"/>
          <c:order val="2"/>
          <c:tx>
            <c:strRef>
              <c:f>Sheet3!$D$3:$D$4</c:f>
              <c:strCache>
                <c:ptCount val="1"/>
                <c:pt idx="0">
                  <c:v>Cyber Security</c:v>
                </c:pt>
              </c:strCache>
            </c:strRef>
          </c:tx>
          <c:spPr>
            <a:solidFill>
              <a:schemeClr val="accent3">
                <a:shade val="72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Sheet3!$D$5:$D$25</c:f>
              <c:numCache>
                <c:formatCode>General</c:formatCode>
                <c:ptCount val="20"/>
                <c:pt idx="9">
                  <c:v>71620</c:v>
                </c:pt>
              </c:numCache>
            </c:numRef>
          </c:val>
          <c:extLst>
            <c:ext xmlns:c16="http://schemas.microsoft.com/office/drawing/2014/chart" uri="{C3380CC4-5D6E-409C-BE32-E72D297353CC}">
              <c16:uniqueId val="{00000002-E3F0-4B53-9AB6-44898BCE305B}"/>
            </c:ext>
          </c:extLst>
        </c:ser>
        <c:ser>
          <c:idx val="3"/>
          <c:order val="3"/>
          <c:tx>
            <c:strRef>
              <c:f>Sheet3!$E$3:$E$4</c:f>
              <c:strCache>
                <c:ptCount val="1"/>
                <c:pt idx="0">
                  <c:v>Data Science and Business Analytics</c:v>
                </c:pt>
              </c:strCache>
            </c:strRef>
          </c:tx>
          <c:spPr>
            <a:solidFill>
              <a:schemeClr val="accent3">
                <a:shade val="86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Sheet3!$E$5:$E$25</c:f>
              <c:numCache>
                <c:formatCode>General</c:formatCode>
                <c:ptCount val="20"/>
                <c:pt idx="3">
                  <c:v>95292</c:v>
                </c:pt>
                <c:pt idx="5">
                  <c:v>86206.666666666672</c:v>
                </c:pt>
                <c:pt idx="7">
                  <c:v>28328.666666666668</c:v>
                </c:pt>
                <c:pt idx="8">
                  <c:v>33660</c:v>
                </c:pt>
                <c:pt idx="9">
                  <c:v>62460</c:v>
                </c:pt>
                <c:pt idx="10">
                  <c:v>66990</c:v>
                </c:pt>
                <c:pt idx="15">
                  <c:v>20382</c:v>
                </c:pt>
                <c:pt idx="17">
                  <c:v>19200</c:v>
                </c:pt>
              </c:numCache>
            </c:numRef>
          </c:val>
          <c:extLst>
            <c:ext xmlns:c16="http://schemas.microsoft.com/office/drawing/2014/chart" uri="{C3380CC4-5D6E-409C-BE32-E72D297353CC}">
              <c16:uniqueId val="{00000003-E3F0-4B53-9AB6-44898BCE305B}"/>
            </c:ext>
          </c:extLst>
        </c:ser>
        <c:ser>
          <c:idx val="4"/>
          <c:order val="4"/>
          <c:tx>
            <c:strRef>
              <c:f>Sheet3!$F$3:$F$4</c:f>
              <c:strCache>
                <c:ptCount val="1"/>
                <c:pt idx="0">
                  <c:v>Design</c:v>
                </c:pt>
              </c:strCache>
            </c:strRef>
          </c:tx>
          <c:spPr>
            <a:solidFill>
              <a:schemeClr val="accent3"/>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Sheet3!$F$5:$F$25</c:f>
              <c:numCache>
                <c:formatCode>General</c:formatCode>
                <c:ptCount val="20"/>
                <c:pt idx="2">
                  <c:v>34704</c:v>
                </c:pt>
                <c:pt idx="19">
                  <c:v>17941</c:v>
                </c:pt>
              </c:numCache>
            </c:numRef>
          </c:val>
          <c:extLst>
            <c:ext xmlns:c16="http://schemas.microsoft.com/office/drawing/2014/chart" uri="{C3380CC4-5D6E-409C-BE32-E72D297353CC}">
              <c16:uniqueId val="{00000004-E3F0-4B53-9AB6-44898BCE305B}"/>
            </c:ext>
          </c:extLst>
        </c:ser>
        <c:ser>
          <c:idx val="5"/>
          <c:order val="5"/>
          <c:tx>
            <c:strRef>
              <c:f>Sheet3!$G$3:$G$4</c:f>
              <c:strCache>
                <c:ptCount val="1"/>
                <c:pt idx="0">
                  <c:v>Digital Marketing</c:v>
                </c:pt>
              </c:strCache>
            </c:strRef>
          </c:tx>
          <c:spPr>
            <a:solidFill>
              <a:schemeClr val="accent3">
                <a:tint val="86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Sheet3!$G$5:$G$25</c:f>
              <c:numCache>
                <c:formatCode>General</c:formatCode>
                <c:ptCount val="20"/>
                <c:pt idx="2">
                  <c:v>69426</c:v>
                </c:pt>
                <c:pt idx="8">
                  <c:v>22760</c:v>
                </c:pt>
                <c:pt idx="12">
                  <c:v>62160</c:v>
                </c:pt>
                <c:pt idx="16">
                  <c:v>28212</c:v>
                </c:pt>
              </c:numCache>
            </c:numRef>
          </c:val>
          <c:extLst>
            <c:ext xmlns:c16="http://schemas.microsoft.com/office/drawing/2014/chart" uri="{C3380CC4-5D6E-409C-BE32-E72D297353CC}">
              <c16:uniqueId val="{00000005-E3F0-4B53-9AB6-44898BCE305B}"/>
            </c:ext>
          </c:extLst>
        </c:ser>
        <c:ser>
          <c:idx val="6"/>
          <c:order val="6"/>
          <c:tx>
            <c:strRef>
              <c:f>Sheet3!$H$3:$H$4</c:f>
              <c:strCache>
                <c:ptCount val="1"/>
                <c:pt idx="0">
                  <c:v>Management</c:v>
                </c:pt>
              </c:strCache>
            </c:strRef>
          </c:tx>
          <c:spPr>
            <a:solidFill>
              <a:schemeClr val="accent3">
                <a:tint val="72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Sheet3!$H$5:$H$25</c:f>
              <c:numCache>
                <c:formatCode>General</c:formatCode>
                <c:ptCount val="20"/>
                <c:pt idx="1">
                  <c:v>32904</c:v>
                </c:pt>
                <c:pt idx="8">
                  <c:v>79310</c:v>
                </c:pt>
              </c:numCache>
            </c:numRef>
          </c:val>
          <c:extLst>
            <c:ext xmlns:c16="http://schemas.microsoft.com/office/drawing/2014/chart" uri="{C3380CC4-5D6E-409C-BE32-E72D297353CC}">
              <c16:uniqueId val="{00000006-E3F0-4B53-9AB6-44898BCE305B}"/>
            </c:ext>
          </c:extLst>
        </c:ser>
        <c:ser>
          <c:idx val="7"/>
          <c:order val="7"/>
          <c:tx>
            <c:strRef>
              <c:f>Sheet3!$I$3:$I$4</c:f>
              <c:strCache>
                <c:ptCount val="1"/>
                <c:pt idx="0">
                  <c:v>MBA Courses</c:v>
                </c:pt>
              </c:strCache>
            </c:strRef>
          </c:tx>
          <c:spPr>
            <a:solidFill>
              <a:schemeClr val="accent3">
                <a:tint val="58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Sheet3!$I$5:$I$25</c:f>
              <c:numCache>
                <c:formatCode>General</c:formatCode>
                <c:ptCount val="20"/>
                <c:pt idx="8">
                  <c:v>68330</c:v>
                </c:pt>
                <c:pt idx="14">
                  <c:v>19146</c:v>
                </c:pt>
              </c:numCache>
            </c:numRef>
          </c:val>
          <c:extLst>
            <c:ext xmlns:c16="http://schemas.microsoft.com/office/drawing/2014/chart" uri="{C3380CC4-5D6E-409C-BE32-E72D297353CC}">
              <c16:uniqueId val="{00000007-E3F0-4B53-9AB6-44898BCE305B}"/>
            </c:ext>
          </c:extLst>
        </c:ser>
        <c:ser>
          <c:idx val="8"/>
          <c:order val="8"/>
          <c:tx>
            <c:strRef>
              <c:f>Sheet3!$J$3:$J$4</c:f>
              <c:strCache>
                <c:ptCount val="1"/>
                <c:pt idx="0">
                  <c:v>Software Development</c:v>
                </c:pt>
              </c:strCache>
            </c:strRef>
          </c:tx>
          <c:spPr>
            <a:solidFill>
              <a:schemeClr val="accent3">
                <a:tint val="44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Sheet3!$J$5:$J$25</c:f>
              <c:numCache>
                <c:formatCode>General</c:formatCode>
                <c:ptCount val="20"/>
                <c:pt idx="4">
                  <c:v>104640</c:v>
                </c:pt>
                <c:pt idx="5">
                  <c:v>44680</c:v>
                </c:pt>
                <c:pt idx="12">
                  <c:v>43000</c:v>
                </c:pt>
              </c:numCache>
            </c:numRef>
          </c:val>
          <c:extLst>
            <c:ext xmlns:c16="http://schemas.microsoft.com/office/drawing/2014/chart" uri="{C3380CC4-5D6E-409C-BE32-E72D297353CC}">
              <c16:uniqueId val="{00000008-E3F0-4B53-9AB6-44898BCE305B}"/>
            </c:ext>
          </c:extLst>
        </c:ser>
        <c:dLbls>
          <c:showLegendKey val="0"/>
          <c:showVal val="0"/>
          <c:showCatName val="0"/>
          <c:showSerName val="0"/>
          <c:showPercent val="0"/>
          <c:showBubbleSize val="0"/>
        </c:dLbls>
        <c:gapWidth val="150"/>
        <c:shape val="box"/>
        <c:axId val="530123760"/>
        <c:axId val="530124720"/>
        <c:axId val="0"/>
      </c:bar3DChart>
      <c:catAx>
        <c:axId val="53012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530124720"/>
        <c:crosses val="autoZero"/>
        <c:auto val="1"/>
        <c:lblAlgn val="ctr"/>
        <c:lblOffset val="100"/>
        <c:noMultiLvlLbl val="0"/>
      </c:catAx>
      <c:valAx>
        <c:axId val="53012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530123760"/>
        <c:crosses val="autoZero"/>
        <c:crossBetween val="between"/>
      </c:valAx>
      <c:spPr>
        <a:noFill/>
        <a:ln>
          <a:noFill/>
        </a:ln>
        <a:effectLst/>
      </c:spPr>
    </c:plotArea>
    <c:legend>
      <c:legendPos val="r"/>
      <c:layout>
        <c:manualLayout>
          <c:xMode val="edge"/>
          <c:yMode val="edge"/>
          <c:x val="0.63830535334026628"/>
          <c:y val="5.4973024205307669E-2"/>
          <c:w val="0.34073028607273148"/>
          <c:h val="0.8993132108486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[Hope.xlsx]Sheet4!PivotTable6</c:name>
    <c:fmtId val="3"/>
  </c:pivotSource>
  <c:chart>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Sheet4!$B$3:$B$4</c:f>
              <c:strCache>
                <c:ptCount val="1"/>
                <c:pt idx="0">
                  <c:v>AI &amp; Machine Learning</c:v>
                </c:pt>
              </c:strCache>
            </c:strRef>
          </c:tx>
          <c:spPr>
            <a:solidFill>
              <a:schemeClr val="accent3">
                <a:shade val="44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Sheet4!$B$5:$B$25</c:f>
              <c:numCache>
                <c:formatCode>General</c:formatCode>
                <c:ptCount val="20"/>
                <c:pt idx="5">
                  <c:v>2209</c:v>
                </c:pt>
                <c:pt idx="8">
                  <c:v>650</c:v>
                </c:pt>
                <c:pt idx="9">
                  <c:v>2021</c:v>
                </c:pt>
                <c:pt idx="13">
                  <c:v>198</c:v>
                </c:pt>
                <c:pt idx="15">
                  <c:v>1020</c:v>
                </c:pt>
              </c:numCache>
            </c:numRef>
          </c:val>
          <c:extLst>
            <c:ext xmlns:c16="http://schemas.microsoft.com/office/drawing/2014/chart" uri="{C3380CC4-5D6E-409C-BE32-E72D297353CC}">
              <c16:uniqueId val="{00000000-612B-4CDD-8B01-3C668DE636CD}"/>
            </c:ext>
          </c:extLst>
        </c:ser>
        <c:ser>
          <c:idx val="1"/>
          <c:order val="1"/>
          <c:tx>
            <c:strRef>
              <c:f>Sheet4!$C$3:$C$4</c:f>
              <c:strCache>
                <c:ptCount val="1"/>
                <c:pt idx="0">
                  <c:v>Cloud Computing</c:v>
                </c:pt>
              </c:strCache>
            </c:strRef>
          </c:tx>
          <c:spPr>
            <a:solidFill>
              <a:schemeClr val="accent3">
                <a:shade val="58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Sheet4!$C$5:$C$25</c:f>
              <c:numCache>
                <c:formatCode>General</c:formatCode>
                <c:ptCount val="20"/>
                <c:pt idx="11">
                  <c:v>128</c:v>
                </c:pt>
                <c:pt idx="13">
                  <c:v>488</c:v>
                </c:pt>
                <c:pt idx="16">
                  <c:v>447</c:v>
                </c:pt>
              </c:numCache>
            </c:numRef>
          </c:val>
          <c:extLst>
            <c:ext xmlns:c16="http://schemas.microsoft.com/office/drawing/2014/chart" uri="{C3380CC4-5D6E-409C-BE32-E72D297353CC}">
              <c16:uniqueId val="{00000001-612B-4CDD-8B01-3C668DE636CD}"/>
            </c:ext>
          </c:extLst>
        </c:ser>
        <c:ser>
          <c:idx val="2"/>
          <c:order val="2"/>
          <c:tx>
            <c:strRef>
              <c:f>Sheet4!$D$3:$D$4</c:f>
              <c:strCache>
                <c:ptCount val="1"/>
                <c:pt idx="0">
                  <c:v>Cyber Security</c:v>
                </c:pt>
              </c:strCache>
            </c:strRef>
          </c:tx>
          <c:spPr>
            <a:solidFill>
              <a:schemeClr val="accent3">
                <a:shade val="72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Sheet4!$D$5:$D$25</c:f>
              <c:numCache>
                <c:formatCode>General</c:formatCode>
                <c:ptCount val="20"/>
                <c:pt idx="2">
                  <c:v>596</c:v>
                </c:pt>
                <c:pt idx="11">
                  <c:v>260</c:v>
                </c:pt>
                <c:pt idx="19">
                  <c:v>724</c:v>
                </c:pt>
              </c:numCache>
            </c:numRef>
          </c:val>
          <c:extLst>
            <c:ext xmlns:c16="http://schemas.microsoft.com/office/drawing/2014/chart" uri="{C3380CC4-5D6E-409C-BE32-E72D297353CC}">
              <c16:uniqueId val="{00000002-612B-4CDD-8B01-3C668DE636CD}"/>
            </c:ext>
          </c:extLst>
        </c:ser>
        <c:ser>
          <c:idx val="3"/>
          <c:order val="3"/>
          <c:tx>
            <c:strRef>
              <c:f>Sheet4!$E$3:$E$4</c:f>
              <c:strCache>
                <c:ptCount val="1"/>
                <c:pt idx="0">
                  <c:v>Data Science and Business Analytics</c:v>
                </c:pt>
              </c:strCache>
            </c:strRef>
          </c:tx>
          <c:spPr>
            <a:solidFill>
              <a:schemeClr val="accent3">
                <a:shade val="86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Sheet4!$E$5:$E$25</c:f>
              <c:numCache>
                <c:formatCode>General</c:formatCode>
                <c:ptCount val="20"/>
                <c:pt idx="1">
                  <c:v>1574</c:v>
                </c:pt>
                <c:pt idx="7">
                  <c:v>705</c:v>
                </c:pt>
                <c:pt idx="10">
                  <c:v>412</c:v>
                </c:pt>
                <c:pt idx="11">
                  <c:v>307</c:v>
                </c:pt>
                <c:pt idx="12">
                  <c:v>669</c:v>
                </c:pt>
                <c:pt idx="14">
                  <c:v>1576</c:v>
                </c:pt>
                <c:pt idx="17">
                  <c:v>767</c:v>
                </c:pt>
                <c:pt idx="18">
                  <c:v>231</c:v>
                </c:pt>
              </c:numCache>
            </c:numRef>
          </c:val>
          <c:extLst>
            <c:ext xmlns:c16="http://schemas.microsoft.com/office/drawing/2014/chart" uri="{C3380CC4-5D6E-409C-BE32-E72D297353CC}">
              <c16:uniqueId val="{00000003-612B-4CDD-8B01-3C668DE636CD}"/>
            </c:ext>
          </c:extLst>
        </c:ser>
        <c:ser>
          <c:idx val="4"/>
          <c:order val="4"/>
          <c:tx>
            <c:strRef>
              <c:f>Sheet4!$F$3:$F$4</c:f>
              <c:strCache>
                <c:ptCount val="1"/>
                <c:pt idx="0">
                  <c:v>Design</c:v>
                </c:pt>
              </c:strCache>
            </c:strRef>
          </c:tx>
          <c:spPr>
            <a:solidFill>
              <a:schemeClr val="accent3"/>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Sheet4!$F$5:$F$25</c:f>
              <c:numCache>
                <c:formatCode>General</c:formatCode>
                <c:ptCount val="20"/>
                <c:pt idx="6">
                  <c:v>210</c:v>
                </c:pt>
                <c:pt idx="19">
                  <c:v>739</c:v>
                </c:pt>
              </c:numCache>
            </c:numRef>
          </c:val>
          <c:extLst>
            <c:ext xmlns:c16="http://schemas.microsoft.com/office/drawing/2014/chart" uri="{C3380CC4-5D6E-409C-BE32-E72D297353CC}">
              <c16:uniqueId val="{00000004-612B-4CDD-8B01-3C668DE636CD}"/>
            </c:ext>
          </c:extLst>
        </c:ser>
        <c:ser>
          <c:idx val="5"/>
          <c:order val="5"/>
          <c:tx>
            <c:strRef>
              <c:f>Sheet4!$G$3:$G$4</c:f>
              <c:strCache>
                <c:ptCount val="1"/>
                <c:pt idx="0">
                  <c:v>Digital Marketing</c:v>
                </c:pt>
              </c:strCache>
            </c:strRef>
          </c:tx>
          <c:spPr>
            <a:solidFill>
              <a:schemeClr val="accent3">
                <a:tint val="86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Sheet4!$G$5:$G$25</c:f>
              <c:numCache>
                <c:formatCode>General</c:formatCode>
                <c:ptCount val="20"/>
                <c:pt idx="0">
                  <c:v>1248</c:v>
                </c:pt>
                <c:pt idx="6">
                  <c:v>648</c:v>
                </c:pt>
                <c:pt idx="10">
                  <c:v>235</c:v>
                </c:pt>
                <c:pt idx="13">
                  <c:v>563</c:v>
                </c:pt>
                <c:pt idx="18">
                  <c:v>444</c:v>
                </c:pt>
              </c:numCache>
            </c:numRef>
          </c:val>
          <c:extLst>
            <c:ext xmlns:c16="http://schemas.microsoft.com/office/drawing/2014/chart" uri="{C3380CC4-5D6E-409C-BE32-E72D297353CC}">
              <c16:uniqueId val="{00000005-612B-4CDD-8B01-3C668DE636CD}"/>
            </c:ext>
          </c:extLst>
        </c:ser>
        <c:ser>
          <c:idx val="6"/>
          <c:order val="6"/>
          <c:tx>
            <c:strRef>
              <c:f>Sheet4!$H$3:$H$4</c:f>
              <c:strCache>
                <c:ptCount val="1"/>
                <c:pt idx="0">
                  <c:v>Management</c:v>
                </c:pt>
              </c:strCache>
            </c:strRef>
          </c:tx>
          <c:spPr>
            <a:solidFill>
              <a:schemeClr val="accent3">
                <a:tint val="72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Sheet4!$H$5:$H$25</c:f>
              <c:numCache>
                <c:formatCode>General</c:formatCode>
                <c:ptCount val="20"/>
                <c:pt idx="3">
                  <c:v>658</c:v>
                </c:pt>
                <c:pt idx="4">
                  <c:v>578</c:v>
                </c:pt>
                <c:pt idx="10">
                  <c:v>662</c:v>
                </c:pt>
              </c:numCache>
            </c:numRef>
          </c:val>
          <c:extLst>
            <c:ext xmlns:c16="http://schemas.microsoft.com/office/drawing/2014/chart" uri="{C3380CC4-5D6E-409C-BE32-E72D297353CC}">
              <c16:uniqueId val="{00000006-612B-4CDD-8B01-3C668DE636CD}"/>
            </c:ext>
          </c:extLst>
        </c:ser>
        <c:ser>
          <c:idx val="7"/>
          <c:order val="7"/>
          <c:tx>
            <c:strRef>
              <c:f>Sheet4!$I$3:$I$4</c:f>
              <c:strCache>
                <c:ptCount val="1"/>
                <c:pt idx="0">
                  <c:v>MBA Courses</c:v>
                </c:pt>
              </c:strCache>
            </c:strRef>
          </c:tx>
          <c:spPr>
            <a:solidFill>
              <a:schemeClr val="accent3">
                <a:tint val="58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Sheet4!$I$5:$I$25</c:f>
              <c:numCache>
                <c:formatCode>General</c:formatCode>
                <c:ptCount val="20"/>
                <c:pt idx="2">
                  <c:v>441</c:v>
                </c:pt>
                <c:pt idx="10">
                  <c:v>772</c:v>
                </c:pt>
                <c:pt idx="16">
                  <c:v>240</c:v>
                </c:pt>
              </c:numCache>
            </c:numRef>
          </c:val>
          <c:extLst>
            <c:ext xmlns:c16="http://schemas.microsoft.com/office/drawing/2014/chart" uri="{C3380CC4-5D6E-409C-BE32-E72D297353CC}">
              <c16:uniqueId val="{00000007-612B-4CDD-8B01-3C668DE636CD}"/>
            </c:ext>
          </c:extLst>
        </c:ser>
        <c:ser>
          <c:idx val="8"/>
          <c:order val="8"/>
          <c:tx>
            <c:strRef>
              <c:f>Sheet4!$J$3:$J$4</c:f>
              <c:strCache>
                <c:ptCount val="1"/>
                <c:pt idx="0">
                  <c:v>Software Development</c:v>
                </c:pt>
              </c:strCache>
            </c:strRef>
          </c:tx>
          <c:spPr>
            <a:solidFill>
              <a:schemeClr val="accent3">
                <a:tint val="44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Sheet4!$J$5:$J$25</c:f>
              <c:numCache>
                <c:formatCode>General</c:formatCode>
                <c:ptCount val="20"/>
                <c:pt idx="7">
                  <c:v>477</c:v>
                </c:pt>
                <c:pt idx="13">
                  <c:v>420</c:v>
                </c:pt>
              </c:numCache>
            </c:numRef>
          </c:val>
          <c:extLst>
            <c:ext xmlns:c16="http://schemas.microsoft.com/office/drawing/2014/chart" uri="{C3380CC4-5D6E-409C-BE32-E72D297353CC}">
              <c16:uniqueId val="{00000008-612B-4CDD-8B01-3C668DE636CD}"/>
            </c:ext>
          </c:extLst>
        </c:ser>
        <c:dLbls>
          <c:showLegendKey val="0"/>
          <c:showVal val="0"/>
          <c:showCatName val="0"/>
          <c:showSerName val="0"/>
          <c:showPercent val="0"/>
          <c:showBubbleSize val="0"/>
        </c:dLbls>
        <c:gapWidth val="150"/>
        <c:shape val="box"/>
        <c:axId val="1005300208"/>
        <c:axId val="1005299248"/>
        <c:axId val="0"/>
      </c:bar3DChart>
      <c:catAx>
        <c:axId val="1005300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299248"/>
        <c:crosses val="autoZero"/>
        <c:auto val="1"/>
        <c:lblAlgn val="ctr"/>
        <c:lblOffset val="100"/>
        <c:noMultiLvlLbl val="0"/>
      </c:catAx>
      <c:valAx>
        <c:axId val="1005299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300208"/>
        <c:crosses val="autoZero"/>
        <c:crossBetween val="between"/>
      </c:valAx>
      <c:spPr>
        <a:noFill/>
        <a:ln>
          <a:noFill/>
        </a:ln>
        <a:effectLst/>
      </c:spPr>
    </c:plotArea>
    <c:legend>
      <c:legendPos val="r"/>
      <c:layout>
        <c:manualLayout>
          <c:xMode val="edge"/>
          <c:yMode val="edge"/>
          <c:x val="0.71030968802459515"/>
          <c:y val="0.12005041635982551"/>
          <c:w val="0.27738110468835414"/>
          <c:h val="0.831841613323514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[Hope.xlsx]Sheet5!PivotTable8</c:name>
    <c:fmtId val="11"/>
  </c:pivotSource>
  <c:chart>
    <c:autoTitleDeleted val="0"/>
    <c:pivotFmts>
      <c:pivotFmt>
        <c:idx val="0"/>
        <c:spPr>
          <a:solidFill>
            <a:schemeClr val="accent3"/>
          </a:solidFill>
          <a:ln w="28575" cap="rnd">
            <a:solidFill>
              <a:schemeClr val="accent3"/>
            </a:solidFill>
            <a:round/>
          </a:ln>
          <a:effectLst>
            <a:outerShdw blurRad="50800" dist="50800" dir="5400000" algn="ctr" rotWithShape="0">
              <a:schemeClr val="accent2">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28575" cap="rnd">
            <a:solidFill>
              <a:schemeClr val="accent3"/>
            </a:solidFill>
            <a:round/>
          </a:ln>
          <a:effectLst>
            <a:outerShdw blurRad="50800" dist="50800" dir="5400000" algn="ctr" rotWithShape="0">
              <a:schemeClr val="accent2">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3"/>
            </a:solidFill>
            <a:round/>
          </a:ln>
          <a:effectLst>
            <a:outerShdw blurRad="50800" dist="50800" dir="5400000" algn="ctr" rotWithShape="0">
              <a:schemeClr val="accent2">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Live Virtual</c:v>
                </c:pt>
              </c:strCache>
            </c:strRef>
          </c:tx>
          <c:spPr>
            <a:ln w="28575" cap="rnd">
              <a:solidFill>
                <a:schemeClr val="accent3">
                  <a:shade val="65000"/>
                </a:schemeClr>
              </a:solidFill>
              <a:round/>
            </a:ln>
            <a:effectLst>
              <a:outerShdw blurRad="50800" dist="50800" dir="5400000" algn="ctr" rotWithShape="0">
                <a:schemeClr val="accent2">
                  <a:lumMod val="75000"/>
                </a:schemeClr>
              </a:outerShdw>
            </a:effectLst>
          </c:spPr>
          <c:marker>
            <c:symbol val="none"/>
          </c:marker>
          <c:cat>
            <c:strRef>
              <c:f>Sheet5!$A$5:$A$14</c:f>
              <c:strCache>
                <c:ptCount val="9"/>
                <c:pt idx="0">
                  <c:v>AI &amp; Machine Learning</c:v>
                </c:pt>
                <c:pt idx="1">
                  <c:v>Cloud Computing</c:v>
                </c:pt>
                <c:pt idx="2">
                  <c:v>Cyber Security</c:v>
                </c:pt>
                <c:pt idx="3">
                  <c:v>Data Science and Business Analytics</c:v>
                </c:pt>
                <c:pt idx="4">
                  <c:v>Design</c:v>
                </c:pt>
                <c:pt idx="5">
                  <c:v>Digital Marketing</c:v>
                </c:pt>
                <c:pt idx="6">
                  <c:v>Management</c:v>
                </c:pt>
                <c:pt idx="7">
                  <c:v>MBA Courses</c:v>
                </c:pt>
                <c:pt idx="8">
                  <c:v>Software Development</c:v>
                </c:pt>
              </c:strCache>
            </c:strRef>
          </c:cat>
          <c:val>
            <c:numRef>
              <c:f>Sheet5!$B$5:$B$14</c:f>
              <c:numCache>
                <c:formatCode>General</c:formatCode>
                <c:ptCount val="9"/>
                <c:pt idx="3">
                  <c:v>6228</c:v>
                </c:pt>
              </c:numCache>
            </c:numRef>
          </c:val>
          <c:smooth val="0"/>
          <c:extLst>
            <c:ext xmlns:c16="http://schemas.microsoft.com/office/drawing/2014/chart" uri="{C3380CC4-5D6E-409C-BE32-E72D297353CC}">
              <c16:uniqueId val="{00000000-224F-463A-B9CA-5A0B6630D0A4}"/>
            </c:ext>
          </c:extLst>
        </c:ser>
        <c:ser>
          <c:idx val="1"/>
          <c:order val="1"/>
          <c:tx>
            <c:strRef>
              <c:f>Sheet5!$C$3:$C$4</c:f>
              <c:strCache>
                <c:ptCount val="1"/>
                <c:pt idx="0">
                  <c:v>On-campus</c:v>
                </c:pt>
              </c:strCache>
            </c:strRef>
          </c:tx>
          <c:spPr>
            <a:ln w="28575" cap="rnd">
              <a:solidFill>
                <a:schemeClr val="accent3"/>
              </a:solidFill>
              <a:round/>
            </a:ln>
            <a:effectLst/>
          </c:spPr>
          <c:marker>
            <c:symbol val="none"/>
          </c:marker>
          <c:cat>
            <c:strRef>
              <c:f>Sheet5!$A$5:$A$14</c:f>
              <c:strCache>
                <c:ptCount val="9"/>
                <c:pt idx="0">
                  <c:v>AI &amp; Machine Learning</c:v>
                </c:pt>
                <c:pt idx="1">
                  <c:v>Cloud Computing</c:v>
                </c:pt>
                <c:pt idx="2">
                  <c:v>Cyber Security</c:v>
                </c:pt>
                <c:pt idx="3">
                  <c:v>Data Science and Business Analytics</c:v>
                </c:pt>
                <c:pt idx="4">
                  <c:v>Design</c:v>
                </c:pt>
                <c:pt idx="5">
                  <c:v>Digital Marketing</c:v>
                </c:pt>
                <c:pt idx="6">
                  <c:v>Management</c:v>
                </c:pt>
                <c:pt idx="7">
                  <c:v>MBA Courses</c:v>
                </c:pt>
                <c:pt idx="8">
                  <c:v>Software Development</c:v>
                </c:pt>
              </c:strCache>
            </c:strRef>
          </c:cat>
          <c:val>
            <c:numRef>
              <c:f>Sheet5!$C$5:$C$14</c:f>
              <c:numCache>
                <c:formatCode>General</c:formatCode>
                <c:ptCount val="9"/>
                <c:pt idx="0">
                  <c:v>39660</c:v>
                </c:pt>
                <c:pt idx="1">
                  <c:v>60000</c:v>
                </c:pt>
                <c:pt idx="2">
                  <c:v>71620</c:v>
                </c:pt>
                <c:pt idx="3">
                  <c:v>54965.75</c:v>
                </c:pt>
                <c:pt idx="4">
                  <c:v>34704</c:v>
                </c:pt>
                <c:pt idx="5">
                  <c:v>57186.400000000001</c:v>
                </c:pt>
                <c:pt idx="6">
                  <c:v>79310</c:v>
                </c:pt>
                <c:pt idx="7">
                  <c:v>68330</c:v>
                </c:pt>
                <c:pt idx="8">
                  <c:v>64106.666666666664</c:v>
                </c:pt>
              </c:numCache>
            </c:numRef>
          </c:val>
          <c:smooth val="0"/>
          <c:extLst>
            <c:ext xmlns:c16="http://schemas.microsoft.com/office/drawing/2014/chart" uri="{C3380CC4-5D6E-409C-BE32-E72D297353CC}">
              <c16:uniqueId val="{00000001-224F-463A-B9CA-5A0B6630D0A4}"/>
            </c:ext>
          </c:extLst>
        </c:ser>
        <c:ser>
          <c:idx val="2"/>
          <c:order val="2"/>
          <c:tx>
            <c:strRef>
              <c:f>Sheet5!$D$3:$D$4</c:f>
              <c:strCache>
                <c:ptCount val="1"/>
                <c:pt idx="0">
                  <c:v>Online</c:v>
                </c:pt>
              </c:strCache>
            </c:strRef>
          </c:tx>
          <c:spPr>
            <a:ln w="28575" cap="rnd">
              <a:solidFill>
                <a:schemeClr val="accent3">
                  <a:tint val="65000"/>
                </a:schemeClr>
              </a:solidFill>
              <a:round/>
            </a:ln>
            <a:effectLst/>
          </c:spPr>
          <c:marker>
            <c:symbol val="none"/>
          </c:marker>
          <c:cat>
            <c:strRef>
              <c:f>Sheet5!$A$5:$A$14</c:f>
              <c:strCache>
                <c:ptCount val="9"/>
                <c:pt idx="0">
                  <c:v>AI &amp; Machine Learning</c:v>
                </c:pt>
                <c:pt idx="1">
                  <c:v>Cloud Computing</c:v>
                </c:pt>
                <c:pt idx="2">
                  <c:v>Cyber Security</c:v>
                </c:pt>
                <c:pt idx="3">
                  <c:v>Data Science and Business Analytics</c:v>
                </c:pt>
                <c:pt idx="4">
                  <c:v>Design</c:v>
                </c:pt>
                <c:pt idx="5">
                  <c:v>Digital Marketing</c:v>
                </c:pt>
                <c:pt idx="6">
                  <c:v>Management</c:v>
                </c:pt>
                <c:pt idx="7">
                  <c:v>MBA Courses</c:v>
                </c:pt>
                <c:pt idx="8">
                  <c:v>Software Development</c:v>
                </c:pt>
              </c:strCache>
            </c:strRef>
          </c:cat>
          <c:val>
            <c:numRef>
              <c:f>Sheet5!$D$5:$D$14</c:f>
              <c:numCache>
                <c:formatCode>General</c:formatCode>
                <c:ptCount val="9"/>
                <c:pt idx="0">
                  <c:v>15990.588235294117</c:v>
                </c:pt>
                <c:pt idx="1">
                  <c:v>21358.666666666668</c:v>
                </c:pt>
                <c:pt idx="2">
                  <c:v>4923.5</c:v>
                </c:pt>
                <c:pt idx="3">
                  <c:v>38729.076923076922</c:v>
                </c:pt>
                <c:pt idx="4">
                  <c:v>10602.333333333334</c:v>
                </c:pt>
                <c:pt idx="5">
                  <c:v>16869</c:v>
                </c:pt>
                <c:pt idx="6">
                  <c:v>23528</c:v>
                </c:pt>
                <c:pt idx="7">
                  <c:v>14792</c:v>
                </c:pt>
                <c:pt idx="8">
                  <c:v>7437</c:v>
                </c:pt>
              </c:numCache>
            </c:numRef>
          </c:val>
          <c:smooth val="0"/>
          <c:extLst>
            <c:ext xmlns:c16="http://schemas.microsoft.com/office/drawing/2014/chart" uri="{C3380CC4-5D6E-409C-BE32-E72D297353CC}">
              <c16:uniqueId val="{00000002-224F-463A-B9CA-5A0B6630D0A4}"/>
            </c:ext>
          </c:extLst>
        </c:ser>
        <c:dLbls>
          <c:showLegendKey val="0"/>
          <c:showVal val="0"/>
          <c:showCatName val="0"/>
          <c:showSerName val="0"/>
          <c:showPercent val="0"/>
          <c:showBubbleSize val="0"/>
        </c:dLbls>
        <c:smooth val="0"/>
        <c:axId val="1008252752"/>
        <c:axId val="1008252272"/>
      </c:lineChart>
      <c:catAx>
        <c:axId val="100825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1008252272"/>
        <c:crosses val="autoZero"/>
        <c:auto val="1"/>
        <c:lblAlgn val="ctr"/>
        <c:lblOffset val="100"/>
        <c:noMultiLvlLbl val="0"/>
      </c:catAx>
      <c:valAx>
        <c:axId val="100825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100825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[Hope.xlsx]Sheet8!PivotTable12</c:name>
    <c:fmtId val="9"/>
  </c:pivotSource>
  <c:chart>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46959000814553"/>
          <c:y val="6.4814814814814811E-2"/>
          <c:w val="0.44708684043804869"/>
          <c:h val="0.57509477981918922"/>
        </c:manualLayout>
      </c:layout>
      <c:bar3DChart>
        <c:barDir val="col"/>
        <c:grouping val="clustered"/>
        <c:varyColors val="0"/>
        <c:ser>
          <c:idx val="0"/>
          <c:order val="0"/>
          <c:tx>
            <c:strRef>
              <c:f>Sheet8!$B$3:$B$4</c:f>
              <c:strCache>
                <c:ptCount val="1"/>
                <c:pt idx="0">
                  <c:v>AI &amp; Machine Learning</c:v>
                </c:pt>
              </c:strCache>
            </c:strRef>
          </c:tx>
          <c:spPr>
            <a:solidFill>
              <a:schemeClr val="accent3">
                <a:shade val="44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Sheet8!$B$5:$B$10</c:f>
              <c:numCache>
                <c:formatCode>General</c:formatCode>
                <c:ptCount val="5"/>
                <c:pt idx="0">
                  <c:v>93740</c:v>
                </c:pt>
                <c:pt idx="4">
                  <c:v>19722</c:v>
                </c:pt>
              </c:numCache>
            </c:numRef>
          </c:val>
          <c:extLst>
            <c:ext xmlns:c16="http://schemas.microsoft.com/office/drawing/2014/chart" uri="{C3380CC4-5D6E-409C-BE32-E72D297353CC}">
              <c16:uniqueId val="{00000000-FC4B-4B73-91C7-979D1C85B45C}"/>
            </c:ext>
          </c:extLst>
        </c:ser>
        <c:ser>
          <c:idx val="1"/>
          <c:order val="1"/>
          <c:tx>
            <c:strRef>
              <c:f>Sheet8!$C$3:$C$4</c:f>
              <c:strCache>
                <c:ptCount val="1"/>
                <c:pt idx="0">
                  <c:v>Cloud Computing</c:v>
                </c:pt>
              </c:strCache>
            </c:strRef>
          </c:tx>
          <c:spPr>
            <a:solidFill>
              <a:schemeClr val="accent3">
                <a:shade val="58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Sheet8!$C$5:$C$10</c:f>
              <c:numCache>
                <c:formatCode>General</c:formatCode>
                <c:ptCount val="5"/>
                <c:pt idx="0">
                  <c:v>60000</c:v>
                </c:pt>
              </c:numCache>
            </c:numRef>
          </c:val>
          <c:extLst>
            <c:ext xmlns:c16="http://schemas.microsoft.com/office/drawing/2014/chart" uri="{C3380CC4-5D6E-409C-BE32-E72D297353CC}">
              <c16:uniqueId val="{00000001-FC4B-4B73-91C7-979D1C85B45C}"/>
            </c:ext>
          </c:extLst>
        </c:ser>
        <c:ser>
          <c:idx val="2"/>
          <c:order val="2"/>
          <c:tx>
            <c:strRef>
              <c:f>Sheet8!$D$3:$D$4</c:f>
              <c:strCache>
                <c:ptCount val="1"/>
                <c:pt idx="0">
                  <c:v>Cyber Security</c:v>
                </c:pt>
              </c:strCache>
            </c:strRef>
          </c:tx>
          <c:spPr>
            <a:solidFill>
              <a:schemeClr val="accent3">
                <a:shade val="72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Sheet8!$D$5:$D$10</c:f>
              <c:numCache>
                <c:formatCode>General</c:formatCode>
                <c:ptCount val="5"/>
                <c:pt idx="0">
                  <c:v>71620</c:v>
                </c:pt>
              </c:numCache>
            </c:numRef>
          </c:val>
          <c:extLst>
            <c:ext xmlns:c16="http://schemas.microsoft.com/office/drawing/2014/chart" uri="{C3380CC4-5D6E-409C-BE32-E72D297353CC}">
              <c16:uniqueId val="{00000002-FC4B-4B73-91C7-979D1C85B45C}"/>
            </c:ext>
          </c:extLst>
        </c:ser>
        <c:ser>
          <c:idx val="3"/>
          <c:order val="3"/>
          <c:tx>
            <c:strRef>
              <c:f>Sheet8!$E$3:$E$4</c:f>
              <c:strCache>
                <c:ptCount val="1"/>
                <c:pt idx="0">
                  <c:v>Data Science and Business Analytics</c:v>
                </c:pt>
              </c:strCache>
            </c:strRef>
          </c:tx>
          <c:spPr>
            <a:solidFill>
              <a:schemeClr val="accent3">
                <a:shade val="86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Sheet8!$E$5:$E$10</c:f>
              <c:numCache>
                <c:formatCode>General</c:formatCode>
                <c:ptCount val="5"/>
                <c:pt idx="0">
                  <c:v>48060</c:v>
                </c:pt>
                <c:pt idx="1">
                  <c:v>95292</c:v>
                </c:pt>
                <c:pt idx="3">
                  <c:v>66990</c:v>
                </c:pt>
                <c:pt idx="4">
                  <c:v>86206.666666666672</c:v>
                </c:pt>
              </c:numCache>
            </c:numRef>
          </c:val>
          <c:extLst>
            <c:ext xmlns:c16="http://schemas.microsoft.com/office/drawing/2014/chart" uri="{C3380CC4-5D6E-409C-BE32-E72D297353CC}">
              <c16:uniqueId val="{00000003-FC4B-4B73-91C7-979D1C85B45C}"/>
            </c:ext>
          </c:extLst>
        </c:ser>
        <c:ser>
          <c:idx val="4"/>
          <c:order val="4"/>
          <c:tx>
            <c:strRef>
              <c:f>Sheet8!$F$3:$F$4</c:f>
              <c:strCache>
                <c:ptCount val="1"/>
                <c:pt idx="0">
                  <c:v>Design</c:v>
                </c:pt>
              </c:strCache>
            </c:strRef>
          </c:tx>
          <c:spPr>
            <a:solidFill>
              <a:schemeClr val="accent3"/>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Sheet8!$F$5:$F$10</c:f>
              <c:numCache>
                <c:formatCode>General</c:formatCode>
                <c:ptCount val="5"/>
                <c:pt idx="2">
                  <c:v>34704</c:v>
                </c:pt>
              </c:numCache>
            </c:numRef>
          </c:val>
          <c:extLst>
            <c:ext xmlns:c16="http://schemas.microsoft.com/office/drawing/2014/chart" uri="{C3380CC4-5D6E-409C-BE32-E72D297353CC}">
              <c16:uniqueId val="{00000004-FC4B-4B73-91C7-979D1C85B45C}"/>
            </c:ext>
          </c:extLst>
        </c:ser>
        <c:ser>
          <c:idx val="5"/>
          <c:order val="5"/>
          <c:tx>
            <c:strRef>
              <c:f>Sheet8!$G$3:$G$4</c:f>
              <c:strCache>
                <c:ptCount val="1"/>
                <c:pt idx="0">
                  <c:v>Digital Marketing</c:v>
                </c:pt>
              </c:strCache>
            </c:strRef>
          </c:tx>
          <c:spPr>
            <a:solidFill>
              <a:schemeClr val="accent3">
                <a:tint val="86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Sheet8!$G$5:$G$10</c:f>
              <c:numCache>
                <c:formatCode>General</c:formatCode>
                <c:ptCount val="5"/>
                <c:pt idx="0">
                  <c:v>49026.666666666664</c:v>
                </c:pt>
                <c:pt idx="2">
                  <c:v>69426</c:v>
                </c:pt>
              </c:numCache>
            </c:numRef>
          </c:val>
          <c:extLst>
            <c:ext xmlns:c16="http://schemas.microsoft.com/office/drawing/2014/chart" uri="{C3380CC4-5D6E-409C-BE32-E72D297353CC}">
              <c16:uniqueId val="{00000005-FC4B-4B73-91C7-979D1C85B45C}"/>
            </c:ext>
          </c:extLst>
        </c:ser>
        <c:ser>
          <c:idx val="6"/>
          <c:order val="6"/>
          <c:tx>
            <c:strRef>
              <c:f>Sheet8!$H$3:$H$4</c:f>
              <c:strCache>
                <c:ptCount val="1"/>
                <c:pt idx="0">
                  <c:v>Management</c:v>
                </c:pt>
              </c:strCache>
            </c:strRef>
          </c:tx>
          <c:spPr>
            <a:solidFill>
              <a:schemeClr val="accent3">
                <a:tint val="72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Sheet8!$H$5:$H$10</c:f>
              <c:numCache>
                <c:formatCode>General</c:formatCode>
                <c:ptCount val="5"/>
                <c:pt idx="0">
                  <c:v>79310</c:v>
                </c:pt>
              </c:numCache>
            </c:numRef>
          </c:val>
          <c:extLst>
            <c:ext xmlns:c16="http://schemas.microsoft.com/office/drawing/2014/chart" uri="{C3380CC4-5D6E-409C-BE32-E72D297353CC}">
              <c16:uniqueId val="{00000006-FC4B-4B73-91C7-979D1C85B45C}"/>
            </c:ext>
          </c:extLst>
        </c:ser>
        <c:ser>
          <c:idx val="7"/>
          <c:order val="7"/>
          <c:tx>
            <c:strRef>
              <c:f>Sheet8!$I$3:$I$4</c:f>
              <c:strCache>
                <c:ptCount val="1"/>
                <c:pt idx="0">
                  <c:v>MBA Courses</c:v>
                </c:pt>
              </c:strCache>
            </c:strRef>
          </c:tx>
          <c:spPr>
            <a:solidFill>
              <a:schemeClr val="accent3">
                <a:tint val="58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Sheet8!$I$5:$I$10</c:f>
              <c:numCache>
                <c:formatCode>General</c:formatCode>
                <c:ptCount val="5"/>
                <c:pt idx="0">
                  <c:v>68330</c:v>
                </c:pt>
              </c:numCache>
            </c:numRef>
          </c:val>
          <c:extLst>
            <c:ext xmlns:c16="http://schemas.microsoft.com/office/drawing/2014/chart" uri="{C3380CC4-5D6E-409C-BE32-E72D297353CC}">
              <c16:uniqueId val="{00000007-FC4B-4B73-91C7-979D1C85B45C}"/>
            </c:ext>
          </c:extLst>
        </c:ser>
        <c:ser>
          <c:idx val="8"/>
          <c:order val="8"/>
          <c:tx>
            <c:strRef>
              <c:f>Sheet8!$J$3:$J$4</c:f>
              <c:strCache>
                <c:ptCount val="1"/>
                <c:pt idx="0">
                  <c:v>Software Development</c:v>
                </c:pt>
              </c:strCache>
            </c:strRef>
          </c:tx>
          <c:spPr>
            <a:solidFill>
              <a:schemeClr val="accent3">
                <a:tint val="44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Sheet8!$J$5:$J$10</c:f>
              <c:numCache>
                <c:formatCode>General</c:formatCode>
                <c:ptCount val="5"/>
                <c:pt idx="0">
                  <c:v>43000</c:v>
                </c:pt>
                <c:pt idx="2">
                  <c:v>104640</c:v>
                </c:pt>
                <c:pt idx="4">
                  <c:v>44680</c:v>
                </c:pt>
              </c:numCache>
            </c:numRef>
          </c:val>
          <c:extLst>
            <c:ext xmlns:c16="http://schemas.microsoft.com/office/drawing/2014/chart" uri="{C3380CC4-5D6E-409C-BE32-E72D297353CC}">
              <c16:uniqueId val="{00000008-FC4B-4B73-91C7-979D1C85B45C}"/>
            </c:ext>
          </c:extLst>
        </c:ser>
        <c:dLbls>
          <c:showLegendKey val="0"/>
          <c:showVal val="0"/>
          <c:showCatName val="0"/>
          <c:showSerName val="0"/>
          <c:showPercent val="0"/>
          <c:showBubbleSize val="0"/>
        </c:dLbls>
        <c:gapWidth val="150"/>
        <c:shape val="box"/>
        <c:axId val="1363542624"/>
        <c:axId val="1363544544"/>
        <c:axId val="0"/>
      </c:bar3DChart>
      <c:catAx>
        <c:axId val="1363542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1363544544"/>
        <c:crosses val="autoZero"/>
        <c:auto val="1"/>
        <c:lblAlgn val="ctr"/>
        <c:lblOffset val="100"/>
        <c:noMultiLvlLbl val="0"/>
      </c:catAx>
      <c:valAx>
        <c:axId val="136354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1363542624"/>
        <c:crosses val="autoZero"/>
        <c:crossBetween val="between"/>
      </c:valAx>
      <c:spPr>
        <a:noFill/>
        <a:ln>
          <a:noFill/>
        </a:ln>
        <a:effectLst/>
      </c:spPr>
    </c:plotArea>
    <c:legend>
      <c:legendPos val="r"/>
      <c:layout>
        <c:manualLayout>
          <c:xMode val="edge"/>
          <c:yMode val="edge"/>
          <c:x val="0.65689341531056411"/>
          <c:y val="9.8466459987236063E-2"/>
          <c:w val="0.34038035116300119"/>
          <c:h val="0.8993132108486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[Hope.xlsx]Sheet4!PivotTable6</c:name>
    <c:fmtId val="0"/>
  </c:pivotSource>
  <c:chart>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Sheet4!$B$3:$B$4</c:f>
              <c:strCache>
                <c:ptCount val="1"/>
                <c:pt idx="0">
                  <c:v>AI &amp; Machine Learning</c:v>
                </c:pt>
              </c:strCache>
            </c:strRef>
          </c:tx>
          <c:spPr>
            <a:solidFill>
              <a:schemeClr val="accent3">
                <a:shade val="44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Sheet4!$B$5:$B$25</c:f>
              <c:numCache>
                <c:formatCode>General</c:formatCode>
                <c:ptCount val="20"/>
                <c:pt idx="5">
                  <c:v>2209</c:v>
                </c:pt>
                <c:pt idx="8">
                  <c:v>650</c:v>
                </c:pt>
                <c:pt idx="9">
                  <c:v>2021</c:v>
                </c:pt>
                <c:pt idx="13">
                  <c:v>198</c:v>
                </c:pt>
                <c:pt idx="15">
                  <c:v>1020</c:v>
                </c:pt>
              </c:numCache>
            </c:numRef>
          </c:val>
          <c:extLst>
            <c:ext xmlns:c16="http://schemas.microsoft.com/office/drawing/2014/chart" uri="{C3380CC4-5D6E-409C-BE32-E72D297353CC}">
              <c16:uniqueId val="{00000000-DDFA-4761-97E3-77CD44935A93}"/>
            </c:ext>
          </c:extLst>
        </c:ser>
        <c:ser>
          <c:idx val="1"/>
          <c:order val="1"/>
          <c:tx>
            <c:strRef>
              <c:f>Sheet4!$C$3:$C$4</c:f>
              <c:strCache>
                <c:ptCount val="1"/>
                <c:pt idx="0">
                  <c:v>Cloud Computing</c:v>
                </c:pt>
              </c:strCache>
            </c:strRef>
          </c:tx>
          <c:spPr>
            <a:solidFill>
              <a:schemeClr val="accent3">
                <a:shade val="58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Sheet4!$C$5:$C$25</c:f>
              <c:numCache>
                <c:formatCode>General</c:formatCode>
                <c:ptCount val="20"/>
                <c:pt idx="11">
                  <c:v>128</c:v>
                </c:pt>
                <c:pt idx="13">
                  <c:v>488</c:v>
                </c:pt>
                <c:pt idx="16">
                  <c:v>447</c:v>
                </c:pt>
              </c:numCache>
            </c:numRef>
          </c:val>
          <c:extLst>
            <c:ext xmlns:c16="http://schemas.microsoft.com/office/drawing/2014/chart" uri="{C3380CC4-5D6E-409C-BE32-E72D297353CC}">
              <c16:uniqueId val="{00000001-DDFA-4761-97E3-77CD44935A93}"/>
            </c:ext>
          </c:extLst>
        </c:ser>
        <c:ser>
          <c:idx val="2"/>
          <c:order val="2"/>
          <c:tx>
            <c:strRef>
              <c:f>Sheet4!$D$3:$D$4</c:f>
              <c:strCache>
                <c:ptCount val="1"/>
                <c:pt idx="0">
                  <c:v>Cyber Security</c:v>
                </c:pt>
              </c:strCache>
            </c:strRef>
          </c:tx>
          <c:spPr>
            <a:solidFill>
              <a:schemeClr val="accent3">
                <a:shade val="72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Sheet4!$D$5:$D$25</c:f>
              <c:numCache>
                <c:formatCode>General</c:formatCode>
                <c:ptCount val="20"/>
                <c:pt idx="2">
                  <c:v>596</c:v>
                </c:pt>
                <c:pt idx="11">
                  <c:v>260</c:v>
                </c:pt>
                <c:pt idx="19">
                  <c:v>724</c:v>
                </c:pt>
              </c:numCache>
            </c:numRef>
          </c:val>
          <c:extLst>
            <c:ext xmlns:c16="http://schemas.microsoft.com/office/drawing/2014/chart" uri="{C3380CC4-5D6E-409C-BE32-E72D297353CC}">
              <c16:uniqueId val="{00000002-DDFA-4761-97E3-77CD44935A93}"/>
            </c:ext>
          </c:extLst>
        </c:ser>
        <c:ser>
          <c:idx val="3"/>
          <c:order val="3"/>
          <c:tx>
            <c:strRef>
              <c:f>Sheet4!$E$3:$E$4</c:f>
              <c:strCache>
                <c:ptCount val="1"/>
                <c:pt idx="0">
                  <c:v>Data Science and Business Analytics</c:v>
                </c:pt>
              </c:strCache>
            </c:strRef>
          </c:tx>
          <c:spPr>
            <a:solidFill>
              <a:schemeClr val="accent3">
                <a:shade val="86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Sheet4!$E$5:$E$25</c:f>
              <c:numCache>
                <c:formatCode>General</c:formatCode>
                <c:ptCount val="20"/>
                <c:pt idx="1">
                  <c:v>1574</c:v>
                </c:pt>
                <c:pt idx="7">
                  <c:v>705</c:v>
                </c:pt>
                <c:pt idx="10">
                  <c:v>412</c:v>
                </c:pt>
                <c:pt idx="11">
                  <c:v>307</c:v>
                </c:pt>
                <c:pt idx="12">
                  <c:v>669</c:v>
                </c:pt>
                <c:pt idx="14">
                  <c:v>1576</c:v>
                </c:pt>
                <c:pt idx="17">
                  <c:v>767</c:v>
                </c:pt>
                <c:pt idx="18">
                  <c:v>231</c:v>
                </c:pt>
              </c:numCache>
            </c:numRef>
          </c:val>
          <c:extLst>
            <c:ext xmlns:c16="http://schemas.microsoft.com/office/drawing/2014/chart" uri="{C3380CC4-5D6E-409C-BE32-E72D297353CC}">
              <c16:uniqueId val="{00000003-DDFA-4761-97E3-77CD44935A93}"/>
            </c:ext>
          </c:extLst>
        </c:ser>
        <c:ser>
          <c:idx val="4"/>
          <c:order val="4"/>
          <c:tx>
            <c:strRef>
              <c:f>Sheet4!$F$3:$F$4</c:f>
              <c:strCache>
                <c:ptCount val="1"/>
                <c:pt idx="0">
                  <c:v>Design</c:v>
                </c:pt>
              </c:strCache>
            </c:strRef>
          </c:tx>
          <c:spPr>
            <a:solidFill>
              <a:schemeClr val="accent3"/>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Sheet4!$F$5:$F$25</c:f>
              <c:numCache>
                <c:formatCode>General</c:formatCode>
                <c:ptCount val="20"/>
                <c:pt idx="6">
                  <c:v>210</c:v>
                </c:pt>
                <c:pt idx="19">
                  <c:v>739</c:v>
                </c:pt>
              </c:numCache>
            </c:numRef>
          </c:val>
          <c:extLst>
            <c:ext xmlns:c16="http://schemas.microsoft.com/office/drawing/2014/chart" uri="{C3380CC4-5D6E-409C-BE32-E72D297353CC}">
              <c16:uniqueId val="{00000004-DDFA-4761-97E3-77CD44935A93}"/>
            </c:ext>
          </c:extLst>
        </c:ser>
        <c:ser>
          <c:idx val="5"/>
          <c:order val="5"/>
          <c:tx>
            <c:strRef>
              <c:f>Sheet4!$G$3:$G$4</c:f>
              <c:strCache>
                <c:ptCount val="1"/>
                <c:pt idx="0">
                  <c:v>Digital Marketing</c:v>
                </c:pt>
              </c:strCache>
            </c:strRef>
          </c:tx>
          <c:spPr>
            <a:solidFill>
              <a:schemeClr val="accent3">
                <a:tint val="86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Sheet4!$G$5:$G$25</c:f>
              <c:numCache>
                <c:formatCode>General</c:formatCode>
                <c:ptCount val="20"/>
                <c:pt idx="0">
                  <c:v>1248</c:v>
                </c:pt>
                <c:pt idx="6">
                  <c:v>648</c:v>
                </c:pt>
                <c:pt idx="10">
                  <c:v>235</c:v>
                </c:pt>
                <c:pt idx="13">
                  <c:v>563</c:v>
                </c:pt>
                <c:pt idx="18">
                  <c:v>444</c:v>
                </c:pt>
              </c:numCache>
            </c:numRef>
          </c:val>
          <c:extLst>
            <c:ext xmlns:c16="http://schemas.microsoft.com/office/drawing/2014/chart" uri="{C3380CC4-5D6E-409C-BE32-E72D297353CC}">
              <c16:uniqueId val="{00000005-DDFA-4761-97E3-77CD44935A93}"/>
            </c:ext>
          </c:extLst>
        </c:ser>
        <c:ser>
          <c:idx val="6"/>
          <c:order val="6"/>
          <c:tx>
            <c:strRef>
              <c:f>Sheet4!$H$3:$H$4</c:f>
              <c:strCache>
                <c:ptCount val="1"/>
                <c:pt idx="0">
                  <c:v>Management</c:v>
                </c:pt>
              </c:strCache>
            </c:strRef>
          </c:tx>
          <c:spPr>
            <a:solidFill>
              <a:schemeClr val="accent3">
                <a:tint val="72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Sheet4!$H$5:$H$25</c:f>
              <c:numCache>
                <c:formatCode>General</c:formatCode>
                <c:ptCount val="20"/>
                <c:pt idx="3">
                  <c:v>658</c:v>
                </c:pt>
                <c:pt idx="4">
                  <c:v>578</c:v>
                </c:pt>
                <c:pt idx="10">
                  <c:v>662</c:v>
                </c:pt>
              </c:numCache>
            </c:numRef>
          </c:val>
          <c:extLst>
            <c:ext xmlns:c16="http://schemas.microsoft.com/office/drawing/2014/chart" uri="{C3380CC4-5D6E-409C-BE32-E72D297353CC}">
              <c16:uniqueId val="{00000006-DDFA-4761-97E3-77CD44935A93}"/>
            </c:ext>
          </c:extLst>
        </c:ser>
        <c:ser>
          <c:idx val="7"/>
          <c:order val="7"/>
          <c:tx>
            <c:strRef>
              <c:f>Sheet4!$I$3:$I$4</c:f>
              <c:strCache>
                <c:ptCount val="1"/>
                <c:pt idx="0">
                  <c:v>MBA Courses</c:v>
                </c:pt>
              </c:strCache>
            </c:strRef>
          </c:tx>
          <c:spPr>
            <a:solidFill>
              <a:schemeClr val="accent3">
                <a:tint val="58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Sheet4!$I$5:$I$25</c:f>
              <c:numCache>
                <c:formatCode>General</c:formatCode>
                <c:ptCount val="20"/>
                <c:pt idx="2">
                  <c:v>441</c:v>
                </c:pt>
                <c:pt idx="10">
                  <c:v>772</c:v>
                </c:pt>
                <c:pt idx="16">
                  <c:v>240</c:v>
                </c:pt>
              </c:numCache>
            </c:numRef>
          </c:val>
          <c:extLst>
            <c:ext xmlns:c16="http://schemas.microsoft.com/office/drawing/2014/chart" uri="{C3380CC4-5D6E-409C-BE32-E72D297353CC}">
              <c16:uniqueId val="{00000007-DDFA-4761-97E3-77CD44935A93}"/>
            </c:ext>
          </c:extLst>
        </c:ser>
        <c:ser>
          <c:idx val="8"/>
          <c:order val="8"/>
          <c:tx>
            <c:strRef>
              <c:f>Sheet4!$J$3:$J$4</c:f>
              <c:strCache>
                <c:ptCount val="1"/>
                <c:pt idx="0">
                  <c:v>Software Development</c:v>
                </c:pt>
              </c:strCache>
            </c:strRef>
          </c:tx>
          <c:spPr>
            <a:solidFill>
              <a:schemeClr val="accent3">
                <a:tint val="44000"/>
              </a:schemeClr>
            </a:solidFill>
            <a:ln>
              <a:noFill/>
            </a:ln>
            <a:effectLst/>
            <a:sp3d/>
          </c:spPr>
          <c:invertIfNegative val="0"/>
          <c:cat>
            <c:strRef>
              <c:f>Sheet4!$A$5:$A$25</c:f>
              <c:strCache>
                <c:ptCount val="20"/>
                <c:pt idx="0">
                  <c:v>Advanced Digital Marketing and Growth Strategies</c:v>
                </c:pt>
                <c:pt idx="1">
                  <c:v>Applied Data Science Program</c:v>
                </c:pt>
                <c:pt idx="2">
                  <c:v>AZ-104 - Microsoft Azure Administrator Training Course</c:v>
                </c:pt>
                <c:pt idx="3">
                  <c:v>Data Analytics and Power BI Bootcamp</c:v>
                </c:pt>
                <c:pt idx="4">
                  <c:v>Executive PG Program in Management</c:v>
                </c:pt>
                <c:pt idx="5">
                  <c:v>Generative AI for Business with Microsoft Azure OpenAI Program</c:v>
                </c:pt>
                <c:pt idx="6">
                  <c:v>Master of Business Administration (MBA)</c:v>
                </c:pt>
                <c:pt idx="7">
                  <c:v>Masters in Business Analytics</c:v>
                </c:pt>
                <c:pt idx="8">
                  <c:v>Microsoft AI Professional Program (AI to OpenAI)</c:v>
                </c:pt>
                <c:pt idx="9">
                  <c:v>MIT Data Science and Machine Learning Program</c:v>
                </c:pt>
                <c:pt idx="10">
                  <c:v>MS in Computer Science</c:v>
                </c:pt>
                <c:pt idx="11">
                  <c:v>MS in Data Analytics</c:v>
                </c:pt>
                <c:pt idx="12">
                  <c:v>MS in Data Science Programme</c:v>
                </c:pt>
                <c:pt idx="13">
                  <c:v>MS in Information Technology</c:v>
                </c:pt>
                <c:pt idx="14">
                  <c:v>No Code AI and Machine Learning: Building Data Science Solutions</c:v>
                </c:pt>
                <c:pt idx="15">
                  <c:v>PG Program in Artificial Intelligence and Machine Learning</c:v>
                </c:pt>
                <c:pt idx="16">
                  <c:v>PG Program in Cloud Computing</c:v>
                </c:pt>
                <c:pt idx="17">
                  <c:v>PG Program in Data Science and Business Analytics</c:v>
                </c:pt>
                <c:pt idx="18">
                  <c:v>Pg Program in User Experience  design (UX Design)</c:v>
                </c:pt>
                <c:pt idx="19">
                  <c:v>PL-300 - Microsoft Power BI Data Analyst Certification Training</c:v>
                </c:pt>
              </c:strCache>
            </c:strRef>
          </c:cat>
          <c:val>
            <c:numRef>
              <c:f>Sheet4!$J$5:$J$25</c:f>
              <c:numCache>
                <c:formatCode>General</c:formatCode>
                <c:ptCount val="20"/>
                <c:pt idx="7">
                  <c:v>477</c:v>
                </c:pt>
                <c:pt idx="13">
                  <c:v>420</c:v>
                </c:pt>
              </c:numCache>
            </c:numRef>
          </c:val>
          <c:extLst>
            <c:ext xmlns:c16="http://schemas.microsoft.com/office/drawing/2014/chart" uri="{C3380CC4-5D6E-409C-BE32-E72D297353CC}">
              <c16:uniqueId val="{00000008-DDFA-4761-97E3-77CD44935A93}"/>
            </c:ext>
          </c:extLst>
        </c:ser>
        <c:dLbls>
          <c:showLegendKey val="0"/>
          <c:showVal val="0"/>
          <c:showCatName val="0"/>
          <c:showSerName val="0"/>
          <c:showPercent val="0"/>
          <c:showBubbleSize val="0"/>
        </c:dLbls>
        <c:gapWidth val="150"/>
        <c:shape val="box"/>
        <c:axId val="1005300208"/>
        <c:axId val="1005299248"/>
        <c:axId val="0"/>
      </c:bar3DChart>
      <c:catAx>
        <c:axId val="1005300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299248"/>
        <c:crosses val="autoZero"/>
        <c:auto val="1"/>
        <c:lblAlgn val="ctr"/>
        <c:lblOffset val="100"/>
        <c:noMultiLvlLbl val="0"/>
      </c:catAx>
      <c:valAx>
        <c:axId val="1005299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30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[Hope.xlsx]Sheet5!PivotTable8</c:name>
    <c:fmtId val="5"/>
  </c:pivotSource>
  <c:chart>
    <c:autoTitleDeleted val="0"/>
    <c:pivotFmts>
      <c:pivotFmt>
        <c:idx val="0"/>
        <c:spPr>
          <a:ln w="28575" cap="rnd">
            <a:solidFill>
              <a:schemeClr val="accent3"/>
            </a:solidFill>
            <a:round/>
          </a:ln>
          <a:effectLst>
            <a:outerShdw blurRad="50800" dist="50800" dir="5400000" algn="ctr" rotWithShape="0">
              <a:schemeClr val="accent2">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Live Virtual</c:v>
                </c:pt>
              </c:strCache>
            </c:strRef>
          </c:tx>
          <c:spPr>
            <a:ln w="28575" cap="rnd">
              <a:solidFill>
                <a:schemeClr val="accent3">
                  <a:shade val="65000"/>
                </a:schemeClr>
              </a:solidFill>
              <a:round/>
            </a:ln>
            <a:effectLst>
              <a:outerShdw blurRad="50800" dist="50800" dir="5400000" algn="ctr" rotWithShape="0">
                <a:schemeClr val="accent2">
                  <a:lumMod val="75000"/>
                </a:schemeClr>
              </a:outerShdw>
            </a:effectLst>
          </c:spPr>
          <c:marker>
            <c:symbol val="none"/>
          </c:marker>
          <c:cat>
            <c:strRef>
              <c:f>Sheet5!$A$5:$A$14</c:f>
              <c:strCache>
                <c:ptCount val="9"/>
                <c:pt idx="0">
                  <c:v>AI &amp; Machine Learning</c:v>
                </c:pt>
                <c:pt idx="1">
                  <c:v>Cloud Computing</c:v>
                </c:pt>
                <c:pt idx="2">
                  <c:v>Cyber Security</c:v>
                </c:pt>
                <c:pt idx="3">
                  <c:v>Data Science and Business Analytics</c:v>
                </c:pt>
                <c:pt idx="4">
                  <c:v>Design</c:v>
                </c:pt>
                <c:pt idx="5">
                  <c:v>Digital Marketing</c:v>
                </c:pt>
                <c:pt idx="6">
                  <c:v>Management</c:v>
                </c:pt>
                <c:pt idx="7">
                  <c:v>MBA Courses</c:v>
                </c:pt>
                <c:pt idx="8">
                  <c:v>Software Development</c:v>
                </c:pt>
              </c:strCache>
            </c:strRef>
          </c:cat>
          <c:val>
            <c:numRef>
              <c:f>Sheet5!$B$5:$B$14</c:f>
              <c:numCache>
                <c:formatCode>General</c:formatCode>
                <c:ptCount val="9"/>
                <c:pt idx="3">
                  <c:v>6228</c:v>
                </c:pt>
              </c:numCache>
            </c:numRef>
          </c:val>
          <c:smooth val="0"/>
          <c:extLst>
            <c:ext xmlns:c16="http://schemas.microsoft.com/office/drawing/2014/chart" uri="{C3380CC4-5D6E-409C-BE32-E72D297353CC}">
              <c16:uniqueId val="{00000000-2E5A-4D25-A96B-1EDAC3B1851F}"/>
            </c:ext>
          </c:extLst>
        </c:ser>
        <c:ser>
          <c:idx val="1"/>
          <c:order val="1"/>
          <c:tx>
            <c:strRef>
              <c:f>Sheet5!$C$3:$C$4</c:f>
              <c:strCache>
                <c:ptCount val="1"/>
                <c:pt idx="0">
                  <c:v>On-campus</c:v>
                </c:pt>
              </c:strCache>
            </c:strRef>
          </c:tx>
          <c:spPr>
            <a:ln w="28575" cap="rnd">
              <a:solidFill>
                <a:schemeClr val="accent3"/>
              </a:solidFill>
              <a:round/>
            </a:ln>
            <a:effectLst/>
          </c:spPr>
          <c:marker>
            <c:symbol val="none"/>
          </c:marker>
          <c:cat>
            <c:strRef>
              <c:f>Sheet5!$A$5:$A$14</c:f>
              <c:strCache>
                <c:ptCount val="9"/>
                <c:pt idx="0">
                  <c:v>AI &amp; Machine Learning</c:v>
                </c:pt>
                <c:pt idx="1">
                  <c:v>Cloud Computing</c:v>
                </c:pt>
                <c:pt idx="2">
                  <c:v>Cyber Security</c:v>
                </c:pt>
                <c:pt idx="3">
                  <c:v>Data Science and Business Analytics</c:v>
                </c:pt>
                <c:pt idx="4">
                  <c:v>Design</c:v>
                </c:pt>
                <c:pt idx="5">
                  <c:v>Digital Marketing</c:v>
                </c:pt>
                <c:pt idx="6">
                  <c:v>Management</c:v>
                </c:pt>
                <c:pt idx="7">
                  <c:v>MBA Courses</c:v>
                </c:pt>
                <c:pt idx="8">
                  <c:v>Software Development</c:v>
                </c:pt>
              </c:strCache>
            </c:strRef>
          </c:cat>
          <c:val>
            <c:numRef>
              <c:f>Sheet5!$C$5:$C$14</c:f>
              <c:numCache>
                <c:formatCode>General</c:formatCode>
                <c:ptCount val="9"/>
                <c:pt idx="0">
                  <c:v>39660</c:v>
                </c:pt>
                <c:pt idx="1">
                  <c:v>60000</c:v>
                </c:pt>
                <c:pt idx="2">
                  <c:v>71620</c:v>
                </c:pt>
                <c:pt idx="3">
                  <c:v>54965.75</c:v>
                </c:pt>
                <c:pt idx="4">
                  <c:v>34704</c:v>
                </c:pt>
                <c:pt idx="5">
                  <c:v>57186.400000000001</c:v>
                </c:pt>
                <c:pt idx="6">
                  <c:v>79310</c:v>
                </c:pt>
                <c:pt idx="7">
                  <c:v>68330</c:v>
                </c:pt>
                <c:pt idx="8">
                  <c:v>64106.666666666664</c:v>
                </c:pt>
              </c:numCache>
            </c:numRef>
          </c:val>
          <c:smooth val="0"/>
          <c:extLst>
            <c:ext xmlns:c16="http://schemas.microsoft.com/office/drawing/2014/chart" uri="{C3380CC4-5D6E-409C-BE32-E72D297353CC}">
              <c16:uniqueId val="{00000001-2E5A-4D25-A96B-1EDAC3B1851F}"/>
            </c:ext>
          </c:extLst>
        </c:ser>
        <c:ser>
          <c:idx val="2"/>
          <c:order val="2"/>
          <c:tx>
            <c:strRef>
              <c:f>Sheet5!$D$3:$D$4</c:f>
              <c:strCache>
                <c:ptCount val="1"/>
                <c:pt idx="0">
                  <c:v>Online</c:v>
                </c:pt>
              </c:strCache>
            </c:strRef>
          </c:tx>
          <c:spPr>
            <a:ln w="28575" cap="rnd">
              <a:solidFill>
                <a:schemeClr val="accent3">
                  <a:tint val="65000"/>
                </a:schemeClr>
              </a:solidFill>
              <a:round/>
            </a:ln>
            <a:effectLst/>
          </c:spPr>
          <c:marker>
            <c:symbol val="none"/>
          </c:marker>
          <c:cat>
            <c:strRef>
              <c:f>Sheet5!$A$5:$A$14</c:f>
              <c:strCache>
                <c:ptCount val="9"/>
                <c:pt idx="0">
                  <c:v>AI &amp; Machine Learning</c:v>
                </c:pt>
                <c:pt idx="1">
                  <c:v>Cloud Computing</c:v>
                </c:pt>
                <c:pt idx="2">
                  <c:v>Cyber Security</c:v>
                </c:pt>
                <c:pt idx="3">
                  <c:v>Data Science and Business Analytics</c:v>
                </c:pt>
                <c:pt idx="4">
                  <c:v>Design</c:v>
                </c:pt>
                <c:pt idx="5">
                  <c:v>Digital Marketing</c:v>
                </c:pt>
                <c:pt idx="6">
                  <c:v>Management</c:v>
                </c:pt>
                <c:pt idx="7">
                  <c:v>MBA Courses</c:v>
                </c:pt>
                <c:pt idx="8">
                  <c:v>Software Development</c:v>
                </c:pt>
              </c:strCache>
            </c:strRef>
          </c:cat>
          <c:val>
            <c:numRef>
              <c:f>Sheet5!$D$5:$D$14</c:f>
              <c:numCache>
                <c:formatCode>General</c:formatCode>
                <c:ptCount val="9"/>
                <c:pt idx="0">
                  <c:v>15990.588235294117</c:v>
                </c:pt>
                <c:pt idx="1">
                  <c:v>21358.666666666668</c:v>
                </c:pt>
                <c:pt idx="2">
                  <c:v>4923.5</c:v>
                </c:pt>
                <c:pt idx="3">
                  <c:v>38729.076923076922</c:v>
                </c:pt>
                <c:pt idx="4">
                  <c:v>10602.333333333334</c:v>
                </c:pt>
                <c:pt idx="5">
                  <c:v>16869</c:v>
                </c:pt>
                <c:pt idx="6">
                  <c:v>23528</c:v>
                </c:pt>
                <c:pt idx="7">
                  <c:v>14792</c:v>
                </c:pt>
                <c:pt idx="8">
                  <c:v>7437</c:v>
                </c:pt>
              </c:numCache>
            </c:numRef>
          </c:val>
          <c:smooth val="0"/>
          <c:extLst>
            <c:ext xmlns:c16="http://schemas.microsoft.com/office/drawing/2014/chart" uri="{C3380CC4-5D6E-409C-BE32-E72D297353CC}">
              <c16:uniqueId val="{00000002-2E5A-4D25-A96B-1EDAC3B1851F}"/>
            </c:ext>
          </c:extLst>
        </c:ser>
        <c:dLbls>
          <c:showLegendKey val="0"/>
          <c:showVal val="0"/>
          <c:showCatName val="0"/>
          <c:showSerName val="0"/>
          <c:showPercent val="0"/>
          <c:showBubbleSize val="0"/>
        </c:dLbls>
        <c:smooth val="0"/>
        <c:axId val="1008252752"/>
        <c:axId val="1008252272"/>
      </c:lineChart>
      <c:catAx>
        <c:axId val="100825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1008252272"/>
        <c:crosses val="autoZero"/>
        <c:auto val="1"/>
        <c:lblAlgn val="ctr"/>
        <c:lblOffset val="100"/>
        <c:noMultiLvlLbl val="0"/>
      </c:catAx>
      <c:valAx>
        <c:axId val="100825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100825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[Hope.xlsx]Sheet7!PivotTable10</c:name>
    <c:fmtId val="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chemeClr val="accent3">
                    <a:lumMod val="75000"/>
                  </a:schemeClr>
                </a:solidFill>
              </a:rPr>
              <a:t>Enrollement per Delivery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DFBF-4F10-8CBE-97854B8EC2C3}"/>
              </c:ext>
            </c:extLst>
          </c:dPt>
          <c:dPt>
            <c:idx val="1"/>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DFBF-4F10-8CBE-97854B8EC2C3}"/>
              </c:ext>
            </c:extLst>
          </c:dPt>
          <c:dPt>
            <c:idx val="2"/>
            <c:bubble3D val="0"/>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DFBF-4F10-8CBE-97854B8EC2C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Sheet7!$A$4:$A$7</c:f>
              <c:strCache>
                <c:ptCount val="3"/>
                <c:pt idx="0">
                  <c:v>Live Virtual</c:v>
                </c:pt>
                <c:pt idx="1">
                  <c:v>On-campus</c:v>
                </c:pt>
                <c:pt idx="2">
                  <c:v>Online</c:v>
                </c:pt>
              </c:strCache>
            </c:strRef>
          </c:cat>
          <c:val>
            <c:numRef>
              <c:f>Sheet7!$B$4:$B$7</c:f>
              <c:numCache>
                <c:formatCode>General</c:formatCode>
                <c:ptCount val="3"/>
                <c:pt idx="0">
                  <c:v>1574</c:v>
                </c:pt>
                <c:pt idx="1">
                  <c:v>7210</c:v>
                </c:pt>
                <c:pt idx="2">
                  <c:v>19987</c:v>
                </c:pt>
              </c:numCache>
            </c:numRef>
          </c:val>
          <c:extLst>
            <c:ext xmlns:c16="http://schemas.microsoft.com/office/drawing/2014/chart" uri="{C3380CC4-5D6E-409C-BE32-E72D297353CC}">
              <c16:uniqueId val="{00000000-EB2C-4CFC-B99B-4A579F468FB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3">
                    <a:lumMod val="75000"/>
                  </a:schemeClr>
                </a:solidFill>
              </a:rPr>
              <a:t>Average Profit</a:t>
            </a:r>
            <a:r>
              <a:rPr lang="en-US" sz="1800" b="1" baseline="0">
                <a:solidFill>
                  <a:schemeClr val="accent3">
                    <a:lumMod val="75000"/>
                  </a:schemeClr>
                </a:solidFill>
              </a:rPr>
              <a:t> per Field</a:t>
            </a:r>
            <a:endParaRPr lang="en-US" sz="1800"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3">
                <a:lumMod val="20000"/>
                <a:lumOff val="80000"/>
              </a:schemeClr>
            </a:solidFill>
            <a:ln>
              <a:noFill/>
            </a:ln>
            <a:effectLst/>
            <a:sp3d/>
          </c:spPr>
          <c:invertIfNegative val="0"/>
          <c:cat>
            <c:strRef>
              <c:f>Sheet2!$A$4:$A$13</c:f>
              <c:strCache>
                <c:ptCount val="9"/>
                <c:pt idx="0">
                  <c:v>Software Development</c:v>
                </c:pt>
                <c:pt idx="1">
                  <c:v>Management</c:v>
                </c:pt>
                <c:pt idx="2">
                  <c:v>Digital Marketing</c:v>
                </c:pt>
                <c:pt idx="3">
                  <c:v>MBA Courses</c:v>
                </c:pt>
                <c:pt idx="4">
                  <c:v>Cloud Computing</c:v>
                </c:pt>
                <c:pt idx="5">
                  <c:v>Data Science and Business Analytics</c:v>
                </c:pt>
                <c:pt idx="6">
                  <c:v>Cyber Security</c:v>
                </c:pt>
                <c:pt idx="7">
                  <c:v>Design</c:v>
                </c:pt>
                <c:pt idx="8">
                  <c:v>AI &amp; Machine Learning</c:v>
                </c:pt>
              </c:strCache>
            </c:strRef>
          </c:cat>
          <c:val>
            <c:numRef>
              <c:f>Sheet2!$B$4:$B$13</c:f>
              <c:numCache>
                <c:formatCode>General</c:formatCode>
                <c:ptCount val="9"/>
                <c:pt idx="0">
                  <c:v>18345482.399999999</c:v>
                </c:pt>
                <c:pt idx="1">
                  <c:v>13389056</c:v>
                </c:pt>
                <c:pt idx="2">
                  <c:v>12733150.222222222</c:v>
                </c:pt>
                <c:pt idx="3">
                  <c:v>11905139.199999999</c:v>
                </c:pt>
                <c:pt idx="4">
                  <c:v>9896804.4000000004</c:v>
                </c:pt>
                <c:pt idx="5">
                  <c:v>8647095.7599999998</c:v>
                </c:pt>
                <c:pt idx="6">
                  <c:v>5940787.2000000002</c:v>
                </c:pt>
                <c:pt idx="7">
                  <c:v>5296844.75</c:v>
                </c:pt>
                <c:pt idx="8">
                  <c:v>5062326.8636363633</c:v>
                </c:pt>
              </c:numCache>
            </c:numRef>
          </c:val>
          <c:shape val="cylinder"/>
          <c:extLst>
            <c:ext xmlns:c16="http://schemas.microsoft.com/office/drawing/2014/chart" uri="{C3380CC4-5D6E-409C-BE32-E72D297353CC}">
              <c16:uniqueId val="{00000000-33C5-4DC8-A5CE-87D6E46D2E41}"/>
            </c:ext>
          </c:extLst>
        </c:ser>
        <c:dLbls>
          <c:showLegendKey val="0"/>
          <c:showVal val="0"/>
          <c:showCatName val="0"/>
          <c:showSerName val="0"/>
          <c:showPercent val="0"/>
          <c:showBubbleSize val="0"/>
        </c:dLbls>
        <c:gapWidth val="150"/>
        <c:shape val="box"/>
        <c:axId val="1168524816"/>
        <c:axId val="637708608"/>
        <c:axId val="0"/>
      </c:bar3DChart>
      <c:catAx>
        <c:axId val="1168524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637708608"/>
        <c:crosses val="autoZero"/>
        <c:auto val="1"/>
        <c:lblAlgn val="ctr"/>
        <c:lblOffset val="100"/>
        <c:noMultiLvlLbl val="0"/>
      </c:catAx>
      <c:valAx>
        <c:axId val="63770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116852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[Hope.xlsx]Sheet8!PivotTable12</c:name>
    <c:fmtId val="4"/>
  </c:pivotSource>
  <c:chart>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Sheet8!$B$3:$B$4</c:f>
              <c:strCache>
                <c:ptCount val="1"/>
                <c:pt idx="0">
                  <c:v>AI &amp; Machine Learning</c:v>
                </c:pt>
              </c:strCache>
            </c:strRef>
          </c:tx>
          <c:spPr>
            <a:solidFill>
              <a:schemeClr val="accent3">
                <a:shade val="44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Sheet8!$B$5:$B$10</c:f>
              <c:numCache>
                <c:formatCode>General</c:formatCode>
                <c:ptCount val="5"/>
                <c:pt idx="0">
                  <c:v>93740</c:v>
                </c:pt>
                <c:pt idx="4">
                  <c:v>19722</c:v>
                </c:pt>
              </c:numCache>
            </c:numRef>
          </c:val>
          <c:extLst>
            <c:ext xmlns:c16="http://schemas.microsoft.com/office/drawing/2014/chart" uri="{C3380CC4-5D6E-409C-BE32-E72D297353CC}">
              <c16:uniqueId val="{00000000-8D5B-4BF4-A651-D2C5357215A6}"/>
            </c:ext>
          </c:extLst>
        </c:ser>
        <c:ser>
          <c:idx val="1"/>
          <c:order val="1"/>
          <c:tx>
            <c:strRef>
              <c:f>Sheet8!$C$3:$C$4</c:f>
              <c:strCache>
                <c:ptCount val="1"/>
                <c:pt idx="0">
                  <c:v>Cloud Computing</c:v>
                </c:pt>
              </c:strCache>
            </c:strRef>
          </c:tx>
          <c:spPr>
            <a:solidFill>
              <a:schemeClr val="accent3">
                <a:shade val="58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Sheet8!$C$5:$C$10</c:f>
              <c:numCache>
                <c:formatCode>General</c:formatCode>
                <c:ptCount val="5"/>
                <c:pt idx="0">
                  <c:v>60000</c:v>
                </c:pt>
              </c:numCache>
            </c:numRef>
          </c:val>
          <c:extLst>
            <c:ext xmlns:c16="http://schemas.microsoft.com/office/drawing/2014/chart" uri="{C3380CC4-5D6E-409C-BE32-E72D297353CC}">
              <c16:uniqueId val="{00000001-8D5B-4BF4-A651-D2C5357215A6}"/>
            </c:ext>
          </c:extLst>
        </c:ser>
        <c:ser>
          <c:idx val="2"/>
          <c:order val="2"/>
          <c:tx>
            <c:strRef>
              <c:f>Sheet8!$D$3:$D$4</c:f>
              <c:strCache>
                <c:ptCount val="1"/>
                <c:pt idx="0">
                  <c:v>Cyber Security</c:v>
                </c:pt>
              </c:strCache>
            </c:strRef>
          </c:tx>
          <c:spPr>
            <a:solidFill>
              <a:schemeClr val="accent3">
                <a:shade val="72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Sheet8!$D$5:$D$10</c:f>
              <c:numCache>
                <c:formatCode>General</c:formatCode>
                <c:ptCount val="5"/>
                <c:pt idx="0">
                  <c:v>71620</c:v>
                </c:pt>
              </c:numCache>
            </c:numRef>
          </c:val>
          <c:extLst>
            <c:ext xmlns:c16="http://schemas.microsoft.com/office/drawing/2014/chart" uri="{C3380CC4-5D6E-409C-BE32-E72D297353CC}">
              <c16:uniqueId val="{00000002-8D5B-4BF4-A651-D2C5357215A6}"/>
            </c:ext>
          </c:extLst>
        </c:ser>
        <c:ser>
          <c:idx val="3"/>
          <c:order val="3"/>
          <c:tx>
            <c:strRef>
              <c:f>Sheet8!$E$3:$E$4</c:f>
              <c:strCache>
                <c:ptCount val="1"/>
                <c:pt idx="0">
                  <c:v>Data Science and Business Analytics</c:v>
                </c:pt>
              </c:strCache>
            </c:strRef>
          </c:tx>
          <c:spPr>
            <a:solidFill>
              <a:schemeClr val="accent3">
                <a:shade val="86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Sheet8!$E$5:$E$10</c:f>
              <c:numCache>
                <c:formatCode>General</c:formatCode>
                <c:ptCount val="5"/>
                <c:pt idx="0">
                  <c:v>48060</c:v>
                </c:pt>
                <c:pt idx="1">
                  <c:v>95292</c:v>
                </c:pt>
                <c:pt idx="3">
                  <c:v>66990</c:v>
                </c:pt>
                <c:pt idx="4">
                  <c:v>86206.666666666672</c:v>
                </c:pt>
              </c:numCache>
            </c:numRef>
          </c:val>
          <c:extLst>
            <c:ext xmlns:c16="http://schemas.microsoft.com/office/drawing/2014/chart" uri="{C3380CC4-5D6E-409C-BE32-E72D297353CC}">
              <c16:uniqueId val="{00000003-8D5B-4BF4-A651-D2C5357215A6}"/>
            </c:ext>
          </c:extLst>
        </c:ser>
        <c:ser>
          <c:idx val="4"/>
          <c:order val="4"/>
          <c:tx>
            <c:strRef>
              <c:f>Sheet8!$F$3:$F$4</c:f>
              <c:strCache>
                <c:ptCount val="1"/>
                <c:pt idx="0">
                  <c:v>Design</c:v>
                </c:pt>
              </c:strCache>
            </c:strRef>
          </c:tx>
          <c:spPr>
            <a:solidFill>
              <a:schemeClr val="accent3"/>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Sheet8!$F$5:$F$10</c:f>
              <c:numCache>
                <c:formatCode>General</c:formatCode>
                <c:ptCount val="5"/>
                <c:pt idx="2">
                  <c:v>34704</c:v>
                </c:pt>
              </c:numCache>
            </c:numRef>
          </c:val>
          <c:extLst>
            <c:ext xmlns:c16="http://schemas.microsoft.com/office/drawing/2014/chart" uri="{C3380CC4-5D6E-409C-BE32-E72D297353CC}">
              <c16:uniqueId val="{00000004-8D5B-4BF4-A651-D2C5357215A6}"/>
            </c:ext>
          </c:extLst>
        </c:ser>
        <c:ser>
          <c:idx val="5"/>
          <c:order val="5"/>
          <c:tx>
            <c:strRef>
              <c:f>Sheet8!$G$3:$G$4</c:f>
              <c:strCache>
                <c:ptCount val="1"/>
                <c:pt idx="0">
                  <c:v>Digital Marketing</c:v>
                </c:pt>
              </c:strCache>
            </c:strRef>
          </c:tx>
          <c:spPr>
            <a:solidFill>
              <a:schemeClr val="accent3">
                <a:tint val="86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Sheet8!$G$5:$G$10</c:f>
              <c:numCache>
                <c:formatCode>General</c:formatCode>
                <c:ptCount val="5"/>
                <c:pt idx="0">
                  <c:v>49026.666666666664</c:v>
                </c:pt>
                <c:pt idx="2">
                  <c:v>69426</c:v>
                </c:pt>
              </c:numCache>
            </c:numRef>
          </c:val>
          <c:extLst>
            <c:ext xmlns:c16="http://schemas.microsoft.com/office/drawing/2014/chart" uri="{C3380CC4-5D6E-409C-BE32-E72D297353CC}">
              <c16:uniqueId val="{00000005-8D5B-4BF4-A651-D2C5357215A6}"/>
            </c:ext>
          </c:extLst>
        </c:ser>
        <c:ser>
          <c:idx val="6"/>
          <c:order val="6"/>
          <c:tx>
            <c:strRef>
              <c:f>Sheet8!$H$3:$H$4</c:f>
              <c:strCache>
                <c:ptCount val="1"/>
                <c:pt idx="0">
                  <c:v>Management</c:v>
                </c:pt>
              </c:strCache>
            </c:strRef>
          </c:tx>
          <c:spPr>
            <a:solidFill>
              <a:schemeClr val="accent3">
                <a:tint val="72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Sheet8!$H$5:$H$10</c:f>
              <c:numCache>
                <c:formatCode>General</c:formatCode>
                <c:ptCount val="5"/>
                <c:pt idx="0">
                  <c:v>79310</c:v>
                </c:pt>
              </c:numCache>
            </c:numRef>
          </c:val>
          <c:extLst>
            <c:ext xmlns:c16="http://schemas.microsoft.com/office/drawing/2014/chart" uri="{C3380CC4-5D6E-409C-BE32-E72D297353CC}">
              <c16:uniqueId val="{00000006-8D5B-4BF4-A651-D2C5357215A6}"/>
            </c:ext>
          </c:extLst>
        </c:ser>
        <c:ser>
          <c:idx val="7"/>
          <c:order val="7"/>
          <c:tx>
            <c:strRef>
              <c:f>Sheet8!$I$3:$I$4</c:f>
              <c:strCache>
                <c:ptCount val="1"/>
                <c:pt idx="0">
                  <c:v>MBA Courses</c:v>
                </c:pt>
              </c:strCache>
            </c:strRef>
          </c:tx>
          <c:spPr>
            <a:solidFill>
              <a:schemeClr val="accent3">
                <a:tint val="58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Sheet8!$I$5:$I$10</c:f>
              <c:numCache>
                <c:formatCode>General</c:formatCode>
                <c:ptCount val="5"/>
                <c:pt idx="0">
                  <c:v>68330</c:v>
                </c:pt>
              </c:numCache>
            </c:numRef>
          </c:val>
          <c:extLst>
            <c:ext xmlns:c16="http://schemas.microsoft.com/office/drawing/2014/chart" uri="{C3380CC4-5D6E-409C-BE32-E72D297353CC}">
              <c16:uniqueId val="{00000007-8D5B-4BF4-A651-D2C5357215A6}"/>
            </c:ext>
          </c:extLst>
        </c:ser>
        <c:ser>
          <c:idx val="8"/>
          <c:order val="8"/>
          <c:tx>
            <c:strRef>
              <c:f>Sheet8!$J$3:$J$4</c:f>
              <c:strCache>
                <c:ptCount val="1"/>
                <c:pt idx="0">
                  <c:v>Software Development</c:v>
                </c:pt>
              </c:strCache>
            </c:strRef>
          </c:tx>
          <c:spPr>
            <a:solidFill>
              <a:schemeClr val="accent3">
                <a:tint val="44000"/>
              </a:schemeClr>
            </a:solidFill>
            <a:ln>
              <a:noFill/>
            </a:ln>
            <a:effectLst/>
            <a:sp3d/>
          </c:spPr>
          <c:invertIfNegative val="0"/>
          <c:cat>
            <c:strRef>
              <c:f>Sheet8!$A$5:$A$10</c:f>
              <c:strCache>
                <c:ptCount val="5"/>
                <c:pt idx="0">
                  <c:v>Clark University</c:v>
                </c:pt>
                <c:pt idx="1">
                  <c:v>Deakin University</c:v>
                </c:pt>
                <c:pt idx="2">
                  <c:v>FOM University</c:v>
                </c:pt>
                <c:pt idx="3">
                  <c:v>Northwestern University</c:v>
                </c:pt>
                <c:pt idx="4">
                  <c:v>University of Arizona</c:v>
                </c:pt>
              </c:strCache>
            </c:strRef>
          </c:cat>
          <c:val>
            <c:numRef>
              <c:f>Sheet8!$J$5:$J$10</c:f>
              <c:numCache>
                <c:formatCode>General</c:formatCode>
                <c:ptCount val="5"/>
                <c:pt idx="0">
                  <c:v>43000</c:v>
                </c:pt>
                <c:pt idx="2">
                  <c:v>104640</c:v>
                </c:pt>
                <c:pt idx="4">
                  <c:v>44680</c:v>
                </c:pt>
              </c:numCache>
            </c:numRef>
          </c:val>
          <c:extLst>
            <c:ext xmlns:c16="http://schemas.microsoft.com/office/drawing/2014/chart" uri="{C3380CC4-5D6E-409C-BE32-E72D297353CC}">
              <c16:uniqueId val="{00000008-8D5B-4BF4-A651-D2C5357215A6}"/>
            </c:ext>
          </c:extLst>
        </c:ser>
        <c:dLbls>
          <c:showLegendKey val="0"/>
          <c:showVal val="0"/>
          <c:showCatName val="0"/>
          <c:showSerName val="0"/>
          <c:showPercent val="0"/>
          <c:showBubbleSize val="0"/>
        </c:dLbls>
        <c:gapWidth val="150"/>
        <c:shape val="box"/>
        <c:axId val="1363542624"/>
        <c:axId val="1363544544"/>
        <c:axId val="0"/>
      </c:bar3DChart>
      <c:catAx>
        <c:axId val="1363542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1363544544"/>
        <c:crosses val="autoZero"/>
        <c:auto val="1"/>
        <c:lblAlgn val="ctr"/>
        <c:lblOffset val="100"/>
        <c:noMultiLvlLbl val="0"/>
      </c:catAx>
      <c:valAx>
        <c:axId val="136354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136354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3">
                    <a:lumMod val="75000"/>
                  </a:schemeClr>
                </a:solidFill>
              </a:rPr>
              <a:t>Average Profit</a:t>
            </a:r>
            <a:r>
              <a:rPr lang="en-US" sz="1800" b="1" baseline="0">
                <a:solidFill>
                  <a:schemeClr val="accent3">
                    <a:lumMod val="75000"/>
                  </a:schemeClr>
                </a:solidFill>
              </a:rPr>
              <a:t> per Field</a:t>
            </a:r>
            <a:endParaRPr lang="en-US" sz="1800"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3">
                <a:lumMod val="20000"/>
                <a:lumOff val="80000"/>
              </a:schemeClr>
            </a:solidFill>
            <a:ln>
              <a:noFill/>
            </a:ln>
            <a:effectLst/>
            <a:sp3d/>
          </c:spPr>
          <c:invertIfNegative val="0"/>
          <c:cat>
            <c:strRef>
              <c:f>Sheet2!$A$4:$A$13</c:f>
              <c:strCache>
                <c:ptCount val="9"/>
                <c:pt idx="0">
                  <c:v>Software Development</c:v>
                </c:pt>
                <c:pt idx="1">
                  <c:v>Management</c:v>
                </c:pt>
                <c:pt idx="2">
                  <c:v>Digital Marketing</c:v>
                </c:pt>
                <c:pt idx="3">
                  <c:v>MBA Courses</c:v>
                </c:pt>
                <c:pt idx="4">
                  <c:v>Cloud Computing</c:v>
                </c:pt>
                <c:pt idx="5">
                  <c:v>Data Science and Business Analytics</c:v>
                </c:pt>
                <c:pt idx="6">
                  <c:v>Cyber Security</c:v>
                </c:pt>
                <c:pt idx="7">
                  <c:v>Design</c:v>
                </c:pt>
                <c:pt idx="8">
                  <c:v>AI &amp; Machine Learning</c:v>
                </c:pt>
              </c:strCache>
            </c:strRef>
          </c:cat>
          <c:val>
            <c:numRef>
              <c:f>Sheet2!$B$4:$B$13</c:f>
              <c:numCache>
                <c:formatCode>General</c:formatCode>
                <c:ptCount val="9"/>
                <c:pt idx="0">
                  <c:v>18345482.399999999</c:v>
                </c:pt>
                <c:pt idx="1">
                  <c:v>13389056</c:v>
                </c:pt>
                <c:pt idx="2">
                  <c:v>12733150.222222222</c:v>
                </c:pt>
                <c:pt idx="3">
                  <c:v>11905139.199999999</c:v>
                </c:pt>
                <c:pt idx="4">
                  <c:v>9896804.4000000004</c:v>
                </c:pt>
                <c:pt idx="5">
                  <c:v>8647095.7599999998</c:v>
                </c:pt>
                <c:pt idx="6">
                  <c:v>5940787.2000000002</c:v>
                </c:pt>
                <c:pt idx="7">
                  <c:v>5296844.75</c:v>
                </c:pt>
                <c:pt idx="8">
                  <c:v>5062326.8636363633</c:v>
                </c:pt>
              </c:numCache>
            </c:numRef>
          </c:val>
          <c:shape val="cylinder"/>
          <c:extLst>
            <c:ext xmlns:c16="http://schemas.microsoft.com/office/drawing/2014/chart" uri="{C3380CC4-5D6E-409C-BE32-E72D297353CC}">
              <c16:uniqueId val="{00000000-F9F2-45F1-86B1-066BAAEAE949}"/>
            </c:ext>
          </c:extLst>
        </c:ser>
        <c:dLbls>
          <c:showLegendKey val="0"/>
          <c:showVal val="0"/>
          <c:showCatName val="0"/>
          <c:showSerName val="0"/>
          <c:showPercent val="0"/>
          <c:showBubbleSize val="0"/>
        </c:dLbls>
        <c:gapWidth val="150"/>
        <c:shape val="box"/>
        <c:axId val="1168524816"/>
        <c:axId val="637708608"/>
        <c:axId val="0"/>
      </c:bar3DChart>
      <c:catAx>
        <c:axId val="1168524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637708608"/>
        <c:crosses val="autoZero"/>
        <c:auto val="1"/>
        <c:lblAlgn val="ctr"/>
        <c:lblOffset val="100"/>
        <c:noMultiLvlLbl val="0"/>
      </c:catAx>
      <c:valAx>
        <c:axId val="63770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116852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[Hope.xlsx]Sheet7!PivotTable10</c:name>
    <c:fmtId val="1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chemeClr val="accent3">
                    <a:lumMod val="75000"/>
                  </a:schemeClr>
                </a:solidFill>
              </a:rPr>
              <a:t>Enrollement per Delivery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3">
                  <a:tint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1A99-47C2-BAFC-63926AE24A94}"/>
              </c:ext>
            </c:extLst>
          </c:dPt>
          <c:dPt>
            <c:idx val="1"/>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1A99-47C2-BAFC-63926AE24A94}"/>
              </c:ext>
            </c:extLst>
          </c:dPt>
          <c:dPt>
            <c:idx val="2"/>
            <c:bubble3D val="0"/>
            <c:spPr>
              <a:solidFill>
                <a:schemeClr val="accent3">
                  <a:shade val="6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1A99-47C2-BAFC-63926AE24A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Sheet7!$A$4:$A$7</c:f>
              <c:strCache>
                <c:ptCount val="3"/>
                <c:pt idx="0">
                  <c:v>Live Virtual</c:v>
                </c:pt>
                <c:pt idx="1">
                  <c:v>On-campus</c:v>
                </c:pt>
                <c:pt idx="2">
                  <c:v>Online</c:v>
                </c:pt>
              </c:strCache>
            </c:strRef>
          </c:cat>
          <c:val>
            <c:numRef>
              <c:f>Sheet7!$B$4:$B$7</c:f>
              <c:numCache>
                <c:formatCode>General</c:formatCode>
                <c:ptCount val="3"/>
                <c:pt idx="0">
                  <c:v>1574</c:v>
                </c:pt>
                <c:pt idx="1">
                  <c:v>7210</c:v>
                </c:pt>
                <c:pt idx="2">
                  <c:v>19987</c:v>
                </c:pt>
              </c:numCache>
            </c:numRef>
          </c:val>
          <c:extLst>
            <c:ext xmlns:c16="http://schemas.microsoft.com/office/drawing/2014/chart" uri="{C3380CC4-5D6E-409C-BE32-E72D297353CC}">
              <c16:uniqueId val="{00000006-1A99-47C2-BAFC-63926AE24A94}"/>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[Hope.xlsx]Sheet3!PivotTable4</c:name>
    <c:fmtId val="7"/>
  </c:pivotSource>
  <c:chart>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Sheet3!$B$3:$B$4</c:f>
              <c:strCache>
                <c:ptCount val="1"/>
                <c:pt idx="0">
                  <c:v>AI &amp; Machine Learning</c:v>
                </c:pt>
              </c:strCache>
            </c:strRef>
          </c:tx>
          <c:spPr>
            <a:solidFill>
              <a:schemeClr val="accent3">
                <a:shade val="44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Sheet3!$B$5:$B$25</c:f>
              <c:numCache>
                <c:formatCode>General</c:formatCode>
                <c:ptCount val="20"/>
                <c:pt idx="0">
                  <c:v>33321</c:v>
                </c:pt>
                <c:pt idx="6">
                  <c:v>28279.333333333332</c:v>
                </c:pt>
                <c:pt idx="11">
                  <c:v>19722</c:v>
                </c:pt>
                <c:pt idx="12">
                  <c:v>93740</c:v>
                </c:pt>
                <c:pt idx="13">
                  <c:v>20794.666666666668</c:v>
                </c:pt>
                <c:pt idx="16">
                  <c:v>25770</c:v>
                </c:pt>
                <c:pt idx="18">
                  <c:v>18840</c:v>
                </c:pt>
              </c:numCache>
            </c:numRef>
          </c:val>
          <c:extLst>
            <c:ext xmlns:c16="http://schemas.microsoft.com/office/drawing/2014/chart" uri="{C3380CC4-5D6E-409C-BE32-E72D297353CC}">
              <c16:uniqueId val="{00000000-1B8A-4171-9C34-DE5AACB77480}"/>
            </c:ext>
          </c:extLst>
        </c:ser>
        <c:ser>
          <c:idx val="1"/>
          <c:order val="1"/>
          <c:tx>
            <c:strRef>
              <c:f>Sheet3!$C$3:$C$4</c:f>
              <c:strCache>
                <c:ptCount val="1"/>
                <c:pt idx="0">
                  <c:v>Cloud Computing</c:v>
                </c:pt>
              </c:strCache>
            </c:strRef>
          </c:tx>
          <c:spPr>
            <a:solidFill>
              <a:schemeClr val="accent3">
                <a:shade val="58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Sheet3!$C$5:$C$25</c:f>
              <c:numCache>
                <c:formatCode>General</c:formatCode>
                <c:ptCount val="20"/>
                <c:pt idx="9">
                  <c:v>68100</c:v>
                </c:pt>
                <c:pt idx="12">
                  <c:v>51900</c:v>
                </c:pt>
                <c:pt idx="14">
                  <c:v>22962</c:v>
                </c:pt>
                <c:pt idx="17">
                  <c:v>18152</c:v>
                </c:pt>
              </c:numCache>
            </c:numRef>
          </c:val>
          <c:extLst>
            <c:ext xmlns:c16="http://schemas.microsoft.com/office/drawing/2014/chart" uri="{C3380CC4-5D6E-409C-BE32-E72D297353CC}">
              <c16:uniqueId val="{00000001-1B8A-4171-9C34-DE5AACB77480}"/>
            </c:ext>
          </c:extLst>
        </c:ser>
        <c:ser>
          <c:idx val="2"/>
          <c:order val="2"/>
          <c:tx>
            <c:strRef>
              <c:f>Sheet3!$D$3:$D$4</c:f>
              <c:strCache>
                <c:ptCount val="1"/>
                <c:pt idx="0">
                  <c:v>Cyber Security</c:v>
                </c:pt>
              </c:strCache>
            </c:strRef>
          </c:tx>
          <c:spPr>
            <a:solidFill>
              <a:schemeClr val="accent3">
                <a:shade val="72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Sheet3!$D$5:$D$25</c:f>
              <c:numCache>
                <c:formatCode>General</c:formatCode>
                <c:ptCount val="20"/>
                <c:pt idx="9">
                  <c:v>71620</c:v>
                </c:pt>
              </c:numCache>
            </c:numRef>
          </c:val>
          <c:extLst>
            <c:ext xmlns:c16="http://schemas.microsoft.com/office/drawing/2014/chart" uri="{C3380CC4-5D6E-409C-BE32-E72D297353CC}">
              <c16:uniqueId val="{00000002-1B8A-4171-9C34-DE5AACB77480}"/>
            </c:ext>
          </c:extLst>
        </c:ser>
        <c:ser>
          <c:idx val="3"/>
          <c:order val="3"/>
          <c:tx>
            <c:strRef>
              <c:f>Sheet3!$E$3:$E$4</c:f>
              <c:strCache>
                <c:ptCount val="1"/>
                <c:pt idx="0">
                  <c:v>Data Science and Business Analytics</c:v>
                </c:pt>
              </c:strCache>
            </c:strRef>
          </c:tx>
          <c:spPr>
            <a:solidFill>
              <a:schemeClr val="accent3">
                <a:shade val="86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Sheet3!$E$5:$E$25</c:f>
              <c:numCache>
                <c:formatCode>General</c:formatCode>
                <c:ptCount val="20"/>
                <c:pt idx="3">
                  <c:v>95292</c:v>
                </c:pt>
                <c:pt idx="5">
                  <c:v>86206.666666666672</c:v>
                </c:pt>
                <c:pt idx="7">
                  <c:v>28328.666666666668</c:v>
                </c:pt>
                <c:pt idx="8">
                  <c:v>33660</c:v>
                </c:pt>
                <c:pt idx="9">
                  <c:v>62460</c:v>
                </c:pt>
                <c:pt idx="10">
                  <c:v>66990</c:v>
                </c:pt>
                <c:pt idx="15">
                  <c:v>20382</c:v>
                </c:pt>
                <c:pt idx="17">
                  <c:v>19200</c:v>
                </c:pt>
              </c:numCache>
            </c:numRef>
          </c:val>
          <c:extLst>
            <c:ext xmlns:c16="http://schemas.microsoft.com/office/drawing/2014/chart" uri="{C3380CC4-5D6E-409C-BE32-E72D297353CC}">
              <c16:uniqueId val="{00000003-1B8A-4171-9C34-DE5AACB77480}"/>
            </c:ext>
          </c:extLst>
        </c:ser>
        <c:ser>
          <c:idx val="4"/>
          <c:order val="4"/>
          <c:tx>
            <c:strRef>
              <c:f>Sheet3!$F$3:$F$4</c:f>
              <c:strCache>
                <c:ptCount val="1"/>
                <c:pt idx="0">
                  <c:v>Design</c:v>
                </c:pt>
              </c:strCache>
            </c:strRef>
          </c:tx>
          <c:spPr>
            <a:solidFill>
              <a:schemeClr val="accent3"/>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Sheet3!$F$5:$F$25</c:f>
              <c:numCache>
                <c:formatCode>General</c:formatCode>
                <c:ptCount val="20"/>
                <c:pt idx="2">
                  <c:v>34704</c:v>
                </c:pt>
                <c:pt idx="19">
                  <c:v>17941</c:v>
                </c:pt>
              </c:numCache>
            </c:numRef>
          </c:val>
          <c:extLst>
            <c:ext xmlns:c16="http://schemas.microsoft.com/office/drawing/2014/chart" uri="{C3380CC4-5D6E-409C-BE32-E72D297353CC}">
              <c16:uniqueId val="{00000004-1B8A-4171-9C34-DE5AACB77480}"/>
            </c:ext>
          </c:extLst>
        </c:ser>
        <c:ser>
          <c:idx val="5"/>
          <c:order val="5"/>
          <c:tx>
            <c:strRef>
              <c:f>Sheet3!$G$3:$G$4</c:f>
              <c:strCache>
                <c:ptCount val="1"/>
                <c:pt idx="0">
                  <c:v>Digital Marketing</c:v>
                </c:pt>
              </c:strCache>
            </c:strRef>
          </c:tx>
          <c:spPr>
            <a:solidFill>
              <a:schemeClr val="accent3">
                <a:tint val="86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Sheet3!$G$5:$G$25</c:f>
              <c:numCache>
                <c:formatCode>General</c:formatCode>
                <c:ptCount val="20"/>
                <c:pt idx="2">
                  <c:v>69426</c:v>
                </c:pt>
                <c:pt idx="8">
                  <c:v>22760</c:v>
                </c:pt>
                <c:pt idx="12">
                  <c:v>62160</c:v>
                </c:pt>
                <c:pt idx="16">
                  <c:v>28212</c:v>
                </c:pt>
              </c:numCache>
            </c:numRef>
          </c:val>
          <c:extLst>
            <c:ext xmlns:c16="http://schemas.microsoft.com/office/drawing/2014/chart" uri="{C3380CC4-5D6E-409C-BE32-E72D297353CC}">
              <c16:uniqueId val="{00000005-1B8A-4171-9C34-DE5AACB77480}"/>
            </c:ext>
          </c:extLst>
        </c:ser>
        <c:ser>
          <c:idx val="6"/>
          <c:order val="6"/>
          <c:tx>
            <c:strRef>
              <c:f>Sheet3!$H$3:$H$4</c:f>
              <c:strCache>
                <c:ptCount val="1"/>
                <c:pt idx="0">
                  <c:v>Management</c:v>
                </c:pt>
              </c:strCache>
            </c:strRef>
          </c:tx>
          <c:spPr>
            <a:solidFill>
              <a:schemeClr val="accent3">
                <a:tint val="72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Sheet3!$H$5:$H$25</c:f>
              <c:numCache>
                <c:formatCode>General</c:formatCode>
                <c:ptCount val="20"/>
                <c:pt idx="1">
                  <c:v>32904</c:v>
                </c:pt>
                <c:pt idx="8">
                  <c:v>79310</c:v>
                </c:pt>
              </c:numCache>
            </c:numRef>
          </c:val>
          <c:extLst>
            <c:ext xmlns:c16="http://schemas.microsoft.com/office/drawing/2014/chart" uri="{C3380CC4-5D6E-409C-BE32-E72D297353CC}">
              <c16:uniqueId val="{00000006-1B8A-4171-9C34-DE5AACB77480}"/>
            </c:ext>
          </c:extLst>
        </c:ser>
        <c:ser>
          <c:idx val="7"/>
          <c:order val="7"/>
          <c:tx>
            <c:strRef>
              <c:f>Sheet3!$I$3:$I$4</c:f>
              <c:strCache>
                <c:ptCount val="1"/>
                <c:pt idx="0">
                  <c:v>MBA Courses</c:v>
                </c:pt>
              </c:strCache>
            </c:strRef>
          </c:tx>
          <c:spPr>
            <a:solidFill>
              <a:schemeClr val="accent3">
                <a:tint val="58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Sheet3!$I$5:$I$25</c:f>
              <c:numCache>
                <c:formatCode>General</c:formatCode>
                <c:ptCount val="20"/>
                <c:pt idx="8">
                  <c:v>68330</c:v>
                </c:pt>
                <c:pt idx="14">
                  <c:v>19146</c:v>
                </c:pt>
              </c:numCache>
            </c:numRef>
          </c:val>
          <c:extLst>
            <c:ext xmlns:c16="http://schemas.microsoft.com/office/drawing/2014/chart" uri="{C3380CC4-5D6E-409C-BE32-E72D297353CC}">
              <c16:uniqueId val="{00000007-1B8A-4171-9C34-DE5AACB77480}"/>
            </c:ext>
          </c:extLst>
        </c:ser>
        <c:ser>
          <c:idx val="8"/>
          <c:order val="8"/>
          <c:tx>
            <c:strRef>
              <c:f>Sheet3!$J$3:$J$4</c:f>
              <c:strCache>
                <c:ptCount val="1"/>
                <c:pt idx="0">
                  <c:v>Software Development</c:v>
                </c:pt>
              </c:strCache>
            </c:strRef>
          </c:tx>
          <c:spPr>
            <a:solidFill>
              <a:schemeClr val="accent3">
                <a:tint val="44000"/>
              </a:schemeClr>
            </a:solidFill>
            <a:ln>
              <a:noFill/>
            </a:ln>
            <a:effectLst/>
            <a:sp3d/>
          </c:spPr>
          <c:invertIfNegative val="0"/>
          <c:cat>
            <c:strRef>
              <c:f>Sheet3!$A$5:$A$25</c:f>
              <c:strCache>
                <c:ptCount val="20"/>
                <c:pt idx="0">
                  <c:v>Doctor Of Business Administration in Artificial Intelligence and Machine Learning</c:v>
                </c:pt>
                <c:pt idx="1">
                  <c:v>Executive PG Program in Management</c:v>
                </c:pt>
                <c:pt idx="2">
                  <c:v>Master of Business Administration (MBA)</c:v>
                </c:pt>
                <c:pt idx="3">
                  <c:v>Master of Data Science (Global) Program</c:v>
                </c:pt>
                <c:pt idx="4">
                  <c:v>Masters in Analytics</c:v>
                </c:pt>
                <c:pt idx="5">
                  <c:v>Masters in Business Analytics</c:v>
                </c:pt>
                <c:pt idx="6">
                  <c:v>MS Artificial Intelligence and Machine Learning</c:v>
                </c:pt>
                <c:pt idx="7">
                  <c:v>MS Data Analytics</c:v>
                </c:pt>
                <c:pt idx="8">
                  <c:v>MS in Computer Science</c:v>
                </c:pt>
                <c:pt idx="9">
                  <c:v>MS in Data Analytics</c:v>
                </c:pt>
                <c:pt idx="10">
                  <c:v>MS in Data Science Programme</c:v>
                </c:pt>
                <c:pt idx="11">
                  <c:v>MS in Information Science: Machine Learning</c:v>
                </c:pt>
                <c:pt idx="12">
                  <c:v>MS in Information Technology</c:v>
                </c:pt>
                <c:pt idx="13">
                  <c:v>PG Program in Artificial Intelligence and Machine Learning</c:v>
                </c:pt>
                <c:pt idx="14">
                  <c:v>PG Program in Cloud Computing</c:v>
                </c:pt>
                <c:pt idx="15">
                  <c:v>PG Program in Data Science and Business Analytics</c:v>
                </c:pt>
                <c:pt idx="16">
                  <c:v>PGP in Strategic Digital Marketing</c:v>
                </c:pt>
                <c:pt idx="17">
                  <c:v>Post Graduate Program for Technology Leaders</c:v>
                </c:pt>
                <c:pt idx="18">
                  <c:v>Post Graduate Program in User Experience Design</c:v>
                </c:pt>
                <c:pt idx="19">
                  <c:v>Post-Graduate Program in Data science &amp; Analytics</c:v>
                </c:pt>
              </c:strCache>
            </c:strRef>
          </c:cat>
          <c:val>
            <c:numRef>
              <c:f>Sheet3!$J$5:$J$25</c:f>
              <c:numCache>
                <c:formatCode>General</c:formatCode>
                <c:ptCount val="20"/>
                <c:pt idx="4">
                  <c:v>104640</c:v>
                </c:pt>
                <c:pt idx="5">
                  <c:v>44680</c:v>
                </c:pt>
                <c:pt idx="12">
                  <c:v>43000</c:v>
                </c:pt>
              </c:numCache>
            </c:numRef>
          </c:val>
          <c:extLst>
            <c:ext xmlns:c16="http://schemas.microsoft.com/office/drawing/2014/chart" uri="{C3380CC4-5D6E-409C-BE32-E72D297353CC}">
              <c16:uniqueId val="{00000008-1B8A-4171-9C34-DE5AACB77480}"/>
            </c:ext>
          </c:extLst>
        </c:ser>
        <c:dLbls>
          <c:showLegendKey val="0"/>
          <c:showVal val="0"/>
          <c:showCatName val="0"/>
          <c:showSerName val="0"/>
          <c:showPercent val="0"/>
          <c:showBubbleSize val="0"/>
        </c:dLbls>
        <c:gapWidth val="150"/>
        <c:shape val="box"/>
        <c:axId val="524223296"/>
        <c:axId val="524223776"/>
        <c:axId val="0"/>
      </c:bar3DChart>
      <c:catAx>
        <c:axId val="524223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524223776"/>
        <c:crosses val="autoZero"/>
        <c:auto val="1"/>
        <c:lblAlgn val="ctr"/>
        <c:lblOffset val="100"/>
        <c:noMultiLvlLbl val="0"/>
      </c:catAx>
      <c:valAx>
        <c:axId val="5242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524223296"/>
        <c:crosses val="autoZero"/>
        <c:crossBetween val="between"/>
      </c:valAx>
      <c:spPr>
        <a:noFill/>
        <a:ln>
          <a:noFill/>
        </a:ln>
        <a:effectLst/>
      </c:spPr>
    </c:plotArea>
    <c:legend>
      <c:legendPos val="r"/>
      <c:layout>
        <c:manualLayout>
          <c:xMode val="edge"/>
          <c:yMode val="edge"/>
          <c:x val="0.66896609798775153"/>
          <c:y val="0.17498687664041992"/>
          <c:w val="0.31297834645669292"/>
          <c:h val="0.8250131233595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w="9525" cap="flat" cmpd="sng" algn="ctr">
      <a:solidFill>
        <a:schemeClr val="tx1">
          <a:lumMod val="15000"/>
          <a:lumOff val="85000"/>
        </a:schemeClr>
      </a:solidFill>
      <a:round/>
    </a:ln>
    <a:effectLst/>
  </c:spPr>
  <c:txPr>
    <a:bodyPr/>
    <a:lstStyle/>
    <a:p>
      <a:pPr>
        <a:defRPr>
          <a:solidFill>
            <a:schemeClr val="accent3">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1.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sv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49530</xdr:rowOff>
    </xdr:from>
    <xdr:to>
      <xdr:col>0</xdr:col>
      <xdr:colOff>3634740</xdr:colOff>
      <xdr:row>46</xdr:row>
      <xdr:rowOff>49530</xdr:rowOff>
    </xdr:to>
    <xdr:graphicFrame macro="">
      <xdr:nvGraphicFramePr>
        <xdr:cNvPr id="2" name="Chart 1">
          <a:extLst>
            <a:ext uri="{FF2B5EF4-FFF2-40B4-BE49-F238E27FC236}">
              <a16:creationId xmlns:a16="http://schemas.microsoft.com/office/drawing/2014/main" id="{E704E0A9-1F05-81E8-7AA9-1D4DFD0A6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68580</xdr:colOff>
      <xdr:row>28</xdr:row>
      <xdr:rowOff>6350</xdr:rowOff>
    </xdr:from>
    <xdr:to>
      <xdr:col>4</xdr:col>
      <xdr:colOff>949960</xdr:colOff>
      <xdr:row>45</xdr:row>
      <xdr:rowOff>55880</xdr:rowOff>
    </xdr:to>
    <xdr:graphicFrame macro="">
      <xdr:nvGraphicFramePr>
        <xdr:cNvPr id="2" name="Chart 1">
          <a:extLst>
            <a:ext uri="{FF2B5EF4-FFF2-40B4-BE49-F238E27FC236}">
              <a16:creationId xmlns:a16="http://schemas.microsoft.com/office/drawing/2014/main" id="{107A40D9-320A-7EBF-B7C0-2011ED3BE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205740</xdr:colOff>
      <xdr:row>3</xdr:row>
      <xdr:rowOff>80010</xdr:rowOff>
    </xdr:from>
    <xdr:to>
      <xdr:col>13</xdr:col>
      <xdr:colOff>327660</xdr:colOff>
      <xdr:row>18</xdr:row>
      <xdr:rowOff>80010</xdr:rowOff>
    </xdr:to>
    <xdr:graphicFrame macro="">
      <xdr:nvGraphicFramePr>
        <xdr:cNvPr id="2" name="Chart 1">
          <a:extLst>
            <a:ext uri="{FF2B5EF4-FFF2-40B4-BE49-F238E27FC236}">
              <a16:creationId xmlns:a16="http://schemas.microsoft.com/office/drawing/2014/main" id="{4C0BD7E5-145C-F4F0-4A83-2EAE070DF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274320</xdr:colOff>
      <xdr:row>6</xdr:row>
      <xdr:rowOff>41910</xdr:rowOff>
    </xdr:from>
    <xdr:to>
      <xdr:col>9</xdr:col>
      <xdr:colOff>579120</xdr:colOff>
      <xdr:row>21</xdr:row>
      <xdr:rowOff>41910</xdr:rowOff>
    </xdr:to>
    <xdr:graphicFrame macro="">
      <xdr:nvGraphicFramePr>
        <xdr:cNvPr id="3" name="Chart 2">
          <a:extLst>
            <a:ext uri="{FF2B5EF4-FFF2-40B4-BE49-F238E27FC236}">
              <a16:creationId xmlns:a16="http://schemas.microsoft.com/office/drawing/2014/main" id="{F7B58257-C24C-43C1-AEE4-8721DD39D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365760</xdr:colOff>
      <xdr:row>1</xdr:row>
      <xdr:rowOff>179070</xdr:rowOff>
    </xdr:from>
    <xdr:to>
      <xdr:col>10</xdr:col>
      <xdr:colOff>60960</xdr:colOff>
      <xdr:row>16</xdr:row>
      <xdr:rowOff>179070</xdr:rowOff>
    </xdr:to>
    <xdr:graphicFrame macro="">
      <xdr:nvGraphicFramePr>
        <xdr:cNvPr id="2" name="Chart 1">
          <a:extLst>
            <a:ext uri="{FF2B5EF4-FFF2-40B4-BE49-F238E27FC236}">
              <a16:creationId xmlns:a16="http://schemas.microsoft.com/office/drawing/2014/main" id="{D5881FAB-EFB5-8A5B-7E9A-9FB054BF2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502920</xdr:colOff>
      <xdr:row>11</xdr:row>
      <xdr:rowOff>156210</xdr:rowOff>
    </xdr:from>
    <xdr:to>
      <xdr:col>6</xdr:col>
      <xdr:colOff>495300</xdr:colOff>
      <xdr:row>26</xdr:row>
      <xdr:rowOff>156210</xdr:rowOff>
    </xdr:to>
    <xdr:graphicFrame macro="">
      <xdr:nvGraphicFramePr>
        <xdr:cNvPr id="3" name="Chart 2">
          <a:extLst>
            <a:ext uri="{FF2B5EF4-FFF2-40B4-BE49-F238E27FC236}">
              <a16:creationId xmlns:a16="http://schemas.microsoft.com/office/drawing/2014/main" id="{EB93A4AC-82AE-8C89-87C9-501CBC624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411480</xdr:colOff>
      <xdr:row>3</xdr:row>
      <xdr:rowOff>91440</xdr:rowOff>
    </xdr:from>
    <xdr:to>
      <xdr:col>4</xdr:col>
      <xdr:colOff>289560</xdr:colOff>
      <xdr:row>9</xdr:row>
      <xdr:rowOff>121920</xdr:rowOff>
    </xdr:to>
    <xdr:sp macro="" textlink="">
      <xdr:nvSpPr>
        <xdr:cNvPr id="2" name="Rectangle 1">
          <a:extLst>
            <a:ext uri="{FF2B5EF4-FFF2-40B4-BE49-F238E27FC236}">
              <a16:creationId xmlns:a16="http://schemas.microsoft.com/office/drawing/2014/main" id="{1E6D464C-B05D-C3CC-F3CD-491E124385FB}"/>
            </a:ext>
          </a:extLst>
        </xdr:cNvPr>
        <xdr:cNvSpPr/>
      </xdr:nvSpPr>
      <xdr:spPr>
        <a:xfrm>
          <a:off x="411480" y="630833"/>
          <a:ext cx="2309631" cy="1109267"/>
        </a:xfrm>
        <a:prstGeom prst="rect">
          <a:avLst/>
        </a:prstGeom>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571500</xdr:colOff>
      <xdr:row>3</xdr:row>
      <xdr:rowOff>129540</xdr:rowOff>
    </xdr:from>
    <xdr:to>
      <xdr:col>4</xdr:col>
      <xdr:colOff>228600</xdr:colOff>
      <xdr:row>5</xdr:row>
      <xdr:rowOff>167640</xdr:rowOff>
    </xdr:to>
    <xdr:sp macro="" textlink="">
      <xdr:nvSpPr>
        <xdr:cNvPr id="3" name="TextBox 2">
          <a:extLst>
            <a:ext uri="{FF2B5EF4-FFF2-40B4-BE49-F238E27FC236}">
              <a16:creationId xmlns:a16="http://schemas.microsoft.com/office/drawing/2014/main" id="{C8E0A573-7498-46E8-6AFD-D07435DB2E8D}"/>
            </a:ext>
          </a:extLst>
        </xdr:cNvPr>
        <xdr:cNvSpPr txBox="1"/>
      </xdr:nvSpPr>
      <xdr:spPr>
        <a:xfrm>
          <a:off x="571500" y="678180"/>
          <a:ext cx="209550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3">
                  <a:lumMod val="75000"/>
                </a:schemeClr>
              </a:solidFill>
            </a:rPr>
            <a:t>Great Learning</a:t>
          </a:r>
        </a:p>
        <a:p>
          <a:endParaRPr lang="en-US" sz="2400" b="1">
            <a:solidFill>
              <a:schemeClr val="accent3">
                <a:lumMod val="75000"/>
              </a:schemeClr>
            </a:solidFill>
          </a:endParaRPr>
        </a:p>
      </xdr:txBody>
    </xdr:sp>
    <xdr:clientData/>
  </xdr:twoCellAnchor>
  <xdr:twoCellAnchor>
    <xdr:from>
      <xdr:col>1</xdr:col>
      <xdr:colOff>335280</xdr:colOff>
      <xdr:row>5</xdr:row>
      <xdr:rowOff>45720</xdr:rowOff>
    </xdr:from>
    <xdr:to>
      <xdr:col>3</xdr:col>
      <xdr:colOff>350520</xdr:colOff>
      <xdr:row>7</xdr:row>
      <xdr:rowOff>60959</xdr:rowOff>
    </xdr:to>
    <xdr:sp macro="" textlink="">
      <xdr:nvSpPr>
        <xdr:cNvPr id="4" name="TextBox 3">
          <a:extLst>
            <a:ext uri="{FF2B5EF4-FFF2-40B4-BE49-F238E27FC236}">
              <a16:creationId xmlns:a16="http://schemas.microsoft.com/office/drawing/2014/main" id="{55BA9F5D-A45C-A3D7-EDF2-FC47E917BDD1}"/>
            </a:ext>
          </a:extLst>
        </xdr:cNvPr>
        <xdr:cNvSpPr txBox="1"/>
      </xdr:nvSpPr>
      <xdr:spPr>
        <a:xfrm>
          <a:off x="944880" y="960120"/>
          <a:ext cx="123444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3">
                  <a:lumMod val="75000"/>
                </a:schemeClr>
              </a:solidFill>
            </a:rPr>
            <a:t>Dashboard</a:t>
          </a:r>
        </a:p>
      </xdr:txBody>
    </xdr:sp>
    <xdr:clientData/>
  </xdr:twoCellAnchor>
  <xdr:twoCellAnchor editAs="oneCell">
    <xdr:from>
      <xdr:col>0</xdr:col>
      <xdr:colOff>449580</xdr:colOff>
      <xdr:row>5</xdr:row>
      <xdr:rowOff>175260</xdr:rowOff>
    </xdr:from>
    <xdr:to>
      <xdr:col>1</xdr:col>
      <xdr:colOff>434340</xdr:colOff>
      <xdr:row>9</xdr:row>
      <xdr:rowOff>22860</xdr:rowOff>
    </xdr:to>
    <xdr:pic>
      <xdr:nvPicPr>
        <xdr:cNvPr id="6" name="Graphic 5" descr="Classroom with solid fill">
          <a:extLst>
            <a:ext uri="{FF2B5EF4-FFF2-40B4-BE49-F238E27FC236}">
              <a16:creationId xmlns:a16="http://schemas.microsoft.com/office/drawing/2014/main" id="{2B812C80-5E13-6160-2221-EB19DDC7D9F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9580" y="1074249"/>
          <a:ext cx="592648" cy="566791"/>
        </a:xfrm>
        <a:prstGeom prst="rect">
          <a:avLst/>
        </a:prstGeom>
      </xdr:spPr>
    </xdr:pic>
    <xdr:clientData/>
  </xdr:twoCellAnchor>
  <xdr:twoCellAnchor>
    <xdr:from>
      <xdr:col>1</xdr:col>
      <xdr:colOff>510540</xdr:colOff>
      <xdr:row>6</xdr:row>
      <xdr:rowOff>160020</xdr:rowOff>
    </xdr:from>
    <xdr:to>
      <xdr:col>3</xdr:col>
      <xdr:colOff>548640</xdr:colOff>
      <xdr:row>8</xdr:row>
      <xdr:rowOff>167640</xdr:rowOff>
    </xdr:to>
    <xdr:sp macro="" textlink="">
      <xdr:nvSpPr>
        <xdr:cNvPr id="7" name="TextBox 6">
          <a:extLst>
            <a:ext uri="{FF2B5EF4-FFF2-40B4-BE49-F238E27FC236}">
              <a16:creationId xmlns:a16="http://schemas.microsoft.com/office/drawing/2014/main" id="{41E9D7F8-2A1C-C8E2-605B-ECB971456450}"/>
            </a:ext>
          </a:extLst>
        </xdr:cNvPr>
        <xdr:cNvSpPr txBox="1"/>
      </xdr:nvSpPr>
      <xdr:spPr>
        <a:xfrm>
          <a:off x="1118428" y="1238807"/>
          <a:ext cx="1253875" cy="367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lumMod val="50000"/>
                  <a:lumOff val="50000"/>
                </a:schemeClr>
              </a:solidFill>
            </a:rPr>
            <a:t>8 Programs</a:t>
          </a:r>
        </a:p>
      </xdr:txBody>
    </xdr:sp>
    <xdr:clientData/>
  </xdr:twoCellAnchor>
  <xdr:twoCellAnchor>
    <xdr:from>
      <xdr:col>4</xdr:col>
      <xdr:colOff>457200</xdr:colOff>
      <xdr:row>0</xdr:row>
      <xdr:rowOff>91440</xdr:rowOff>
    </xdr:from>
    <xdr:to>
      <xdr:col>7</xdr:col>
      <xdr:colOff>457200</xdr:colOff>
      <xdr:row>5</xdr:row>
      <xdr:rowOff>38100</xdr:rowOff>
    </xdr:to>
    <xdr:sp macro="" textlink="">
      <xdr:nvSpPr>
        <xdr:cNvPr id="8" name="Rectangle 7">
          <a:extLst>
            <a:ext uri="{FF2B5EF4-FFF2-40B4-BE49-F238E27FC236}">
              <a16:creationId xmlns:a16="http://schemas.microsoft.com/office/drawing/2014/main" id="{91D8ED33-075F-4302-B348-270577E0DE07}"/>
            </a:ext>
          </a:extLst>
        </xdr:cNvPr>
        <xdr:cNvSpPr/>
      </xdr:nvSpPr>
      <xdr:spPr>
        <a:xfrm>
          <a:off x="2895600" y="91440"/>
          <a:ext cx="1828800" cy="861060"/>
        </a:xfrm>
        <a:prstGeom prst="rect">
          <a:avLst/>
        </a:prstGeom>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1">
            <a:solidFill>
              <a:schemeClr val="accent3">
                <a:lumMod val="75000"/>
              </a:schemeClr>
            </a:solidFill>
          </a:endParaRPr>
        </a:p>
      </xdr:txBody>
    </xdr:sp>
    <xdr:clientData/>
  </xdr:twoCellAnchor>
  <xdr:twoCellAnchor>
    <xdr:from>
      <xdr:col>4</xdr:col>
      <xdr:colOff>502920</xdr:colOff>
      <xdr:row>0</xdr:row>
      <xdr:rowOff>129540</xdr:rowOff>
    </xdr:from>
    <xdr:to>
      <xdr:col>7</xdr:col>
      <xdr:colOff>495300</xdr:colOff>
      <xdr:row>2</xdr:row>
      <xdr:rowOff>114300</xdr:rowOff>
    </xdr:to>
    <xdr:sp macro="" textlink="">
      <xdr:nvSpPr>
        <xdr:cNvPr id="9" name="TextBox 8">
          <a:extLst>
            <a:ext uri="{FF2B5EF4-FFF2-40B4-BE49-F238E27FC236}">
              <a16:creationId xmlns:a16="http://schemas.microsoft.com/office/drawing/2014/main" id="{0A3A8C3A-DAC2-422F-C4E8-349E5DA036B0}"/>
            </a:ext>
          </a:extLst>
        </xdr:cNvPr>
        <xdr:cNvSpPr txBox="1"/>
      </xdr:nvSpPr>
      <xdr:spPr>
        <a:xfrm>
          <a:off x="2941320" y="129540"/>
          <a:ext cx="18211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3">
                  <a:lumMod val="75000"/>
                </a:schemeClr>
              </a:solidFill>
            </a:rPr>
            <a:t>Total Enrollment</a:t>
          </a:r>
        </a:p>
      </xdr:txBody>
    </xdr:sp>
    <xdr:clientData/>
  </xdr:twoCellAnchor>
  <xdr:twoCellAnchor editAs="oneCell">
    <xdr:from>
      <xdr:col>4</xdr:col>
      <xdr:colOff>495300</xdr:colOff>
      <xdr:row>2</xdr:row>
      <xdr:rowOff>7620</xdr:rowOff>
    </xdr:from>
    <xdr:to>
      <xdr:col>5</xdr:col>
      <xdr:colOff>502920</xdr:colOff>
      <xdr:row>5</xdr:row>
      <xdr:rowOff>76200</xdr:rowOff>
    </xdr:to>
    <xdr:pic>
      <xdr:nvPicPr>
        <xdr:cNvPr id="11" name="Graphic 10" descr="Users with solid fill">
          <a:extLst>
            <a:ext uri="{FF2B5EF4-FFF2-40B4-BE49-F238E27FC236}">
              <a16:creationId xmlns:a16="http://schemas.microsoft.com/office/drawing/2014/main" id="{D67AE33A-F832-40FF-51E7-809C2B1EB8A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33700" y="373380"/>
          <a:ext cx="617220" cy="617220"/>
        </a:xfrm>
        <a:prstGeom prst="rect">
          <a:avLst/>
        </a:prstGeom>
      </xdr:spPr>
    </xdr:pic>
    <xdr:clientData/>
  </xdr:twoCellAnchor>
  <xdr:twoCellAnchor>
    <xdr:from>
      <xdr:col>5</xdr:col>
      <xdr:colOff>487680</xdr:colOff>
      <xdr:row>2</xdr:row>
      <xdr:rowOff>114300</xdr:rowOff>
    </xdr:from>
    <xdr:to>
      <xdr:col>7</xdr:col>
      <xdr:colOff>403860</xdr:colOff>
      <xdr:row>4</xdr:row>
      <xdr:rowOff>76200</xdr:rowOff>
    </xdr:to>
    <xdr:sp macro="" textlink="Nti!O4">
      <xdr:nvSpPr>
        <xdr:cNvPr id="13" name="TextBox 12">
          <a:extLst>
            <a:ext uri="{FF2B5EF4-FFF2-40B4-BE49-F238E27FC236}">
              <a16:creationId xmlns:a16="http://schemas.microsoft.com/office/drawing/2014/main" id="{FD39FABB-90F4-8A3C-FCEB-21D1FE6810E4}"/>
            </a:ext>
          </a:extLst>
        </xdr:cNvPr>
        <xdr:cNvSpPr txBox="1"/>
      </xdr:nvSpPr>
      <xdr:spPr>
        <a:xfrm>
          <a:off x="3535680" y="480060"/>
          <a:ext cx="11353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E1F114-831B-4B57-9E3A-1DFA3084C095}" type="TxLink">
            <a:rPr lang="en-US" sz="1600" b="1" i="0" u="none" strike="noStrike">
              <a:solidFill>
                <a:schemeClr val="tx1">
                  <a:lumMod val="50000"/>
                  <a:lumOff val="50000"/>
                </a:schemeClr>
              </a:solidFill>
              <a:latin typeface="Aptos Narrow"/>
            </a:rPr>
            <a:pPr/>
            <a:t> 28,771.00 </a:t>
          </a:fld>
          <a:endParaRPr lang="en-US" sz="1600" b="1">
            <a:solidFill>
              <a:schemeClr val="tx1">
                <a:lumMod val="50000"/>
                <a:lumOff val="50000"/>
              </a:schemeClr>
            </a:solidFill>
          </a:endParaRPr>
        </a:p>
      </xdr:txBody>
    </xdr:sp>
    <xdr:clientData/>
  </xdr:twoCellAnchor>
  <xdr:twoCellAnchor>
    <xdr:from>
      <xdr:col>4</xdr:col>
      <xdr:colOff>487680</xdr:colOff>
      <xdr:row>6</xdr:row>
      <xdr:rowOff>15240</xdr:rowOff>
    </xdr:from>
    <xdr:to>
      <xdr:col>7</xdr:col>
      <xdr:colOff>487680</xdr:colOff>
      <xdr:row>10</xdr:row>
      <xdr:rowOff>144780</xdr:rowOff>
    </xdr:to>
    <xdr:sp macro="" textlink="">
      <xdr:nvSpPr>
        <xdr:cNvPr id="14" name="Rectangle 13">
          <a:extLst>
            <a:ext uri="{FF2B5EF4-FFF2-40B4-BE49-F238E27FC236}">
              <a16:creationId xmlns:a16="http://schemas.microsoft.com/office/drawing/2014/main" id="{8A82637F-9DB1-4DE8-B8D3-58EEE00C8E93}"/>
            </a:ext>
          </a:extLst>
        </xdr:cNvPr>
        <xdr:cNvSpPr/>
      </xdr:nvSpPr>
      <xdr:spPr>
        <a:xfrm>
          <a:off x="2926080" y="1112520"/>
          <a:ext cx="1828800" cy="861060"/>
        </a:xfrm>
        <a:prstGeom prst="rect">
          <a:avLst/>
        </a:prstGeom>
        <a:gradFill>
          <a:gsLst>
            <a:gs pos="0">
              <a:schemeClr val="accent1">
                <a:lumMod val="5000"/>
                <a:lumOff val="95000"/>
              </a:schemeClr>
            </a:gs>
            <a:gs pos="74000">
              <a:schemeClr val="accent3">
                <a:lumMod val="40000"/>
                <a:lumOff val="60000"/>
              </a:schemeClr>
            </a:gs>
            <a:gs pos="83000">
              <a:schemeClr val="accent3">
                <a:lumMod val="40000"/>
                <a:lumOff val="60000"/>
              </a:schemeClr>
            </a:gs>
            <a:gs pos="100000">
              <a:schemeClr val="accent3">
                <a:lumMod val="40000"/>
                <a:lumOff val="6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1">
            <a:solidFill>
              <a:schemeClr val="accent3">
                <a:lumMod val="75000"/>
              </a:schemeClr>
            </a:solidFill>
          </a:endParaRPr>
        </a:p>
      </xdr:txBody>
    </xdr:sp>
    <xdr:clientData/>
  </xdr:twoCellAnchor>
  <xdr:twoCellAnchor>
    <xdr:from>
      <xdr:col>5</xdr:col>
      <xdr:colOff>83820</xdr:colOff>
      <xdr:row>6</xdr:row>
      <xdr:rowOff>53340</xdr:rowOff>
    </xdr:from>
    <xdr:to>
      <xdr:col>7</xdr:col>
      <xdr:colOff>525780</xdr:colOff>
      <xdr:row>8</xdr:row>
      <xdr:rowOff>38100</xdr:rowOff>
    </xdr:to>
    <xdr:sp macro="" textlink="">
      <xdr:nvSpPr>
        <xdr:cNvPr id="15" name="TextBox 14">
          <a:extLst>
            <a:ext uri="{FF2B5EF4-FFF2-40B4-BE49-F238E27FC236}">
              <a16:creationId xmlns:a16="http://schemas.microsoft.com/office/drawing/2014/main" id="{95BCE782-4E3C-4D00-9B30-873B70B6B424}"/>
            </a:ext>
          </a:extLst>
        </xdr:cNvPr>
        <xdr:cNvSpPr txBox="1"/>
      </xdr:nvSpPr>
      <xdr:spPr>
        <a:xfrm>
          <a:off x="3131820" y="1150620"/>
          <a:ext cx="16611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3">
                  <a:lumMod val="75000"/>
                </a:schemeClr>
              </a:solidFill>
            </a:rPr>
            <a:t>Total Profit</a:t>
          </a:r>
        </a:p>
      </xdr:txBody>
    </xdr:sp>
    <xdr:clientData/>
  </xdr:twoCellAnchor>
  <xdr:twoCellAnchor>
    <xdr:from>
      <xdr:col>5</xdr:col>
      <xdr:colOff>365760</xdr:colOff>
      <xdr:row>8</xdr:row>
      <xdr:rowOff>38100</xdr:rowOff>
    </xdr:from>
    <xdr:to>
      <xdr:col>7</xdr:col>
      <xdr:colOff>601980</xdr:colOff>
      <xdr:row>10</xdr:row>
      <xdr:rowOff>0</xdr:rowOff>
    </xdr:to>
    <xdr:sp macro="" textlink="Nti!N6">
      <xdr:nvSpPr>
        <xdr:cNvPr id="17" name="TextBox 16">
          <a:extLst>
            <a:ext uri="{FF2B5EF4-FFF2-40B4-BE49-F238E27FC236}">
              <a16:creationId xmlns:a16="http://schemas.microsoft.com/office/drawing/2014/main" id="{69AE6297-8523-4CEB-87A8-54CE0ABECF4C}"/>
            </a:ext>
          </a:extLst>
        </xdr:cNvPr>
        <xdr:cNvSpPr txBox="1"/>
      </xdr:nvSpPr>
      <xdr:spPr>
        <a:xfrm>
          <a:off x="3413760" y="1501140"/>
          <a:ext cx="1455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64DD19-0471-4EE1-B810-F196930FE087}" type="TxLink">
            <a:rPr lang="en-US" sz="1400" b="1" i="0" u="none" strike="noStrike">
              <a:solidFill>
                <a:schemeClr val="tx1">
                  <a:lumMod val="50000"/>
                  <a:lumOff val="50000"/>
                </a:schemeClr>
              </a:solidFill>
              <a:latin typeface="Aptos Narrow"/>
            </a:rPr>
            <a:pPr/>
            <a:t> 760,720,662.00 </a:t>
          </a:fld>
          <a:endParaRPr lang="en-US" sz="1400" b="1">
            <a:solidFill>
              <a:schemeClr val="tx1">
                <a:lumMod val="50000"/>
                <a:lumOff val="50000"/>
              </a:schemeClr>
            </a:solidFill>
          </a:endParaRPr>
        </a:p>
      </xdr:txBody>
    </xdr:sp>
    <xdr:clientData/>
  </xdr:twoCellAnchor>
  <xdr:twoCellAnchor editAs="oneCell">
    <xdr:from>
      <xdr:col>4</xdr:col>
      <xdr:colOff>457200</xdr:colOff>
      <xdr:row>7</xdr:row>
      <xdr:rowOff>91440</xdr:rowOff>
    </xdr:from>
    <xdr:to>
      <xdr:col>5</xdr:col>
      <xdr:colOff>518160</xdr:colOff>
      <xdr:row>11</xdr:row>
      <xdr:rowOff>30480</xdr:rowOff>
    </xdr:to>
    <xdr:pic>
      <xdr:nvPicPr>
        <xdr:cNvPr id="19" name="Graphic 18" descr="Coins with solid fill">
          <a:extLst>
            <a:ext uri="{FF2B5EF4-FFF2-40B4-BE49-F238E27FC236}">
              <a16:creationId xmlns:a16="http://schemas.microsoft.com/office/drawing/2014/main" id="{BA08FFA3-43DC-64CA-84A3-2C0DADE1DF8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895600" y="1371600"/>
          <a:ext cx="670560" cy="670560"/>
        </a:xfrm>
        <a:prstGeom prst="rect">
          <a:avLst/>
        </a:prstGeom>
      </xdr:spPr>
    </xdr:pic>
    <xdr:clientData/>
  </xdr:twoCellAnchor>
  <xdr:twoCellAnchor>
    <xdr:from>
      <xdr:col>0</xdr:col>
      <xdr:colOff>274320</xdr:colOff>
      <xdr:row>11</xdr:row>
      <xdr:rowOff>22860</xdr:rowOff>
    </xdr:from>
    <xdr:to>
      <xdr:col>7</xdr:col>
      <xdr:colOff>579120</xdr:colOff>
      <xdr:row>27</xdr:row>
      <xdr:rowOff>68580</xdr:rowOff>
    </xdr:to>
    <xdr:graphicFrame macro="">
      <xdr:nvGraphicFramePr>
        <xdr:cNvPr id="20" name="Chart 19">
          <a:extLst>
            <a:ext uri="{FF2B5EF4-FFF2-40B4-BE49-F238E27FC236}">
              <a16:creationId xmlns:a16="http://schemas.microsoft.com/office/drawing/2014/main" id="{3DE81352-FE36-4699-A537-41027AB23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259080</xdr:colOff>
      <xdr:row>27</xdr:row>
      <xdr:rowOff>175260</xdr:rowOff>
    </xdr:from>
    <xdr:to>
      <xdr:col>7</xdr:col>
      <xdr:colOff>579120</xdr:colOff>
      <xdr:row>42</xdr:row>
      <xdr:rowOff>175260</xdr:rowOff>
    </xdr:to>
    <xdr:graphicFrame macro="">
      <xdr:nvGraphicFramePr>
        <xdr:cNvPr id="21" name="Chart 20">
          <a:extLst>
            <a:ext uri="{FF2B5EF4-FFF2-40B4-BE49-F238E27FC236}">
              <a16:creationId xmlns:a16="http://schemas.microsoft.com/office/drawing/2014/main" id="{4AB1458D-2F07-44F4-BAD1-D8FFACDB5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76200</xdr:colOff>
      <xdr:row>13</xdr:row>
      <xdr:rowOff>38100</xdr:rowOff>
    </xdr:from>
    <xdr:to>
      <xdr:col>16</xdr:col>
      <xdr:colOff>434340</xdr:colOff>
      <xdr:row>27</xdr:row>
      <xdr:rowOff>76200</xdr:rowOff>
    </xdr:to>
    <xdr:graphicFrame macro="">
      <xdr:nvGraphicFramePr>
        <xdr:cNvPr id="22" name="Chart 21">
          <a:extLst>
            <a:ext uri="{FF2B5EF4-FFF2-40B4-BE49-F238E27FC236}">
              <a16:creationId xmlns:a16="http://schemas.microsoft.com/office/drawing/2014/main" id="{89E0A79C-FAF3-47F6-A3A4-EC8B56B0C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527151</xdr:colOff>
      <xdr:row>0</xdr:row>
      <xdr:rowOff>86645</xdr:rowOff>
    </xdr:from>
    <xdr:to>
      <xdr:col>23</xdr:col>
      <xdr:colOff>201203</xdr:colOff>
      <xdr:row>12</xdr:row>
      <xdr:rowOff>132365</xdr:rowOff>
    </xdr:to>
    <xdr:graphicFrame macro="">
      <xdr:nvGraphicFramePr>
        <xdr:cNvPr id="23" name="Chart 22">
          <a:extLst>
            <a:ext uri="{FF2B5EF4-FFF2-40B4-BE49-F238E27FC236}">
              <a16:creationId xmlns:a16="http://schemas.microsoft.com/office/drawing/2014/main" id="{A9F4CCBC-8E9B-4F92-BF69-0513353AE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91440</xdr:colOff>
      <xdr:row>27</xdr:row>
      <xdr:rowOff>152400</xdr:rowOff>
    </xdr:from>
    <xdr:to>
      <xdr:col>16</xdr:col>
      <xdr:colOff>441960</xdr:colOff>
      <xdr:row>42</xdr:row>
      <xdr:rowOff>152400</xdr:rowOff>
    </xdr:to>
    <xdr:graphicFrame macro="">
      <xdr:nvGraphicFramePr>
        <xdr:cNvPr id="24" name="Chart 23">
          <a:extLst>
            <a:ext uri="{FF2B5EF4-FFF2-40B4-BE49-F238E27FC236}">
              <a16:creationId xmlns:a16="http://schemas.microsoft.com/office/drawing/2014/main" id="{A647DA45-8070-44B6-AD90-747421D7B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561912</xdr:colOff>
      <xdr:row>13</xdr:row>
      <xdr:rowOff>29624</xdr:rowOff>
    </xdr:from>
    <xdr:to>
      <xdr:col>23</xdr:col>
      <xdr:colOff>272352</xdr:colOff>
      <xdr:row>43</xdr:row>
      <xdr:rowOff>8562</xdr:rowOff>
    </xdr:to>
    <xdr:graphicFrame macro="">
      <xdr:nvGraphicFramePr>
        <xdr:cNvPr id="25" name="Chart 24">
          <a:extLst>
            <a:ext uri="{FF2B5EF4-FFF2-40B4-BE49-F238E27FC236}">
              <a16:creationId xmlns:a16="http://schemas.microsoft.com/office/drawing/2014/main" id="{2DDC8796-90B9-4DAF-9FE6-90914DBBE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8</xdr:col>
      <xdr:colOff>168154</xdr:colOff>
      <xdr:row>0</xdr:row>
      <xdr:rowOff>135105</xdr:rowOff>
    </xdr:from>
    <xdr:to>
      <xdr:col>11</xdr:col>
      <xdr:colOff>168154</xdr:colOff>
      <xdr:row>12</xdr:row>
      <xdr:rowOff>162675</xdr:rowOff>
    </xdr:to>
    <mc:AlternateContent xmlns:mc="http://schemas.openxmlformats.org/markup-compatibility/2006" xmlns:a14="http://schemas.microsoft.com/office/drawing/2010/main">
      <mc:Choice Requires="a14">
        <xdr:graphicFrame macro="">
          <xdr:nvGraphicFramePr>
            <xdr:cNvPr id="26" name="Badge">
              <a:extLst>
                <a:ext uri="{FF2B5EF4-FFF2-40B4-BE49-F238E27FC236}">
                  <a16:creationId xmlns:a16="http://schemas.microsoft.com/office/drawing/2014/main" id="{35DFD4AE-BEB5-49DF-9E35-45DA5D9D95F7}"/>
                </a:ext>
              </a:extLst>
            </xdr:cNvPr>
            <xdr:cNvGraphicFramePr/>
          </xdr:nvGraphicFramePr>
          <xdr:xfrm>
            <a:off x="0" y="0"/>
            <a:ext cx="0" cy="0"/>
          </xdr:xfrm>
          <a:graphic>
            <a:graphicData uri="http://schemas.microsoft.com/office/drawing/2010/slicer">
              <sle:slicer xmlns:sle="http://schemas.microsoft.com/office/drawing/2010/slicer" name="Badge"/>
            </a:graphicData>
          </a:graphic>
        </xdr:graphicFrame>
      </mc:Choice>
      <mc:Fallback xmlns="">
        <xdr:sp macro="" textlink="">
          <xdr:nvSpPr>
            <xdr:cNvPr id="0" name=""/>
            <xdr:cNvSpPr>
              <a:spLocks noTextEdit="1"/>
            </xdr:cNvSpPr>
          </xdr:nvSpPr>
          <xdr:spPr>
            <a:xfrm>
              <a:off x="5031255" y="135105"/>
              <a:ext cx="1823663" cy="21851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264474</xdr:colOff>
      <xdr:row>0</xdr:row>
      <xdr:rowOff>29538</xdr:rowOff>
    </xdr:from>
    <xdr:to>
      <xdr:col>14</xdr:col>
      <xdr:colOff>264474</xdr:colOff>
      <xdr:row>5</xdr:row>
      <xdr:rowOff>8563</xdr:rowOff>
    </xdr:to>
    <mc:AlternateContent xmlns:mc="http://schemas.openxmlformats.org/markup-compatibility/2006" xmlns:a14="http://schemas.microsoft.com/office/drawing/2010/main">
      <mc:Choice Requires="a14">
        <xdr:graphicFrame macro="">
          <xdr:nvGraphicFramePr>
            <xdr:cNvPr id="27" name="Duration Unit">
              <a:extLst>
                <a:ext uri="{FF2B5EF4-FFF2-40B4-BE49-F238E27FC236}">
                  <a16:creationId xmlns:a16="http://schemas.microsoft.com/office/drawing/2014/main" id="{1205FED2-C579-48B5-A18F-BE17303AF8A3}"/>
                </a:ext>
              </a:extLst>
            </xdr:cNvPr>
            <xdr:cNvGraphicFramePr/>
          </xdr:nvGraphicFramePr>
          <xdr:xfrm>
            <a:off x="0" y="0"/>
            <a:ext cx="0" cy="0"/>
          </xdr:xfrm>
          <a:graphic>
            <a:graphicData uri="http://schemas.microsoft.com/office/drawing/2010/slicer">
              <sle:slicer xmlns:sle="http://schemas.microsoft.com/office/drawing/2010/slicer" name="Duration Unit"/>
            </a:graphicData>
          </a:graphic>
        </xdr:graphicFrame>
      </mc:Choice>
      <mc:Fallback xmlns="">
        <xdr:sp macro="" textlink="">
          <xdr:nvSpPr>
            <xdr:cNvPr id="0" name=""/>
            <xdr:cNvSpPr>
              <a:spLocks noTextEdit="1"/>
            </xdr:cNvSpPr>
          </xdr:nvSpPr>
          <xdr:spPr>
            <a:xfrm>
              <a:off x="6951238" y="29538"/>
              <a:ext cx="1823663" cy="878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249321</xdr:colOff>
      <xdr:row>5</xdr:row>
      <xdr:rowOff>76114</xdr:rowOff>
    </xdr:from>
    <xdr:to>
      <xdr:col>14</xdr:col>
      <xdr:colOff>249321</xdr:colOff>
      <xdr:row>12</xdr:row>
      <xdr:rowOff>17123</xdr:rowOff>
    </xdr:to>
    <mc:AlternateContent xmlns:mc="http://schemas.openxmlformats.org/markup-compatibility/2006" xmlns:a14="http://schemas.microsoft.com/office/drawing/2010/main">
      <mc:Choice Requires="a14">
        <xdr:graphicFrame macro="">
          <xdr:nvGraphicFramePr>
            <xdr:cNvPr id="28" name="Mode of Delivery">
              <a:extLst>
                <a:ext uri="{FF2B5EF4-FFF2-40B4-BE49-F238E27FC236}">
                  <a16:creationId xmlns:a16="http://schemas.microsoft.com/office/drawing/2014/main" id="{AE99F800-F5BC-49DC-A675-7AA947CE48FF}"/>
                </a:ext>
              </a:extLst>
            </xdr:cNvPr>
            <xdr:cNvGraphicFramePr/>
          </xdr:nvGraphicFramePr>
          <xdr:xfrm>
            <a:off x="0" y="0"/>
            <a:ext cx="0" cy="0"/>
          </xdr:xfrm>
          <a:graphic>
            <a:graphicData uri="http://schemas.microsoft.com/office/drawing/2010/slicer">
              <sle:slicer xmlns:sle="http://schemas.microsoft.com/office/drawing/2010/slicer" name="Mode of Delivery"/>
            </a:graphicData>
          </a:graphic>
        </xdr:graphicFrame>
      </mc:Choice>
      <mc:Fallback xmlns="">
        <xdr:sp macro="" textlink="">
          <xdr:nvSpPr>
            <xdr:cNvPr id="0" name=""/>
            <xdr:cNvSpPr>
              <a:spLocks noTextEdit="1"/>
            </xdr:cNvSpPr>
          </xdr:nvSpPr>
          <xdr:spPr>
            <a:xfrm>
              <a:off x="6936085" y="975103"/>
              <a:ext cx="1823663" cy="1199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33.90780011574" backgroundQuery="1" createdVersion="8" refreshedVersion="8" minRefreshableVersion="3" recordCount="0" supportSubquery="1" supportAdvancedDrill="1" xr:uid="{02AD2C4C-2D4A-4ABE-B9CF-3E3EED0DBEEC}">
  <cacheSource type="external" connectionId="4"/>
  <cacheFields count="3">
    <cacheField name="[Measures].[Average of Total Profit]" caption="Average of Total Profit" numFmtId="0" hierarchy="19" level="32767"/>
    <cacheField name="[Fields].[Category Name].[Category Name]" caption="Category Name" numFmtId="0" hierarchy="12" level="1">
      <sharedItems count="9">
        <s v="AI &amp; Machine Learning"/>
        <s v="Cloud Computing"/>
        <s v="Cyber Security"/>
        <s v="Data Science and Business Analytics"/>
        <s v="Design"/>
        <s v="Digital Marketing"/>
        <s v="Management"/>
        <s v="MBA Courses"/>
        <s v="Software Development"/>
      </sharedItems>
    </cacheField>
    <cacheField name="[Courses].[Mode of Delivery].[Mode of Delivery]" caption="Mode of Delivery" numFmtId="0" hierarchy="5" level="1">
      <sharedItems containsSemiMixedTypes="0" containsNonDate="0" containsString="0"/>
    </cacheField>
  </cacheFields>
  <cacheHierarchies count="23">
    <cacheHierarchy uniqueName="[Courses].[ID]" caption="ID" attribute="1" defaultMemberUniqueName="[Courses].[ID].[All]" allUniqueName="[Courses].[ID].[All]" dimensionUniqueName="[Courses]" displayFolder="" count="0" memberValueDatatype="20" unbalanced="0"/>
    <cacheHierarchy uniqueName="[Courses].[Institution]" caption="Institution" attribute="1" defaultMemberUniqueName="[Courses].[Institution].[All]" allUniqueName="[Courses].[Institution].[All]" dimensionUniqueName="[Courses]" displayFolder="" count="0" memberValueDatatype="130" unbalanced="0"/>
    <cacheHierarchy uniqueName="[Courses].[Program Name]" caption="Program Name" attribute="1" defaultMemberUniqueName="[Courses].[Program Name].[All]" allUniqueName="[Courses].[Program Name].[All]" dimensionUniqueName="[Courses]" displayFolder="" count="0" memberValueDatatype="130" unbalanced="0"/>
    <cacheHierarchy uniqueName="[Courses].[Duration Number]" caption="Duration Number" attribute="1" defaultMemberUniqueName="[Courses].[Duration Number].[All]" allUniqueName="[Courses].[Duration Number].[All]" dimensionUniqueName="[Courses]" displayFolder="" count="0" memberValueDatatype="20" unbalanced="0"/>
    <cacheHierarchy uniqueName="[Courses].[Duration Unit]" caption="Duration Unit" attribute="1" defaultMemberUniqueName="[Courses].[Duration Unit].[All]" allUniqueName="[Courses].[Duration Unit].[All]" dimensionUniqueName="[Courses]" displayFolder="" count="2" memberValueDatatype="130" unbalanced="0"/>
    <cacheHierarchy uniqueName="[Courses].[Mode of Delivery]" caption="Mode of Delivery" attribute="1" defaultMemberUniqueName="[Courses].[Mode of Delivery].[All]" allUniqueName="[Courses].[Mode of Delivery].[All]" dimensionUniqueName="[Courses]" displayFolder="" count="2" memberValueDatatype="130" unbalanced="0">
      <fieldsUsage count="2">
        <fieldUsage x="-1"/>
        <fieldUsage x="2"/>
      </fieldsUsage>
    </cacheHierarchy>
    <cacheHierarchy uniqueName="[Courses].[Program ID]" caption="Program ID" attribute="1" defaultMemberUniqueName="[Courses].[Program ID].[All]" allUniqueName="[Courses].[Program ID].[All]" dimensionUniqueName="[Courses]" displayFolder="" count="0" memberValueDatatype="20" unbalanced="0"/>
    <cacheHierarchy uniqueName="[Courses].[Field ID]" caption="Field ID" attribute="1" defaultMemberUniqueName="[Courses].[Field ID].[All]" allUniqueName="[Courses].[Field ID].[All]" dimensionUniqueName="[Courses]" displayFolder="" count="0" memberValueDatatype="20" unbalanced="0"/>
    <cacheHierarchy uniqueName="[Courses].[Badge]" caption="Badge" attribute="1" defaultMemberUniqueName="[Courses].[Badge].[All]" allUniqueName="[Courses].[Badge].[All]" dimensionUniqueName="[Courses]" displayFolder="" count="2" memberValueDatatype="130" unbalanced="0"/>
    <cacheHierarchy uniqueName="[Courses].[Price]" caption="Price" attribute="1" defaultMemberUniqueName="[Courses].[Price].[All]" allUniqueName="[Courses].[Price].[All]" dimensionUniqueName="[Courses]" displayFolder="" count="0" memberValueDatatype="20" unbalanced="0"/>
    <cacheHierarchy uniqueName="[Courses].[Number of Enrollments]" caption="Number of Enrollments" attribute="1" defaultMemberUniqueName="[Courses].[Number of Enrollments].[All]" allUniqueName="[Courses].[Number of Enrollments].[All]" dimensionUniqueName="[Courses]" displayFolder="" count="0" memberValueDatatype="20" unbalanced="0"/>
    <cacheHierarchy uniqueName="[Courses].[Total Profit]" caption="Total Profit" attribute="1" defaultMemberUniqueName="[Courses].[Total Profit].[All]" allUniqueName="[Courses].[Total Profit].[All]" dimensionUniqueName="[Courses]" displayFolder="" count="0" memberValueDatatype="20" unbalanced="0"/>
    <cacheHierarchy uniqueName="[Fields].[Category Name]" caption="Category Name" attribute="1" defaultMemberUniqueName="[Fields].[Category Name].[All]" allUniqueName="[Fields].[Category Name].[All]" dimensionUniqueName="[Fields]" displayFolder="" count="2" memberValueDatatype="130" unbalanced="0">
      <fieldsUsage count="2">
        <fieldUsage x="-1"/>
        <fieldUsage x="1"/>
      </fieldsUsage>
    </cacheHierarchy>
    <cacheHierarchy uniqueName="[Fields].[Number of Programs]" caption="Number of Programs" attribute="1" defaultMemberUniqueName="[Fields].[Number of Programs].[All]" allUniqueName="[Fields].[Number of Programs].[All]" dimensionUniqueName="[Fields]" displayFolder="" count="0" memberValueDatatype="20" unbalanced="0"/>
    <cacheHierarchy uniqueName="[Fields].[ID]" caption="ID" attribute="1" defaultMemberUniqueName="[Fields].[ID].[All]" allUniqueName="[Fields].[ID].[All]" dimensionUniqueName="[Fields]" displayFolder="" count="0" memberValueDatatype="20" unbalanced="0"/>
    <cacheHierarchy uniqueName="[Measures].[__XL_Count Courses]" caption="__XL_Count Courses" measure="1" displayFolder="" measureGroup="Courses" count="0" hidden="1"/>
    <cacheHierarchy uniqueName="[Measures].[__XL_Count Fields]" caption="__XL_Count Fields" measure="1" displayFolder="" measureGroup="Fields" count="0" hidden="1"/>
    <cacheHierarchy uniqueName="[Measures].[__No measures defined]" caption="__No measures defined" measure="1" displayFolder="" count="0" hidden="1"/>
    <cacheHierarchy uniqueName="[Measures].[Sum of Total Profit]" caption="Sum of Total Profit" measure="1" displayFolder="" measureGroup="Courses" count="0" hidden="1">
      <extLst>
        <ext xmlns:x15="http://schemas.microsoft.com/office/spreadsheetml/2010/11/main" uri="{B97F6D7D-B522-45F9-BDA1-12C45D357490}">
          <x15:cacheHierarchy aggregatedColumn="11"/>
        </ext>
      </extLst>
    </cacheHierarchy>
    <cacheHierarchy uniqueName="[Measures].[Average of Total Profit]" caption="Average of Total Profit" measure="1" displayFolder="" measureGroup="Course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rice]" caption="Sum of Price" measure="1" displayFolder="" measureGroup="Courses"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ourses" count="0" hidden="1">
      <extLst>
        <ext xmlns:x15="http://schemas.microsoft.com/office/spreadsheetml/2010/11/main" uri="{B97F6D7D-B522-45F9-BDA1-12C45D357490}">
          <x15:cacheHierarchy aggregatedColumn="9"/>
        </ext>
      </extLst>
    </cacheHierarchy>
    <cacheHierarchy uniqueName="[Measures].[Sum of Number of Enrollments]" caption="Sum of Number of Enrollments" measure="1" displayFolder="" measureGroup="Courses" count="0" hidden="1">
      <extLst>
        <ext xmlns:x15="http://schemas.microsoft.com/office/spreadsheetml/2010/11/main" uri="{B97F6D7D-B522-45F9-BDA1-12C45D357490}">
          <x15:cacheHierarchy aggregatedColumn="10"/>
        </ext>
      </extLst>
    </cacheHierarchy>
  </cacheHierarchies>
  <kpis count="0"/>
  <dimensions count="3">
    <dimension name="Courses" uniqueName="[Courses]" caption="Courses"/>
    <dimension name="Fields" uniqueName="[Fields]" caption="Fields"/>
    <dimension measure="1" name="Measures" uniqueName="[Measures]" caption="Measures"/>
  </dimensions>
  <measureGroups count="2">
    <measureGroup name="Courses" caption="Courses"/>
    <measureGroup name="Fields" caption="Field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33.907802199072" backgroundQuery="1" createdVersion="8" refreshedVersion="8" minRefreshableVersion="3" recordCount="0" supportSubquery="1" supportAdvancedDrill="1" xr:uid="{D513D3A9-E9B5-4BC8-A1BC-C812E34673C0}">
  <cacheSource type="external" connectionId="4"/>
  <cacheFields count="4">
    <cacheField name="[Fields].[Category Name].[Category Name]" caption="Category Name" numFmtId="0" hierarchy="12" level="1">
      <sharedItems count="9">
        <s v="AI &amp; Machine Learning"/>
        <s v="Cloud Computing"/>
        <s v="Cyber Security"/>
        <s v="Data Science and Business Analytics"/>
        <s v="Design"/>
        <s v="Digital Marketing"/>
        <s v="Management"/>
        <s v="MBA Courses"/>
        <s v="Software Development"/>
      </sharedItems>
    </cacheField>
    <cacheField name="[Courses].[Program Name].[Program Name]" caption="Program Name" numFmtId="0" hierarchy="2" level="1">
      <sharedItems count="20">
        <s v="Doctor Of Business Administration in Artificial Intelligence and Machine Learning"/>
        <s v="Executive PG Program in Management"/>
        <s v="Master of Business Administration (MBA)"/>
        <s v="Master of Data Science (Global) Program"/>
        <s v="Masters in Analytics"/>
        <s v="Masters in Business Analytics"/>
        <s v="MS Artificial Intelligence and Machine Learning"/>
        <s v="MS Data Analytics"/>
        <s v="MS in Computer Science"/>
        <s v="MS in Data Analytics"/>
        <s v="MS in Data Science Programme"/>
        <s v="MS in Information Science: Machine Learning"/>
        <s v="MS in Information Technology"/>
        <s v="PG Program in Artificial Intelligence and Machine Learning"/>
        <s v="PG Program in Cloud Computing"/>
        <s v="PG Program in Data Science and Business Analytics"/>
        <s v="PGP in Strategic Digital Marketing"/>
        <s v="Post Graduate Program for Technology Leaders"/>
        <s v="Post Graduate Program in User Experience Design"/>
        <s v="Post-Graduate Program in Data science &amp; Analytics"/>
      </sharedItems>
    </cacheField>
    <cacheField name="[Measures].[Average of Price]" caption="Average of Price" numFmtId="0" hierarchy="21" level="32767"/>
    <cacheField name="[Courses].[Mode of Delivery].[Mode of Delivery]" caption="Mode of Delivery" numFmtId="0" hierarchy="5" level="1">
      <sharedItems containsSemiMixedTypes="0" containsNonDate="0" containsString="0"/>
    </cacheField>
  </cacheFields>
  <cacheHierarchies count="23">
    <cacheHierarchy uniqueName="[Courses].[ID]" caption="ID" attribute="1" defaultMemberUniqueName="[Courses].[ID].[All]" allUniqueName="[Courses].[ID].[All]" dimensionUniqueName="[Courses]" displayFolder="" count="0" memberValueDatatype="20" unbalanced="0"/>
    <cacheHierarchy uniqueName="[Courses].[Institution]" caption="Institution" attribute="1" defaultMemberUniqueName="[Courses].[Institution].[All]" allUniqueName="[Courses].[Institution].[All]" dimensionUniqueName="[Courses]" displayFolder="" count="0" memberValueDatatype="130" unbalanced="0"/>
    <cacheHierarchy uniqueName="[Courses].[Program Name]" caption="Program Name" attribute="1" defaultMemberUniqueName="[Courses].[Program Name].[All]" allUniqueName="[Courses].[Program Name].[All]" dimensionUniqueName="[Courses]" displayFolder="" count="2" memberValueDatatype="130" unbalanced="0">
      <fieldsUsage count="2">
        <fieldUsage x="-1"/>
        <fieldUsage x="1"/>
      </fieldsUsage>
    </cacheHierarchy>
    <cacheHierarchy uniqueName="[Courses].[Duration Number]" caption="Duration Number" attribute="1" defaultMemberUniqueName="[Courses].[Duration Number].[All]" allUniqueName="[Courses].[Duration Number].[All]" dimensionUniqueName="[Courses]" displayFolder="" count="0" memberValueDatatype="20" unbalanced="0"/>
    <cacheHierarchy uniqueName="[Courses].[Duration Unit]" caption="Duration Unit" attribute="1" defaultMemberUniqueName="[Courses].[Duration Unit].[All]" allUniqueName="[Courses].[Duration Unit].[All]" dimensionUniqueName="[Courses]" displayFolder="" count="2" memberValueDatatype="130" unbalanced="0"/>
    <cacheHierarchy uniqueName="[Courses].[Mode of Delivery]" caption="Mode of Delivery" attribute="1" defaultMemberUniqueName="[Courses].[Mode of Delivery].[All]" allUniqueName="[Courses].[Mode of Delivery].[All]" dimensionUniqueName="[Courses]" displayFolder="" count="2" memberValueDatatype="130" unbalanced="0">
      <fieldsUsage count="2">
        <fieldUsage x="-1"/>
        <fieldUsage x="3"/>
      </fieldsUsage>
    </cacheHierarchy>
    <cacheHierarchy uniqueName="[Courses].[Program ID]" caption="Program ID" attribute="1" defaultMemberUniqueName="[Courses].[Program ID].[All]" allUniqueName="[Courses].[Program ID].[All]" dimensionUniqueName="[Courses]" displayFolder="" count="0" memberValueDatatype="20" unbalanced="0"/>
    <cacheHierarchy uniqueName="[Courses].[Field ID]" caption="Field ID" attribute="1" defaultMemberUniqueName="[Courses].[Field ID].[All]" allUniqueName="[Courses].[Field ID].[All]" dimensionUniqueName="[Courses]" displayFolder="" count="0" memberValueDatatype="20" unbalanced="0"/>
    <cacheHierarchy uniqueName="[Courses].[Badge]" caption="Badge" attribute="1" defaultMemberUniqueName="[Courses].[Badge].[All]" allUniqueName="[Courses].[Badge].[All]" dimensionUniqueName="[Courses]" displayFolder="" count="2" memberValueDatatype="130" unbalanced="0"/>
    <cacheHierarchy uniqueName="[Courses].[Price]" caption="Price" attribute="1" defaultMemberUniqueName="[Courses].[Price].[All]" allUniqueName="[Courses].[Price].[All]" dimensionUniqueName="[Courses]" displayFolder="" count="0" memberValueDatatype="20" unbalanced="0"/>
    <cacheHierarchy uniqueName="[Courses].[Number of Enrollments]" caption="Number of Enrollments" attribute="1" defaultMemberUniqueName="[Courses].[Number of Enrollments].[All]" allUniqueName="[Courses].[Number of Enrollments].[All]" dimensionUniqueName="[Courses]" displayFolder="" count="0" memberValueDatatype="20" unbalanced="0"/>
    <cacheHierarchy uniqueName="[Courses].[Total Profit]" caption="Total Profit" attribute="1" defaultMemberUniqueName="[Courses].[Total Profit].[All]" allUniqueName="[Courses].[Total Profit].[All]" dimensionUniqueName="[Courses]" displayFolder="" count="0" memberValueDatatype="20" unbalanced="0"/>
    <cacheHierarchy uniqueName="[Fields].[Category Name]" caption="Category Name" attribute="1" defaultMemberUniqueName="[Fields].[Category Name].[All]" allUniqueName="[Fields].[Category Name].[All]" dimensionUniqueName="[Fields]" displayFolder="" count="2" memberValueDatatype="130" unbalanced="0">
      <fieldsUsage count="2">
        <fieldUsage x="-1"/>
        <fieldUsage x="0"/>
      </fieldsUsage>
    </cacheHierarchy>
    <cacheHierarchy uniqueName="[Fields].[Number of Programs]" caption="Number of Programs" attribute="1" defaultMemberUniqueName="[Fields].[Number of Programs].[All]" allUniqueName="[Fields].[Number of Programs].[All]" dimensionUniqueName="[Fields]" displayFolder="" count="0" memberValueDatatype="20" unbalanced="0"/>
    <cacheHierarchy uniqueName="[Fields].[ID]" caption="ID" attribute="1" defaultMemberUniqueName="[Fields].[ID].[All]" allUniqueName="[Fields].[ID].[All]" dimensionUniqueName="[Fields]" displayFolder="" count="0" memberValueDatatype="20" unbalanced="0"/>
    <cacheHierarchy uniqueName="[Measures].[__XL_Count Courses]" caption="__XL_Count Courses" measure="1" displayFolder="" measureGroup="Courses" count="0" hidden="1"/>
    <cacheHierarchy uniqueName="[Measures].[__XL_Count Fields]" caption="__XL_Count Fields" measure="1" displayFolder="" measureGroup="Fields" count="0" hidden="1"/>
    <cacheHierarchy uniqueName="[Measures].[__No measures defined]" caption="__No measures defined" measure="1" displayFolder="" count="0" hidden="1"/>
    <cacheHierarchy uniqueName="[Measures].[Sum of Total Profit]" caption="Sum of Total Profit" measure="1" displayFolder="" measureGroup="Courses" count="0" hidden="1">
      <extLst>
        <ext xmlns:x15="http://schemas.microsoft.com/office/spreadsheetml/2010/11/main" uri="{B97F6D7D-B522-45F9-BDA1-12C45D357490}">
          <x15:cacheHierarchy aggregatedColumn="11"/>
        </ext>
      </extLst>
    </cacheHierarchy>
    <cacheHierarchy uniqueName="[Measures].[Average of Total Profit]" caption="Average of Total Profit" measure="1" displayFolder="" measureGroup="Course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Courses"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ours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umber of Enrollments]" caption="Sum of Number of Enrollments" measure="1" displayFolder="" measureGroup="Courses" count="0" hidden="1">
      <extLst>
        <ext xmlns:x15="http://schemas.microsoft.com/office/spreadsheetml/2010/11/main" uri="{B97F6D7D-B522-45F9-BDA1-12C45D357490}">
          <x15:cacheHierarchy aggregatedColumn="10"/>
        </ext>
      </extLst>
    </cacheHierarchy>
  </cacheHierarchies>
  <kpis count="0"/>
  <dimensions count="3">
    <dimension name="Courses" uniqueName="[Courses]" caption="Courses"/>
    <dimension name="Fields" uniqueName="[Fields]" caption="Fields"/>
    <dimension measure="1" name="Measures" uniqueName="[Measures]" caption="Measures"/>
  </dimensions>
  <measureGroups count="2">
    <measureGroup name="Courses" caption="Courses"/>
    <measureGroup name="Fields" caption="Field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33.907804513889" backgroundQuery="1" createdVersion="8" refreshedVersion="8" minRefreshableVersion="3" recordCount="0" supportSubquery="1" supportAdvancedDrill="1" xr:uid="{4E89F0A2-479E-4B6E-9EBE-FA29DFAD3A9B}">
  <cacheSource type="external" connectionId="4"/>
  <cacheFields count="4">
    <cacheField name="[Fields].[Category Name].[Category Name]" caption="Category Name" numFmtId="0" hierarchy="12" level="1">
      <sharedItems count="9">
        <s v="AI &amp; Machine Learning"/>
        <s v="Cloud Computing"/>
        <s v="Cyber Security"/>
        <s v="Data Science and Business Analytics"/>
        <s v="Design"/>
        <s v="Digital Marketing"/>
        <s v="Management"/>
        <s v="MBA Courses"/>
        <s v="Software Development"/>
      </sharedItems>
    </cacheField>
    <cacheField name="[Courses].[Program Name].[Program Name]" caption="Program Name" numFmtId="0" hierarchy="2" level="1">
      <sharedItems count="20">
        <s v="Advanced Digital Marketing and Growth Strategies"/>
        <s v="Applied Data Science Program"/>
        <s v="AZ-104 - Microsoft Azure Administrator Training Course"/>
        <s v="Data Analytics and Power BI Bootcamp"/>
        <s v="Executive PG Program in Management"/>
        <s v="Generative AI for Business with Microsoft Azure OpenAI Program"/>
        <s v="Master of Business Administration (MBA)"/>
        <s v="Masters in Business Analytics"/>
        <s v="Microsoft AI Professional Program (AI to OpenAI)"/>
        <s v="MIT Data Science and Machine Learning Program"/>
        <s v="MS in Computer Science"/>
        <s v="MS in Data Analytics"/>
        <s v="MS in Data Science Programme"/>
        <s v="MS in Information Technology"/>
        <s v="No Code AI and Machine Learning: Building Data Science Solutions"/>
        <s v="PG Program in Artificial Intelligence and Machine Learning"/>
        <s v="PG Program in Cloud Computing"/>
        <s v="PG Program in Data Science and Business Analytics"/>
        <s v="Pg Program in User Experience  design (UX Design)"/>
        <s v="PL-300 - Microsoft Power BI Data Analyst Certification Training"/>
      </sharedItems>
    </cacheField>
    <cacheField name="[Measures].[Sum of Number of Enrollments]" caption="Sum of Number of Enrollments" numFmtId="0" hierarchy="22" level="32767"/>
    <cacheField name="[Courses].[Mode of Delivery].[Mode of Delivery]" caption="Mode of Delivery" numFmtId="0" hierarchy="5" level="1">
      <sharedItems containsSemiMixedTypes="0" containsNonDate="0" containsString="0"/>
    </cacheField>
  </cacheFields>
  <cacheHierarchies count="23">
    <cacheHierarchy uniqueName="[Courses].[ID]" caption="ID" attribute="1" defaultMemberUniqueName="[Courses].[ID].[All]" allUniqueName="[Courses].[ID].[All]" dimensionUniqueName="[Courses]" displayFolder="" count="0" memberValueDatatype="20" unbalanced="0"/>
    <cacheHierarchy uniqueName="[Courses].[Institution]" caption="Institution" attribute="1" defaultMemberUniqueName="[Courses].[Institution].[All]" allUniqueName="[Courses].[Institution].[All]" dimensionUniqueName="[Courses]" displayFolder="" count="0" memberValueDatatype="130" unbalanced="0"/>
    <cacheHierarchy uniqueName="[Courses].[Program Name]" caption="Program Name" attribute="1" defaultMemberUniqueName="[Courses].[Program Name].[All]" allUniqueName="[Courses].[Program Name].[All]" dimensionUniqueName="[Courses]" displayFolder="" count="2" memberValueDatatype="130" unbalanced="0">
      <fieldsUsage count="2">
        <fieldUsage x="-1"/>
        <fieldUsage x="1"/>
      </fieldsUsage>
    </cacheHierarchy>
    <cacheHierarchy uniqueName="[Courses].[Duration Number]" caption="Duration Number" attribute="1" defaultMemberUniqueName="[Courses].[Duration Number].[All]" allUniqueName="[Courses].[Duration Number].[All]" dimensionUniqueName="[Courses]" displayFolder="" count="0" memberValueDatatype="20" unbalanced="0"/>
    <cacheHierarchy uniqueName="[Courses].[Duration Unit]" caption="Duration Unit" attribute="1" defaultMemberUniqueName="[Courses].[Duration Unit].[All]" allUniqueName="[Courses].[Duration Unit].[All]" dimensionUniqueName="[Courses]" displayFolder="" count="2" memberValueDatatype="130" unbalanced="0"/>
    <cacheHierarchy uniqueName="[Courses].[Mode of Delivery]" caption="Mode of Delivery" attribute="1" defaultMemberUniqueName="[Courses].[Mode of Delivery].[All]" allUniqueName="[Courses].[Mode of Delivery].[All]" dimensionUniqueName="[Courses]" displayFolder="" count="2" memberValueDatatype="130" unbalanced="0">
      <fieldsUsage count="2">
        <fieldUsage x="-1"/>
        <fieldUsage x="3"/>
      </fieldsUsage>
    </cacheHierarchy>
    <cacheHierarchy uniqueName="[Courses].[Program ID]" caption="Program ID" attribute="1" defaultMemberUniqueName="[Courses].[Program ID].[All]" allUniqueName="[Courses].[Program ID].[All]" dimensionUniqueName="[Courses]" displayFolder="" count="0" memberValueDatatype="20" unbalanced="0"/>
    <cacheHierarchy uniqueName="[Courses].[Field ID]" caption="Field ID" attribute="1" defaultMemberUniqueName="[Courses].[Field ID].[All]" allUniqueName="[Courses].[Field ID].[All]" dimensionUniqueName="[Courses]" displayFolder="" count="0" memberValueDatatype="20" unbalanced="0"/>
    <cacheHierarchy uniqueName="[Courses].[Badge]" caption="Badge" attribute="1" defaultMemberUniqueName="[Courses].[Badge].[All]" allUniqueName="[Courses].[Badge].[All]" dimensionUniqueName="[Courses]" displayFolder="" count="2" memberValueDatatype="130" unbalanced="0"/>
    <cacheHierarchy uniqueName="[Courses].[Price]" caption="Price" attribute="1" defaultMemberUniqueName="[Courses].[Price].[All]" allUniqueName="[Courses].[Price].[All]" dimensionUniqueName="[Courses]" displayFolder="" count="0" memberValueDatatype="20" unbalanced="0"/>
    <cacheHierarchy uniqueName="[Courses].[Number of Enrollments]" caption="Number of Enrollments" attribute="1" defaultMemberUniqueName="[Courses].[Number of Enrollments].[All]" allUniqueName="[Courses].[Number of Enrollments].[All]" dimensionUniqueName="[Courses]" displayFolder="" count="0" memberValueDatatype="20" unbalanced="0"/>
    <cacheHierarchy uniqueName="[Courses].[Total Profit]" caption="Total Profit" attribute="1" defaultMemberUniqueName="[Courses].[Total Profit].[All]" allUniqueName="[Courses].[Total Profit].[All]" dimensionUniqueName="[Courses]" displayFolder="" count="0" memberValueDatatype="20" unbalanced="0"/>
    <cacheHierarchy uniqueName="[Fields].[Category Name]" caption="Category Name" attribute="1" defaultMemberUniqueName="[Fields].[Category Name].[All]" allUniqueName="[Fields].[Category Name].[All]" dimensionUniqueName="[Fields]" displayFolder="" count="2" memberValueDatatype="130" unbalanced="0">
      <fieldsUsage count="2">
        <fieldUsage x="-1"/>
        <fieldUsage x="0"/>
      </fieldsUsage>
    </cacheHierarchy>
    <cacheHierarchy uniqueName="[Fields].[Number of Programs]" caption="Number of Programs" attribute="1" defaultMemberUniqueName="[Fields].[Number of Programs].[All]" allUniqueName="[Fields].[Number of Programs].[All]" dimensionUniqueName="[Fields]" displayFolder="" count="0" memberValueDatatype="20" unbalanced="0"/>
    <cacheHierarchy uniqueName="[Fields].[ID]" caption="ID" attribute="1" defaultMemberUniqueName="[Fields].[ID].[All]" allUniqueName="[Fields].[ID].[All]" dimensionUniqueName="[Fields]" displayFolder="" count="0" memberValueDatatype="20" unbalanced="0"/>
    <cacheHierarchy uniqueName="[Measures].[__XL_Count Courses]" caption="__XL_Count Courses" measure="1" displayFolder="" measureGroup="Courses" count="0" hidden="1"/>
    <cacheHierarchy uniqueName="[Measures].[__XL_Count Fields]" caption="__XL_Count Fields" measure="1" displayFolder="" measureGroup="Fields" count="0" hidden="1"/>
    <cacheHierarchy uniqueName="[Measures].[__No measures defined]" caption="__No measures defined" measure="1" displayFolder="" count="0" hidden="1"/>
    <cacheHierarchy uniqueName="[Measures].[Sum of Total Profit]" caption="Sum of Total Profit" measure="1" displayFolder="" measureGroup="Courses" count="0" hidden="1">
      <extLst>
        <ext xmlns:x15="http://schemas.microsoft.com/office/spreadsheetml/2010/11/main" uri="{B97F6D7D-B522-45F9-BDA1-12C45D357490}">
          <x15:cacheHierarchy aggregatedColumn="11"/>
        </ext>
      </extLst>
    </cacheHierarchy>
    <cacheHierarchy uniqueName="[Measures].[Average of Total Profit]" caption="Average of Total Profit" measure="1" displayFolder="" measureGroup="Course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Courses"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ourses" count="0" hidden="1">
      <extLst>
        <ext xmlns:x15="http://schemas.microsoft.com/office/spreadsheetml/2010/11/main" uri="{B97F6D7D-B522-45F9-BDA1-12C45D357490}">
          <x15:cacheHierarchy aggregatedColumn="9"/>
        </ext>
      </extLst>
    </cacheHierarchy>
    <cacheHierarchy uniqueName="[Measures].[Sum of Number of Enrollments]" caption="Sum of Number of Enrollments" measure="1" displayFolder="" measureGroup="Courses"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Courses" uniqueName="[Courses]" caption="Courses"/>
    <dimension name="Fields" uniqueName="[Fields]" caption="Fields"/>
    <dimension measure="1" name="Measures" uniqueName="[Measures]" caption="Measures"/>
  </dimensions>
  <measureGroups count="2">
    <measureGroup name="Courses" caption="Courses"/>
    <measureGroup name="Fields" caption="Field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33.907805787036" backgroundQuery="1" createdVersion="8" refreshedVersion="8" minRefreshableVersion="3" recordCount="0" supportSubquery="1" supportAdvancedDrill="1" xr:uid="{D45BDE10-97B8-40BB-A5EE-470B68323E4C}">
  <cacheSource type="external" connectionId="4"/>
  <cacheFields count="3">
    <cacheField name="[Courses].[Mode of Delivery].[Mode of Delivery]" caption="Mode of Delivery" numFmtId="0" hierarchy="5" level="1">
      <sharedItems count="3">
        <s v="Live Virtual"/>
        <s v="On-campus"/>
        <s v="Online"/>
      </sharedItems>
    </cacheField>
    <cacheField name="[Fields].[Category Name].[Category Name]" caption="Category Name" numFmtId="0" hierarchy="12" level="1">
      <sharedItems count="9">
        <s v="AI &amp; Machine Learning"/>
        <s v="Cloud Computing"/>
        <s v="Cyber Security"/>
        <s v="Data Science and Business Analytics"/>
        <s v="Design"/>
        <s v="Digital Marketing"/>
        <s v="Management"/>
        <s v="MBA Courses"/>
        <s v="Software Development"/>
      </sharedItems>
    </cacheField>
    <cacheField name="[Measures].[Average of Price]" caption="Average of Price" numFmtId="0" hierarchy="21" level="32767"/>
  </cacheFields>
  <cacheHierarchies count="23">
    <cacheHierarchy uniqueName="[Courses].[ID]" caption="ID" attribute="1" defaultMemberUniqueName="[Courses].[ID].[All]" allUniqueName="[Courses].[ID].[All]" dimensionUniqueName="[Courses]" displayFolder="" count="0" memberValueDatatype="20" unbalanced="0"/>
    <cacheHierarchy uniqueName="[Courses].[Institution]" caption="Institution" attribute="1" defaultMemberUniqueName="[Courses].[Institution].[All]" allUniqueName="[Courses].[Institution].[All]" dimensionUniqueName="[Courses]" displayFolder="" count="0" memberValueDatatype="130" unbalanced="0"/>
    <cacheHierarchy uniqueName="[Courses].[Program Name]" caption="Program Name" attribute="1" defaultMemberUniqueName="[Courses].[Program Name].[All]" allUniqueName="[Courses].[Program Name].[All]" dimensionUniqueName="[Courses]" displayFolder="" count="0" memberValueDatatype="130" unbalanced="0"/>
    <cacheHierarchy uniqueName="[Courses].[Duration Number]" caption="Duration Number" attribute="1" defaultMemberUniqueName="[Courses].[Duration Number].[All]" allUniqueName="[Courses].[Duration Number].[All]" dimensionUniqueName="[Courses]" displayFolder="" count="0" memberValueDatatype="20" unbalanced="0"/>
    <cacheHierarchy uniqueName="[Courses].[Duration Unit]" caption="Duration Unit" attribute="1" defaultMemberUniqueName="[Courses].[Duration Unit].[All]" allUniqueName="[Courses].[Duration Unit].[All]" dimensionUniqueName="[Courses]" displayFolder="" count="2" memberValueDatatype="130" unbalanced="0"/>
    <cacheHierarchy uniqueName="[Courses].[Mode of Delivery]" caption="Mode of Delivery" attribute="1" defaultMemberUniqueName="[Courses].[Mode of Delivery].[All]" allUniqueName="[Courses].[Mode of Delivery].[All]" dimensionUniqueName="[Courses]" displayFolder="" count="2" memberValueDatatype="130" unbalanced="0">
      <fieldsUsage count="2">
        <fieldUsage x="-1"/>
        <fieldUsage x="0"/>
      </fieldsUsage>
    </cacheHierarchy>
    <cacheHierarchy uniqueName="[Courses].[Program ID]" caption="Program ID" attribute="1" defaultMemberUniqueName="[Courses].[Program ID].[All]" allUniqueName="[Courses].[Program ID].[All]" dimensionUniqueName="[Courses]" displayFolder="" count="0" memberValueDatatype="20" unbalanced="0"/>
    <cacheHierarchy uniqueName="[Courses].[Field ID]" caption="Field ID" attribute="1" defaultMemberUniqueName="[Courses].[Field ID].[All]" allUniqueName="[Courses].[Field ID].[All]" dimensionUniqueName="[Courses]" displayFolder="" count="0" memberValueDatatype="20" unbalanced="0"/>
    <cacheHierarchy uniqueName="[Courses].[Badge]" caption="Badge" attribute="1" defaultMemberUniqueName="[Courses].[Badge].[All]" allUniqueName="[Courses].[Badge].[All]" dimensionUniqueName="[Courses]" displayFolder="" count="2" memberValueDatatype="130" unbalanced="0"/>
    <cacheHierarchy uniqueName="[Courses].[Price]" caption="Price" attribute="1" defaultMemberUniqueName="[Courses].[Price].[All]" allUniqueName="[Courses].[Price].[All]" dimensionUniqueName="[Courses]" displayFolder="" count="0" memberValueDatatype="20" unbalanced="0"/>
    <cacheHierarchy uniqueName="[Courses].[Number of Enrollments]" caption="Number of Enrollments" attribute="1" defaultMemberUniqueName="[Courses].[Number of Enrollments].[All]" allUniqueName="[Courses].[Number of Enrollments].[All]" dimensionUniqueName="[Courses]" displayFolder="" count="0" memberValueDatatype="20" unbalanced="0"/>
    <cacheHierarchy uniqueName="[Courses].[Total Profit]" caption="Total Profit" attribute="1" defaultMemberUniqueName="[Courses].[Total Profit].[All]" allUniqueName="[Courses].[Total Profit].[All]" dimensionUniqueName="[Courses]" displayFolder="" count="0" memberValueDatatype="20" unbalanced="0"/>
    <cacheHierarchy uniqueName="[Fields].[Category Name]" caption="Category Name" attribute="1" defaultMemberUniqueName="[Fields].[Category Name].[All]" allUniqueName="[Fields].[Category Name].[All]" dimensionUniqueName="[Fields]" displayFolder="" count="2" memberValueDatatype="130" unbalanced="0">
      <fieldsUsage count="2">
        <fieldUsage x="-1"/>
        <fieldUsage x="1"/>
      </fieldsUsage>
    </cacheHierarchy>
    <cacheHierarchy uniqueName="[Fields].[Number of Programs]" caption="Number of Programs" attribute="1" defaultMemberUniqueName="[Fields].[Number of Programs].[All]" allUniqueName="[Fields].[Number of Programs].[All]" dimensionUniqueName="[Fields]" displayFolder="" count="0" memberValueDatatype="20" unbalanced="0"/>
    <cacheHierarchy uniqueName="[Fields].[ID]" caption="ID" attribute="1" defaultMemberUniqueName="[Fields].[ID].[All]" allUniqueName="[Fields].[ID].[All]" dimensionUniqueName="[Fields]" displayFolder="" count="0" memberValueDatatype="20" unbalanced="0"/>
    <cacheHierarchy uniqueName="[Measures].[__XL_Count Courses]" caption="__XL_Count Courses" measure="1" displayFolder="" measureGroup="Courses" count="0" hidden="1"/>
    <cacheHierarchy uniqueName="[Measures].[__XL_Count Fields]" caption="__XL_Count Fields" measure="1" displayFolder="" measureGroup="Fields" count="0" hidden="1"/>
    <cacheHierarchy uniqueName="[Measures].[__No measures defined]" caption="__No measures defined" measure="1" displayFolder="" count="0" hidden="1"/>
    <cacheHierarchy uniqueName="[Measures].[Sum of Total Profit]" caption="Sum of Total Profit" measure="1" displayFolder="" measureGroup="Courses" count="0" hidden="1">
      <extLst>
        <ext xmlns:x15="http://schemas.microsoft.com/office/spreadsheetml/2010/11/main" uri="{B97F6D7D-B522-45F9-BDA1-12C45D357490}">
          <x15:cacheHierarchy aggregatedColumn="11"/>
        </ext>
      </extLst>
    </cacheHierarchy>
    <cacheHierarchy uniqueName="[Measures].[Average of Total Profit]" caption="Average of Total Profit" measure="1" displayFolder="" measureGroup="Course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Courses"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ours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umber of Enrollments]" caption="Sum of Number of Enrollments" measure="1" displayFolder="" measureGroup="Courses" count="0" hidden="1">
      <extLst>
        <ext xmlns:x15="http://schemas.microsoft.com/office/spreadsheetml/2010/11/main" uri="{B97F6D7D-B522-45F9-BDA1-12C45D357490}">
          <x15:cacheHierarchy aggregatedColumn="10"/>
        </ext>
      </extLst>
    </cacheHierarchy>
  </cacheHierarchies>
  <kpis count="0"/>
  <dimensions count="3">
    <dimension name="Courses" uniqueName="[Courses]" caption="Courses"/>
    <dimension name="Fields" uniqueName="[Fields]" caption="Fields"/>
    <dimension measure="1" name="Measures" uniqueName="[Measures]" caption="Measures"/>
  </dimensions>
  <measureGroups count="2">
    <measureGroup name="Courses" caption="Courses"/>
    <measureGroup name="Fields" caption="Field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33.907806944444" backgroundQuery="1" createdVersion="8" refreshedVersion="8" minRefreshableVersion="3" recordCount="0" supportSubquery="1" supportAdvancedDrill="1" xr:uid="{699184CC-779C-4B7E-BE42-79DBA1B6CCA0}">
  <cacheSource type="external" connectionId="4"/>
  <cacheFields count="2">
    <cacheField name="[Courses].[Mode of Delivery].[Mode of Delivery]" caption="Mode of Delivery" numFmtId="0" hierarchy="5" level="1">
      <sharedItems count="3">
        <s v="Live Virtual"/>
        <s v="On-campus"/>
        <s v="Online"/>
      </sharedItems>
    </cacheField>
    <cacheField name="[Measures].[Sum of Number of Enrollments]" caption="Sum of Number of Enrollments" numFmtId="0" hierarchy="22" level="32767"/>
  </cacheFields>
  <cacheHierarchies count="23">
    <cacheHierarchy uniqueName="[Courses].[ID]" caption="ID" attribute="1" defaultMemberUniqueName="[Courses].[ID].[All]" allUniqueName="[Courses].[ID].[All]" dimensionUniqueName="[Courses]" displayFolder="" count="0" memberValueDatatype="20" unbalanced="0"/>
    <cacheHierarchy uniqueName="[Courses].[Institution]" caption="Institution" attribute="1" defaultMemberUniqueName="[Courses].[Institution].[All]" allUniqueName="[Courses].[Institution].[All]" dimensionUniqueName="[Courses]" displayFolder="" count="0" memberValueDatatype="130" unbalanced="0"/>
    <cacheHierarchy uniqueName="[Courses].[Program Name]" caption="Program Name" attribute="1" defaultMemberUniqueName="[Courses].[Program Name].[All]" allUniqueName="[Courses].[Program Name].[All]" dimensionUniqueName="[Courses]" displayFolder="" count="0" memberValueDatatype="130" unbalanced="0"/>
    <cacheHierarchy uniqueName="[Courses].[Duration Number]" caption="Duration Number" attribute="1" defaultMemberUniqueName="[Courses].[Duration Number].[All]" allUniqueName="[Courses].[Duration Number].[All]" dimensionUniqueName="[Courses]" displayFolder="" count="0" memberValueDatatype="20" unbalanced="0"/>
    <cacheHierarchy uniqueName="[Courses].[Duration Unit]" caption="Duration Unit" attribute="1" defaultMemberUniqueName="[Courses].[Duration Unit].[All]" allUniqueName="[Courses].[Duration Unit].[All]" dimensionUniqueName="[Courses]" displayFolder="" count="2" memberValueDatatype="130" unbalanced="0"/>
    <cacheHierarchy uniqueName="[Courses].[Mode of Delivery]" caption="Mode of Delivery" attribute="1" defaultMemberUniqueName="[Courses].[Mode of Delivery].[All]" allUniqueName="[Courses].[Mode of Delivery].[All]" dimensionUniqueName="[Courses]" displayFolder="" count="2" memberValueDatatype="130" unbalanced="0">
      <fieldsUsage count="2">
        <fieldUsage x="-1"/>
        <fieldUsage x="0"/>
      </fieldsUsage>
    </cacheHierarchy>
    <cacheHierarchy uniqueName="[Courses].[Program ID]" caption="Program ID" attribute="1" defaultMemberUniqueName="[Courses].[Program ID].[All]" allUniqueName="[Courses].[Program ID].[All]" dimensionUniqueName="[Courses]" displayFolder="" count="0" memberValueDatatype="20" unbalanced="0"/>
    <cacheHierarchy uniqueName="[Courses].[Field ID]" caption="Field ID" attribute="1" defaultMemberUniqueName="[Courses].[Field ID].[All]" allUniqueName="[Courses].[Field ID].[All]" dimensionUniqueName="[Courses]" displayFolder="" count="0" memberValueDatatype="20" unbalanced="0"/>
    <cacheHierarchy uniqueName="[Courses].[Badge]" caption="Badge" attribute="1" defaultMemberUniqueName="[Courses].[Badge].[All]" allUniqueName="[Courses].[Badge].[All]" dimensionUniqueName="[Courses]" displayFolder="" count="2" memberValueDatatype="130" unbalanced="0"/>
    <cacheHierarchy uniqueName="[Courses].[Price]" caption="Price" attribute="1" defaultMemberUniqueName="[Courses].[Price].[All]" allUniqueName="[Courses].[Price].[All]" dimensionUniqueName="[Courses]" displayFolder="" count="0" memberValueDatatype="20" unbalanced="0"/>
    <cacheHierarchy uniqueName="[Courses].[Number of Enrollments]" caption="Number of Enrollments" attribute="1" defaultMemberUniqueName="[Courses].[Number of Enrollments].[All]" allUniqueName="[Courses].[Number of Enrollments].[All]" dimensionUniqueName="[Courses]" displayFolder="" count="0" memberValueDatatype="20" unbalanced="0"/>
    <cacheHierarchy uniqueName="[Courses].[Total Profit]" caption="Total Profit" attribute="1" defaultMemberUniqueName="[Courses].[Total Profit].[All]" allUniqueName="[Courses].[Total Profit].[All]" dimensionUniqueName="[Courses]" displayFolder="" count="0" memberValueDatatype="20" unbalanced="0"/>
    <cacheHierarchy uniqueName="[Fields].[Category Name]" caption="Category Name" attribute="1" defaultMemberUniqueName="[Fields].[Category Name].[All]" allUniqueName="[Fields].[Category Name].[All]" dimensionUniqueName="[Fields]" displayFolder="" count="0" memberValueDatatype="130" unbalanced="0"/>
    <cacheHierarchy uniqueName="[Fields].[Number of Programs]" caption="Number of Programs" attribute="1" defaultMemberUniqueName="[Fields].[Number of Programs].[All]" allUniqueName="[Fields].[Number of Programs].[All]" dimensionUniqueName="[Fields]" displayFolder="" count="0" memberValueDatatype="20" unbalanced="0"/>
    <cacheHierarchy uniqueName="[Fields].[ID]" caption="ID" attribute="1" defaultMemberUniqueName="[Fields].[ID].[All]" allUniqueName="[Fields].[ID].[All]" dimensionUniqueName="[Fields]" displayFolder="" count="0" memberValueDatatype="20" unbalanced="0"/>
    <cacheHierarchy uniqueName="[Measures].[__XL_Count Courses]" caption="__XL_Count Courses" measure="1" displayFolder="" measureGroup="Courses" count="0" hidden="1"/>
    <cacheHierarchy uniqueName="[Measures].[__XL_Count Fields]" caption="__XL_Count Fields" measure="1" displayFolder="" measureGroup="Fields" count="0" hidden="1"/>
    <cacheHierarchy uniqueName="[Measures].[__No measures defined]" caption="__No measures defined" measure="1" displayFolder="" count="0" hidden="1"/>
    <cacheHierarchy uniqueName="[Measures].[Sum of Total Profit]" caption="Sum of Total Profit" measure="1" displayFolder="" measureGroup="Courses" count="0" hidden="1">
      <extLst>
        <ext xmlns:x15="http://schemas.microsoft.com/office/spreadsheetml/2010/11/main" uri="{B97F6D7D-B522-45F9-BDA1-12C45D357490}">
          <x15:cacheHierarchy aggregatedColumn="11"/>
        </ext>
      </extLst>
    </cacheHierarchy>
    <cacheHierarchy uniqueName="[Measures].[Average of Total Profit]" caption="Average of Total Profit" measure="1" displayFolder="" measureGroup="Course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Courses"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ourses" count="0" hidden="1">
      <extLst>
        <ext xmlns:x15="http://schemas.microsoft.com/office/spreadsheetml/2010/11/main" uri="{B97F6D7D-B522-45F9-BDA1-12C45D357490}">
          <x15:cacheHierarchy aggregatedColumn="9"/>
        </ext>
      </extLst>
    </cacheHierarchy>
    <cacheHierarchy uniqueName="[Measures].[Sum of Number of Enrollments]" caption="Sum of Number of Enrollments" measure="1" displayFolder="" measureGroup="Courses"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3">
    <dimension name="Courses" uniqueName="[Courses]" caption="Courses"/>
    <dimension name="Fields" uniqueName="[Fields]" caption="Fields"/>
    <dimension measure="1" name="Measures" uniqueName="[Measures]" caption="Measures"/>
  </dimensions>
  <measureGroups count="2">
    <measureGroup name="Courses" caption="Courses"/>
    <measureGroup name="Fields" caption="Field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33.90780833333" backgroundQuery="1" createdVersion="8" refreshedVersion="8" minRefreshableVersion="3" recordCount="0" supportSubquery="1" supportAdvancedDrill="1" xr:uid="{1F85C290-2293-43C4-BF47-48BA29572D4D}">
  <cacheSource type="external" connectionId="4"/>
  <cacheFields count="4">
    <cacheField name="[Fields].[Category Name].[Category Name]" caption="Category Name" numFmtId="0" hierarchy="12" level="1">
      <sharedItems count="9">
        <s v="AI &amp; Machine Learning"/>
        <s v="Cloud Computing"/>
        <s v="Cyber Security"/>
        <s v="Data Science and Business Analytics"/>
        <s v="Design"/>
        <s v="Digital Marketing"/>
        <s v="Management"/>
        <s v="MBA Courses"/>
        <s v="Software Development"/>
      </sharedItems>
    </cacheField>
    <cacheField name="[Courses].[Institution].[Institution]" caption="Institution" numFmtId="0" hierarchy="1" level="1">
      <sharedItems count="5">
        <s v="Clark University"/>
        <s v="Deakin University"/>
        <s v="FOM University"/>
        <s v="Northwestern University"/>
        <s v="University of Arizona"/>
      </sharedItems>
    </cacheField>
    <cacheField name="[Measures].[Average of Price]" caption="Average of Price" numFmtId="0" hierarchy="21" level="32767"/>
    <cacheField name="[Courses].[Mode of Delivery].[Mode of Delivery]" caption="Mode of Delivery" numFmtId="0" hierarchy="5" level="1">
      <sharedItems containsSemiMixedTypes="0" containsNonDate="0" containsString="0"/>
    </cacheField>
  </cacheFields>
  <cacheHierarchies count="23">
    <cacheHierarchy uniqueName="[Courses].[ID]" caption="ID" attribute="1" defaultMemberUniqueName="[Courses].[ID].[All]" allUniqueName="[Courses].[ID].[All]" dimensionUniqueName="[Courses]" displayFolder="" count="2" memberValueDatatype="20" unbalanced="0"/>
    <cacheHierarchy uniqueName="[Courses].[Institution]" caption="Institution" attribute="1" defaultMemberUniqueName="[Courses].[Institution].[All]" allUniqueName="[Courses].[Institution].[All]" dimensionUniqueName="[Courses]" displayFolder="" count="2" memberValueDatatype="130" unbalanced="0">
      <fieldsUsage count="2">
        <fieldUsage x="-1"/>
        <fieldUsage x="1"/>
      </fieldsUsage>
    </cacheHierarchy>
    <cacheHierarchy uniqueName="[Courses].[Program Name]" caption="Program Name" attribute="1" defaultMemberUniqueName="[Courses].[Program Name].[All]" allUniqueName="[Courses].[Program Name].[All]" dimensionUniqueName="[Courses]" displayFolder="" count="2" memberValueDatatype="130" unbalanced="0"/>
    <cacheHierarchy uniqueName="[Courses].[Duration Number]" caption="Duration Number" attribute="1" defaultMemberUniqueName="[Courses].[Duration Number].[All]" allUniqueName="[Courses].[Duration Number].[All]" dimensionUniqueName="[Courses]" displayFolder="" count="2" memberValueDatatype="20" unbalanced="0"/>
    <cacheHierarchy uniqueName="[Courses].[Duration Unit]" caption="Duration Unit" attribute="1" defaultMemberUniqueName="[Courses].[Duration Unit].[All]" allUniqueName="[Courses].[Duration Unit].[All]" dimensionUniqueName="[Courses]" displayFolder="" count="2" memberValueDatatype="130" unbalanced="0"/>
    <cacheHierarchy uniqueName="[Courses].[Mode of Delivery]" caption="Mode of Delivery" attribute="1" defaultMemberUniqueName="[Courses].[Mode of Delivery].[All]" allUniqueName="[Courses].[Mode of Delivery].[All]" dimensionUniqueName="[Courses]" displayFolder="" count="2" memberValueDatatype="130" unbalanced="0">
      <fieldsUsage count="2">
        <fieldUsage x="-1"/>
        <fieldUsage x="3"/>
      </fieldsUsage>
    </cacheHierarchy>
    <cacheHierarchy uniqueName="[Courses].[Program ID]" caption="Program ID" attribute="1" defaultMemberUniqueName="[Courses].[Program ID].[All]" allUniqueName="[Courses].[Program ID].[All]" dimensionUniqueName="[Courses]" displayFolder="" count="2" memberValueDatatype="20" unbalanced="0"/>
    <cacheHierarchy uniqueName="[Courses].[Field ID]" caption="Field ID" attribute="1" defaultMemberUniqueName="[Courses].[Field ID].[All]" allUniqueName="[Courses].[Field ID].[All]" dimensionUniqueName="[Courses]" displayFolder="" count="2" memberValueDatatype="20" unbalanced="0"/>
    <cacheHierarchy uniqueName="[Courses].[Badge]" caption="Badge" attribute="1" defaultMemberUniqueName="[Courses].[Badge].[All]" allUniqueName="[Courses].[Badge].[All]" dimensionUniqueName="[Courses]" displayFolder="" count="2" memberValueDatatype="130" unbalanced="0"/>
    <cacheHierarchy uniqueName="[Courses].[Price]" caption="Price" attribute="1" defaultMemberUniqueName="[Courses].[Price].[All]" allUniqueName="[Courses].[Price].[All]" dimensionUniqueName="[Courses]" displayFolder="" count="2" memberValueDatatype="20" unbalanced="0"/>
    <cacheHierarchy uniqueName="[Courses].[Number of Enrollments]" caption="Number of Enrollments" attribute="1" defaultMemberUniqueName="[Courses].[Number of Enrollments].[All]" allUniqueName="[Courses].[Number of Enrollments].[All]" dimensionUniqueName="[Courses]" displayFolder="" count="2" memberValueDatatype="20" unbalanced="0"/>
    <cacheHierarchy uniqueName="[Courses].[Total Profit]" caption="Total Profit" attribute="1" defaultMemberUniqueName="[Courses].[Total Profit].[All]" allUniqueName="[Courses].[Total Profit].[All]" dimensionUniqueName="[Courses]" displayFolder="" count="2" memberValueDatatype="20" unbalanced="0"/>
    <cacheHierarchy uniqueName="[Fields].[Category Name]" caption="Category Name" attribute="1" defaultMemberUniqueName="[Fields].[Category Name].[All]" allUniqueName="[Fields].[Category Name].[All]" dimensionUniqueName="[Fields]" displayFolder="" count="2" memberValueDatatype="130" unbalanced="0">
      <fieldsUsage count="2">
        <fieldUsage x="-1"/>
        <fieldUsage x="0"/>
      </fieldsUsage>
    </cacheHierarchy>
    <cacheHierarchy uniqueName="[Fields].[Number of Programs]" caption="Number of Programs" attribute="1" defaultMemberUniqueName="[Fields].[Number of Programs].[All]" allUniqueName="[Fields].[Number of Programs].[All]" dimensionUniqueName="[Fields]" displayFolder="" count="2" memberValueDatatype="20" unbalanced="0"/>
    <cacheHierarchy uniqueName="[Fields].[ID]" caption="ID" attribute="1" defaultMemberUniqueName="[Fields].[ID].[All]" allUniqueName="[Fields].[ID].[All]" dimensionUniqueName="[Fields]" displayFolder="" count="2" memberValueDatatype="20" unbalanced="0"/>
    <cacheHierarchy uniqueName="[Measures].[__XL_Count Courses]" caption="__XL_Count Courses" measure="1" displayFolder="" measureGroup="Courses" count="0" hidden="1"/>
    <cacheHierarchy uniqueName="[Measures].[__XL_Count Fields]" caption="__XL_Count Fields" measure="1" displayFolder="" measureGroup="Fields" count="0" hidden="1"/>
    <cacheHierarchy uniqueName="[Measures].[__No measures defined]" caption="__No measures defined" measure="1" displayFolder="" count="0" hidden="1"/>
    <cacheHierarchy uniqueName="[Measures].[Sum of Total Profit]" caption="Sum of Total Profit" measure="1" displayFolder="" measureGroup="Courses" count="0" hidden="1">
      <extLst>
        <ext xmlns:x15="http://schemas.microsoft.com/office/spreadsheetml/2010/11/main" uri="{B97F6D7D-B522-45F9-BDA1-12C45D357490}">
          <x15:cacheHierarchy aggregatedColumn="11"/>
        </ext>
      </extLst>
    </cacheHierarchy>
    <cacheHierarchy uniqueName="[Measures].[Average of Total Profit]" caption="Average of Total Profit" measure="1" displayFolder="" measureGroup="Course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Courses"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ours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umber of Enrollments]" caption="Sum of Number of Enrollments" measure="1" displayFolder="" measureGroup="Courses" count="0" hidden="1">
      <extLst>
        <ext xmlns:x15="http://schemas.microsoft.com/office/spreadsheetml/2010/11/main" uri="{B97F6D7D-B522-45F9-BDA1-12C45D357490}">
          <x15:cacheHierarchy aggregatedColumn="10"/>
        </ext>
      </extLst>
    </cacheHierarchy>
  </cacheHierarchies>
  <kpis count="0"/>
  <dimensions count="3">
    <dimension name="Courses" uniqueName="[Courses]" caption="Courses"/>
    <dimension name="Fields" uniqueName="[Fields]" caption="Fields"/>
    <dimension measure="1" name="Measures" uniqueName="[Measures]" caption="Measures"/>
  </dimensions>
  <measureGroups count="2">
    <measureGroup name="Courses" caption="Courses"/>
    <measureGroup name="Fields" caption="Field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33.905792824073" backgroundQuery="1" createdVersion="3" refreshedVersion="8" minRefreshableVersion="3" recordCount="0" supportSubquery="1" supportAdvancedDrill="1" xr:uid="{C1D12435-9522-410A-9B22-FE7CFC286832}">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Courses].[ID]" caption="ID" attribute="1" defaultMemberUniqueName="[Courses].[ID].[All]" allUniqueName="[Courses].[ID].[All]" dimensionUniqueName="[Courses]" displayFolder="" count="0" memberValueDatatype="20" unbalanced="0"/>
    <cacheHierarchy uniqueName="[Courses].[Institution]" caption="Institution" attribute="1" defaultMemberUniqueName="[Courses].[Institution].[All]" allUniqueName="[Courses].[Institution].[All]" dimensionUniqueName="[Courses]" displayFolder="" count="0" memberValueDatatype="130" unbalanced="0"/>
    <cacheHierarchy uniqueName="[Courses].[Program Name]" caption="Program Name" attribute="1" defaultMemberUniqueName="[Courses].[Program Name].[All]" allUniqueName="[Courses].[Program Name].[All]" dimensionUniqueName="[Courses]" displayFolder="" count="0" memberValueDatatype="130" unbalanced="0"/>
    <cacheHierarchy uniqueName="[Courses].[Duration Number]" caption="Duration Number" attribute="1" defaultMemberUniqueName="[Courses].[Duration Number].[All]" allUniqueName="[Courses].[Duration Number].[All]" dimensionUniqueName="[Courses]" displayFolder="" count="0" memberValueDatatype="20" unbalanced="0"/>
    <cacheHierarchy uniqueName="[Courses].[Duration Unit]" caption="Duration Unit" attribute="1" defaultMemberUniqueName="[Courses].[Duration Unit].[All]" allUniqueName="[Courses].[Duration Unit].[All]" dimensionUniqueName="[Courses]" displayFolder="" count="2" memberValueDatatype="130" unbalanced="0"/>
    <cacheHierarchy uniqueName="[Courses].[Mode of Delivery]" caption="Mode of Delivery" attribute="1" defaultMemberUniqueName="[Courses].[Mode of Delivery].[All]" allUniqueName="[Courses].[Mode of Delivery].[All]" dimensionUniqueName="[Courses]" displayFolder="" count="2" memberValueDatatype="130" unbalanced="0"/>
    <cacheHierarchy uniqueName="[Courses].[Program ID]" caption="Program ID" attribute="1" defaultMemberUniqueName="[Courses].[Program ID].[All]" allUniqueName="[Courses].[Program ID].[All]" dimensionUniqueName="[Courses]" displayFolder="" count="0" memberValueDatatype="20" unbalanced="0"/>
    <cacheHierarchy uniqueName="[Courses].[Field ID]" caption="Field ID" attribute="1" defaultMemberUniqueName="[Courses].[Field ID].[All]" allUniqueName="[Courses].[Field ID].[All]" dimensionUniqueName="[Courses]" displayFolder="" count="0" memberValueDatatype="20" unbalanced="0"/>
    <cacheHierarchy uniqueName="[Courses].[Badge]" caption="Badge" attribute="1" defaultMemberUniqueName="[Courses].[Badge].[All]" allUniqueName="[Courses].[Badge].[All]" dimensionUniqueName="[Courses]" displayFolder="" count="2" memberValueDatatype="130" unbalanced="0"/>
    <cacheHierarchy uniqueName="[Courses].[Price]" caption="Price" attribute="1" defaultMemberUniqueName="[Courses].[Price].[All]" allUniqueName="[Courses].[Price].[All]" dimensionUniqueName="[Courses]" displayFolder="" count="0" memberValueDatatype="20" unbalanced="0"/>
    <cacheHierarchy uniqueName="[Courses].[Number of Enrollments]" caption="Number of Enrollments" attribute="1" defaultMemberUniqueName="[Courses].[Number of Enrollments].[All]" allUniqueName="[Courses].[Number of Enrollments].[All]" dimensionUniqueName="[Courses]" displayFolder="" count="0" memberValueDatatype="20" unbalanced="0"/>
    <cacheHierarchy uniqueName="[Courses].[Total Profit]" caption="Total Profit" attribute="1" defaultMemberUniqueName="[Courses].[Total Profit].[All]" allUniqueName="[Courses].[Total Profit].[All]" dimensionUniqueName="[Courses]" displayFolder="" count="0" memberValueDatatype="20" unbalanced="0"/>
    <cacheHierarchy uniqueName="[Fields].[Category Name]" caption="Category Name" attribute="1" defaultMemberUniqueName="[Fields].[Category Name].[All]" allUniqueName="[Fields].[Category Name].[All]" dimensionUniqueName="[Fields]" displayFolder="" count="0" memberValueDatatype="130" unbalanced="0"/>
    <cacheHierarchy uniqueName="[Fields].[Number of Programs]" caption="Number of Programs" attribute="1" defaultMemberUniqueName="[Fields].[Number of Programs].[All]" allUniqueName="[Fields].[Number of Programs].[All]" dimensionUniqueName="[Fields]" displayFolder="" count="0" memberValueDatatype="20" unbalanced="0"/>
    <cacheHierarchy uniqueName="[Fields].[ID]" caption="ID" attribute="1" defaultMemberUniqueName="[Fields].[ID].[All]" allUniqueName="[Fields].[ID].[All]" dimensionUniqueName="[Fields]" displayFolder="" count="0" memberValueDatatype="20" unbalanced="0"/>
    <cacheHierarchy uniqueName="[Measures].[__XL_Count Courses]" caption="__XL_Count Courses" measure="1" displayFolder="" measureGroup="Courses" count="0" hidden="1"/>
    <cacheHierarchy uniqueName="[Measures].[__XL_Count Fields]" caption="__XL_Count Fields" measure="1" displayFolder="" measureGroup="Fields" count="0" hidden="1"/>
    <cacheHierarchy uniqueName="[Measures].[__No measures defined]" caption="__No measures defined" measure="1" displayFolder="" count="0" hidden="1"/>
    <cacheHierarchy uniqueName="[Measures].[Sum of Total Profit]" caption="Sum of Total Profit" measure="1" displayFolder="" measureGroup="Courses" count="0" hidden="1">
      <extLst>
        <ext xmlns:x15="http://schemas.microsoft.com/office/spreadsheetml/2010/11/main" uri="{B97F6D7D-B522-45F9-BDA1-12C45D357490}">
          <x15:cacheHierarchy aggregatedColumn="11"/>
        </ext>
      </extLst>
    </cacheHierarchy>
    <cacheHierarchy uniqueName="[Measures].[Average of Total Profit]" caption="Average of Total Profit" measure="1" displayFolder="" measureGroup="Courses" count="0" hidden="1">
      <extLst>
        <ext xmlns:x15="http://schemas.microsoft.com/office/spreadsheetml/2010/11/main" uri="{B97F6D7D-B522-45F9-BDA1-12C45D357490}">
          <x15:cacheHierarchy aggregatedColumn="11"/>
        </ext>
      </extLst>
    </cacheHierarchy>
    <cacheHierarchy uniqueName="[Measures].[Sum of Price]" caption="Sum of Price" measure="1" displayFolder="" measureGroup="Courses" count="0" hidden="1">
      <extLst>
        <ext xmlns:x15="http://schemas.microsoft.com/office/spreadsheetml/2010/11/main" uri="{B97F6D7D-B522-45F9-BDA1-12C45D357490}">
          <x15:cacheHierarchy aggregatedColumn="9"/>
        </ext>
      </extLst>
    </cacheHierarchy>
    <cacheHierarchy uniqueName="[Measures].[Average of Price]" caption="Average of Price" measure="1" displayFolder="" measureGroup="Courses" count="0" hidden="1">
      <extLst>
        <ext xmlns:x15="http://schemas.microsoft.com/office/spreadsheetml/2010/11/main" uri="{B97F6D7D-B522-45F9-BDA1-12C45D357490}">
          <x15:cacheHierarchy aggregatedColumn="9"/>
        </ext>
      </extLst>
    </cacheHierarchy>
    <cacheHierarchy uniqueName="[Measures].[Sum of Number of Enrollments]" caption="Sum of Number of Enrollments" measure="1" displayFolder="" measureGroup="Course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9320283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21092-A967-4DEB-AC0A-3A8C3AD3DFA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K25" firstHeaderRow="1" firstDataRow="2" firstDataCol="1"/>
  <pivotFields count="4">
    <pivotField axis="axisCol" allDrilled="1" subtotalTop="0" showAll="0" dataSourceSort="1" defaultSubtotal="0" defaultAttributeDrillState="1">
      <items count="9">
        <item x="0"/>
        <item x="1"/>
        <item x="2"/>
        <item x="3"/>
        <item x="4"/>
        <item x="5"/>
        <item x="6"/>
        <item x="7"/>
        <item x="8"/>
      </items>
    </pivotField>
    <pivotField axis="axisRow" allDrilled="1" subtotalTop="0" showAll="0" measureFilter="1"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defaultAttributeDrillState="1"/>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0"/>
  </colFields>
  <colItems count="10">
    <i>
      <x/>
    </i>
    <i>
      <x v="1"/>
    </i>
    <i>
      <x v="2"/>
    </i>
    <i>
      <x v="3"/>
    </i>
    <i>
      <x v="4"/>
    </i>
    <i>
      <x v="5"/>
    </i>
    <i>
      <x v="6"/>
    </i>
    <i>
      <x v="7"/>
    </i>
    <i>
      <x v="8"/>
    </i>
    <i t="grand">
      <x/>
    </i>
  </colItems>
  <dataFields count="1">
    <dataField name="Average of Price" fld="2" subtotal="average" baseField="1" baseItem="0"/>
  </dataFields>
  <chartFormats count="1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7" format="18" series="1">
      <pivotArea type="data" outline="0" fieldPosition="0">
        <references count="2">
          <reference field="4294967294" count="1" selected="0">
            <x v="0"/>
          </reference>
          <reference field="0" count="1" selected="0">
            <x v="0"/>
          </reference>
        </references>
      </pivotArea>
    </chartFormat>
    <chartFormat chart="7" format="19" series="1">
      <pivotArea type="data" outline="0" fieldPosition="0">
        <references count="2">
          <reference field="4294967294" count="1" selected="0">
            <x v="0"/>
          </reference>
          <reference field="0" count="1" selected="0">
            <x v="1"/>
          </reference>
        </references>
      </pivotArea>
    </chartFormat>
    <chartFormat chart="7" format="20" series="1">
      <pivotArea type="data" outline="0" fieldPosition="0">
        <references count="2">
          <reference field="4294967294" count="1" selected="0">
            <x v="0"/>
          </reference>
          <reference field="0" count="1" selected="0">
            <x v="2"/>
          </reference>
        </references>
      </pivotArea>
    </chartFormat>
    <chartFormat chart="7" format="21" series="1">
      <pivotArea type="data" outline="0" fieldPosition="0">
        <references count="2">
          <reference field="4294967294" count="1" selected="0">
            <x v="0"/>
          </reference>
          <reference field="0" count="1" selected="0">
            <x v="3"/>
          </reference>
        </references>
      </pivotArea>
    </chartFormat>
    <chartFormat chart="7" format="22" series="1">
      <pivotArea type="data" outline="0" fieldPosition="0">
        <references count="2">
          <reference field="4294967294" count="1" selected="0">
            <x v="0"/>
          </reference>
          <reference field="0" count="1" selected="0">
            <x v="4"/>
          </reference>
        </references>
      </pivotArea>
    </chartFormat>
    <chartFormat chart="7" format="23" series="1">
      <pivotArea type="data" outline="0" fieldPosition="0">
        <references count="2">
          <reference field="4294967294" count="1" selected="0">
            <x v="0"/>
          </reference>
          <reference field="0" count="1" selected="0">
            <x v="5"/>
          </reference>
        </references>
      </pivotArea>
    </chartFormat>
    <chartFormat chart="7" format="24" series="1">
      <pivotArea type="data" outline="0" fieldPosition="0">
        <references count="2">
          <reference field="4294967294" count="1" selected="0">
            <x v="0"/>
          </reference>
          <reference field="0" count="1" selected="0">
            <x v="6"/>
          </reference>
        </references>
      </pivotArea>
    </chartFormat>
    <chartFormat chart="7" format="25" series="1">
      <pivotArea type="data" outline="0" fieldPosition="0">
        <references count="2">
          <reference field="4294967294" count="1" selected="0">
            <x v="0"/>
          </reference>
          <reference field="0" count="1" selected="0">
            <x v="7"/>
          </reference>
        </references>
      </pivotArea>
    </chartFormat>
    <chartFormat chart="7" format="26" series="1">
      <pivotArea type="data" outline="0" fieldPosition="0">
        <references count="2">
          <reference field="4294967294" count="1" selected="0">
            <x v="0"/>
          </reference>
          <reference field="0" count="1" selected="0">
            <x v="8"/>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rice"/>
    <pivotHierarchy dragToData="1"/>
  </pivotHierarchies>
  <pivotTableStyleInfo name="PivotStyleLight16" showRowHeaders="1" showColHeaders="1" showRowStripes="0" showColStripes="0" showLastColumn="1"/>
  <filters count="1">
    <filter fld="1" type="count" id="1" iMeasureHier="21">
      <autoFilter ref="A1">
        <filterColumn colId="0">
          <top10 val="20" filterVal="20"/>
        </filterColumn>
      </autoFilter>
    </filter>
  </filters>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Fiel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195A49-CDA2-4271-A469-ADEC33AAD78F}" name="PivotTable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K25" firstHeaderRow="1" firstDataRow="2" firstDataCol="1"/>
  <pivotFields count="4">
    <pivotField axis="axisCol" allDrilled="1" subtotalTop="0" showAll="0" dataSourceSort="1" defaultSubtotal="0" defaultAttributeDrillState="1">
      <items count="9">
        <item x="0"/>
        <item x="1"/>
        <item x="2"/>
        <item x="3"/>
        <item x="4"/>
        <item x="5"/>
        <item x="6"/>
        <item x="7"/>
        <item x="8"/>
      </items>
    </pivotField>
    <pivotField axis="axisRow" allDrilled="1" subtotalTop="0" showAll="0" measureFilter="1"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defaultAttributeDrillState="1"/>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0"/>
  </colFields>
  <colItems count="10">
    <i>
      <x/>
    </i>
    <i>
      <x v="1"/>
    </i>
    <i>
      <x v="2"/>
    </i>
    <i>
      <x v="3"/>
    </i>
    <i>
      <x v="4"/>
    </i>
    <i>
      <x v="5"/>
    </i>
    <i>
      <x v="6"/>
    </i>
    <i>
      <x v="7"/>
    </i>
    <i>
      <x v="8"/>
    </i>
    <i t="grand">
      <x/>
    </i>
  </colItems>
  <dataFields count="1">
    <dataField name="Sum of Number of Enrollments" fld="2" baseField="0" baseItem="0"/>
  </dataFields>
  <chartFormats count="1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3" format="18" series="1">
      <pivotArea type="data" outline="0" fieldPosition="0">
        <references count="2">
          <reference field="4294967294" count="1" selected="0">
            <x v="0"/>
          </reference>
          <reference field="0" count="1" selected="0">
            <x v="0"/>
          </reference>
        </references>
      </pivotArea>
    </chartFormat>
    <chartFormat chart="3" format="19" series="1">
      <pivotArea type="data" outline="0" fieldPosition="0">
        <references count="2">
          <reference field="4294967294" count="1" selected="0">
            <x v="0"/>
          </reference>
          <reference field="0" count="1" selected="0">
            <x v="1"/>
          </reference>
        </references>
      </pivotArea>
    </chartFormat>
    <chartFormat chart="3" format="20" series="1">
      <pivotArea type="data" outline="0" fieldPosition="0">
        <references count="2">
          <reference field="4294967294" count="1" selected="0">
            <x v="0"/>
          </reference>
          <reference field="0" count="1" selected="0">
            <x v="2"/>
          </reference>
        </references>
      </pivotArea>
    </chartFormat>
    <chartFormat chart="3" format="21" series="1">
      <pivotArea type="data" outline="0" fieldPosition="0">
        <references count="2">
          <reference field="4294967294" count="1" selected="0">
            <x v="0"/>
          </reference>
          <reference field="0" count="1" selected="0">
            <x v="3"/>
          </reference>
        </references>
      </pivotArea>
    </chartFormat>
    <chartFormat chart="3" format="22" series="1">
      <pivotArea type="data" outline="0" fieldPosition="0">
        <references count="2">
          <reference field="4294967294" count="1" selected="0">
            <x v="0"/>
          </reference>
          <reference field="0" count="1" selected="0">
            <x v="4"/>
          </reference>
        </references>
      </pivotArea>
    </chartFormat>
    <chartFormat chart="3" format="23" series="1">
      <pivotArea type="data" outline="0" fieldPosition="0">
        <references count="2">
          <reference field="4294967294" count="1" selected="0">
            <x v="0"/>
          </reference>
          <reference field="0" count="1" selected="0">
            <x v="5"/>
          </reference>
        </references>
      </pivotArea>
    </chartFormat>
    <chartFormat chart="3" format="24" series="1">
      <pivotArea type="data" outline="0" fieldPosition="0">
        <references count="2">
          <reference field="4294967294" count="1" selected="0">
            <x v="0"/>
          </reference>
          <reference field="0" count="1" selected="0">
            <x v="6"/>
          </reference>
        </references>
      </pivotArea>
    </chartFormat>
    <chartFormat chart="3" format="25" series="1">
      <pivotArea type="data" outline="0" fieldPosition="0">
        <references count="2">
          <reference field="4294967294" count="1" selected="0">
            <x v="0"/>
          </reference>
          <reference field="0" count="1" selected="0">
            <x v="7"/>
          </reference>
        </references>
      </pivotArea>
    </chartFormat>
    <chartFormat chart="3" format="26" series="1">
      <pivotArea type="data" outline="0" fieldPosition="0">
        <references count="2">
          <reference field="4294967294" count="1" selected="0">
            <x v="0"/>
          </reference>
          <reference field="0" count="1" selected="0">
            <x v="8"/>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2">
      <autoFilter ref="A1">
        <filterColumn colId="0">
          <top10 val="20" filterVal="20"/>
        </filterColumn>
      </autoFilter>
    </filter>
  </filters>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Fiel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656CE0-1307-4012-A0C6-92A8D6CF132D}" name="PivotTable8"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E14"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1"/>
  </rowFields>
  <rowItems count="10">
    <i>
      <x/>
    </i>
    <i>
      <x v="1"/>
    </i>
    <i>
      <x v="2"/>
    </i>
    <i>
      <x v="3"/>
    </i>
    <i>
      <x v="4"/>
    </i>
    <i>
      <x v="5"/>
    </i>
    <i>
      <x v="6"/>
    </i>
    <i>
      <x v="7"/>
    </i>
    <i>
      <x v="8"/>
    </i>
    <i t="grand">
      <x/>
    </i>
  </rowItems>
  <colFields count="1">
    <field x="0"/>
  </colFields>
  <colItems count="4">
    <i>
      <x/>
    </i>
    <i>
      <x v="1"/>
    </i>
    <i>
      <x v="2"/>
    </i>
    <i t="grand">
      <x/>
    </i>
  </colItems>
  <dataFields count="1">
    <dataField name="Average of Price" fld="2" subtotal="average" baseField="1" baseItem="0"/>
  </dataFields>
  <chartFormats count="6">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11" format="6" series="1">
      <pivotArea type="data" outline="0" fieldPosition="0">
        <references count="2">
          <reference field="4294967294" count="1" selected="0">
            <x v="0"/>
          </reference>
          <reference field="0" count="1" selected="0">
            <x v="0"/>
          </reference>
        </references>
      </pivotArea>
    </chartFormat>
    <chartFormat chart="11" format="7"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rice"/>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Fiel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532BB9-977F-4A6B-AA4B-E2E469DD54BF}"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Number of Enrollments" fld="1" baseField="0" baseItem="0"/>
  </dataFields>
  <chartFormats count="8">
    <chartFormat chart="5"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0" count="1" selected="0">
            <x v="0"/>
          </reference>
        </references>
      </pivotArea>
    </chartFormat>
    <chartFormat chart="19" format="7">
      <pivotArea type="data" outline="0" fieldPosition="0">
        <references count="2">
          <reference field="4294967294" count="1" selected="0">
            <x v="0"/>
          </reference>
          <reference field="0" count="1" selected="0">
            <x v="1"/>
          </reference>
        </references>
      </pivotArea>
    </chartFormat>
    <chartFormat chart="19" format="8">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ti.csv!Courses">
        <x15:activeTabTopLevelEntity name="[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409C2F-ABC6-42D9-8744-22EAF0D54D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3">
    <pivotField dataField="1" subtotalTop="0" showAll="0" defaultSubtotal="0"/>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8"/>
    </i>
    <i>
      <x v="6"/>
    </i>
    <i>
      <x v="5"/>
    </i>
    <i>
      <x v="7"/>
    </i>
    <i>
      <x v="1"/>
    </i>
    <i>
      <x v="3"/>
    </i>
    <i>
      <x v="2"/>
    </i>
    <i>
      <x v="4"/>
    </i>
    <i>
      <x/>
    </i>
    <i t="grand">
      <x/>
    </i>
  </rowItems>
  <colItems count="1">
    <i/>
  </colItems>
  <dataFields count="1">
    <dataField name="Average of Total Profit" fld="0" subtotal="average"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Total Profi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Fiel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45FB1A-F41B-4B44-AD0F-E3B6698BC000}"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K10" firstHeaderRow="1" firstDataRow="2" firstDataCol="1"/>
  <pivotFields count="4">
    <pivotField axis="axisCol" allDrilled="1" subtotalTop="0" showAll="0" dataSourceSort="1" defaultSubtotal="0" defaultAttributeDrillState="1">
      <items count="9">
        <item x="0"/>
        <item x="1"/>
        <item x="2"/>
        <item x="3"/>
        <item x="4"/>
        <item x="5"/>
        <item x="6"/>
        <item x="7"/>
        <item x="8"/>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10">
    <i>
      <x/>
    </i>
    <i>
      <x v="1"/>
    </i>
    <i>
      <x v="2"/>
    </i>
    <i>
      <x v="3"/>
    </i>
    <i>
      <x v="4"/>
    </i>
    <i>
      <x v="5"/>
    </i>
    <i>
      <x v="6"/>
    </i>
    <i>
      <x v="7"/>
    </i>
    <i>
      <x v="8"/>
    </i>
    <i t="grand">
      <x/>
    </i>
  </colItems>
  <dataFields count="1">
    <dataField name="Average of Price" fld="2" subtotal="average" baseField="1" baseItem="0"/>
  </dataFields>
  <chartFormats count="27">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4" format="5" series="1">
      <pivotArea type="data" outline="0" fieldPosition="0">
        <references count="2">
          <reference field="4294967294" count="1" selected="0">
            <x v="0"/>
          </reference>
          <reference field="0" count="1" selected="0">
            <x v="5"/>
          </reference>
        </references>
      </pivotArea>
    </chartFormat>
    <chartFormat chart="4" format="6" series="1">
      <pivotArea type="data" outline="0" fieldPosition="0">
        <references count="2">
          <reference field="4294967294" count="1" selected="0">
            <x v="0"/>
          </reference>
          <reference field="0" count="1" selected="0">
            <x v="6"/>
          </reference>
        </references>
      </pivotArea>
    </chartFormat>
    <chartFormat chart="4" format="7" series="1">
      <pivotArea type="data" outline="0" fieldPosition="0">
        <references count="2">
          <reference field="4294967294" count="1" selected="0">
            <x v="0"/>
          </reference>
          <reference field="0" count="1" selected="0">
            <x v="7"/>
          </reference>
        </references>
      </pivotArea>
    </chartFormat>
    <chartFormat chart="4" format="8" series="1">
      <pivotArea type="data" outline="0" fieldPosition="0">
        <references count="2">
          <reference field="4294967294" count="1" selected="0">
            <x v="0"/>
          </reference>
          <reference field="0" count="1" selected="0">
            <x v="8"/>
          </reference>
        </references>
      </pivotArea>
    </chartFormat>
    <chartFormat chart="9" format="18" series="1">
      <pivotArea type="data" outline="0" fieldPosition="0">
        <references count="2">
          <reference field="4294967294" count="1" selected="0">
            <x v="0"/>
          </reference>
          <reference field="0" count="1" selected="0">
            <x v="0"/>
          </reference>
        </references>
      </pivotArea>
    </chartFormat>
    <chartFormat chart="9" format="19" series="1">
      <pivotArea type="data" outline="0" fieldPosition="0">
        <references count="2">
          <reference field="4294967294" count="1" selected="0">
            <x v="0"/>
          </reference>
          <reference field="0" count="1" selected="0">
            <x v="1"/>
          </reference>
        </references>
      </pivotArea>
    </chartFormat>
    <chartFormat chart="9" format="20" series="1">
      <pivotArea type="data" outline="0" fieldPosition="0">
        <references count="2">
          <reference field="4294967294" count="1" selected="0">
            <x v="0"/>
          </reference>
          <reference field="0" count="1" selected="0">
            <x v="2"/>
          </reference>
        </references>
      </pivotArea>
    </chartFormat>
    <chartFormat chart="9" format="21" series="1">
      <pivotArea type="data" outline="0" fieldPosition="0">
        <references count="2">
          <reference field="4294967294" count="1" selected="0">
            <x v="0"/>
          </reference>
          <reference field="0" count="1" selected="0">
            <x v="3"/>
          </reference>
        </references>
      </pivotArea>
    </chartFormat>
    <chartFormat chart="9" format="22" series="1">
      <pivotArea type="data" outline="0" fieldPosition="0">
        <references count="2">
          <reference field="4294967294" count="1" selected="0">
            <x v="0"/>
          </reference>
          <reference field="0" count="1" selected="0">
            <x v="4"/>
          </reference>
        </references>
      </pivotArea>
    </chartFormat>
    <chartFormat chart="9" format="23" series="1">
      <pivotArea type="data" outline="0" fieldPosition="0">
        <references count="2">
          <reference field="4294967294" count="1" selected="0">
            <x v="0"/>
          </reference>
          <reference field="0" count="1" selected="0">
            <x v="5"/>
          </reference>
        </references>
      </pivotArea>
    </chartFormat>
    <chartFormat chart="9" format="24" series="1">
      <pivotArea type="data" outline="0" fieldPosition="0">
        <references count="2">
          <reference field="4294967294" count="1" selected="0">
            <x v="0"/>
          </reference>
          <reference field="0" count="1" selected="0">
            <x v="6"/>
          </reference>
        </references>
      </pivotArea>
    </chartFormat>
    <chartFormat chart="9" format="25" series="1">
      <pivotArea type="data" outline="0" fieldPosition="0">
        <references count="2">
          <reference field="4294967294" count="1" selected="0">
            <x v="0"/>
          </reference>
          <reference field="0" count="1" selected="0">
            <x v="7"/>
          </reference>
        </references>
      </pivotArea>
    </chartFormat>
    <chartFormat chart="9" format="26" series="1">
      <pivotArea type="data" outline="0" fieldPosition="0">
        <references count="2">
          <reference field="4294967294" count="1" selected="0">
            <x v="0"/>
          </reference>
          <reference field="0" count="1" selected="0">
            <x v="8"/>
          </reference>
        </references>
      </pivotArea>
    </chartFormat>
    <chartFormat chart="10" format="27" series="1">
      <pivotArea type="data" outline="0" fieldPosition="0">
        <references count="2">
          <reference field="4294967294" count="1" selected="0">
            <x v="0"/>
          </reference>
          <reference field="0" count="1" selected="0">
            <x v="0"/>
          </reference>
        </references>
      </pivotArea>
    </chartFormat>
    <chartFormat chart="10" format="28" series="1">
      <pivotArea type="data" outline="0" fieldPosition="0">
        <references count="2">
          <reference field="4294967294" count="1" selected="0">
            <x v="0"/>
          </reference>
          <reference field="0" count="1" selected="0">
            <x v="1"/>
          </reference>
        </references>
      </pivotArea>
    </chartFormat>
    <chartFormat chart="10" format="29" series="1">
      <pivotArea type="data" outline="0" fieldPosition="0">
        <references count="2">
          <reference field="4294967294" count="1" selected="0">
            <x v="0"/>
          </reference>
          <reference field="0" count="1" selected="0">
            <x v="2"/>
          </reference>
        </references>
      </pivotArea>
    </chartFormat>
    <chartFormat chart="10" format="30" series="1">
      <pivotArea type="data" outline="0" fieldPosition="0">
        <references count="2">
          <reference field="4294967294" count="1" selected="0">
            <x v="0"/>
          </reference>
          <reference field="0" count="1" selected="0">
            <x v="3"/>
          </reference>
        </references>
      </pivotArea>
    </chartFormat>
    <chartFormat chart="10" format="31" series="1">
      <pivotArea type="data" outline="0" fieldPosition="0">
        <references count="2">
          <reference field="4294967294" count="1" selected="0">
            <x v="0"/>
          </reference>
          <reference field="0" count="1" selected="0">
            <x v="4"/>
          </reference>
        </references>
      </pivotArea>
    </chartFormat>
    <chartFormat chart="10" format="32" series="1">
      <pivotArea type="data" outline="0" fieldPosition="0">
        <references count="2">
          <reference field="4294967294" count="1" selected="0">
            <x v="0"/>
          </reference>
          <reference field="0" count="1" selected="0">
            <x v="5"/>
          </reference>
        </references>
      </pivotArea>
    </chartFormat>
    <chartFormat chart="10" format="33" series="1">
      <pivotArea type="data" outline="0" fieldPosition="0">
        <references count="2">
          <reference field="4294967294" count="1" selected="0">
            <x v="0"/>
          </reference>
          <reference field="0" count="1" selected="0">
            <x v="6"/>
          </reference>
        </references>
      </pivotArea>
    </chartFormat>
    <chartFormat chart="10" format="34" series="1">
      <pivotArea type="data" outline="0" fieldPosition="0">
        <references count="2">
          <reference field="4294967294" count="1" selected="0">
            <x v="0"/>
          </reference>
          <reference field="0" count="1" selected="0">
            <x v="7"/>
          </reference>
        </references>
      </pivotArea>
    </chartFormat>
    <chartFormat chart="10" format="35" series="1">
      <pivotArea type="data" outline="0" fieldPosition="0">
        <references count="2">
          <reference field="4294967294" count="1" selected="0">
            <x v="0"/>
          </reference>
          <reference field="0" count="1" selected="0">
            <x v="8"/>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rice"/>
    <pivotHierarchy dragToData="1"/>
  </pivotHierarchies>
  <pivotTableStyleInfo name="PivotStyleLight16" showRowHeaders="1" showColHeaders="1" showRowStripes="0" showColStripes="0" showLastColumn="1"/>
  <filters count="1">
    <filter fld="1" type="count" id="1" iMeasureHier="21">
      <autoFilter ref="A1">
        <filterColumn colId="0">
          <top10 val="5" filterVal="5"/>
        </filterColumn>
      </autoFilter>
    </filter>
  </filters>
  <rowHierarchiesUsage count="1">
    <rowHierarchyUsage hierarchyUsage="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Field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dge" xr10:uid="{5F915998-7273-4B85-A502-DFFAE4AD0650}" sourceName="[Courses].[Badge]">
  <pivotTables>
    <pivotTable tabId="11" name="PivotTable12"/>
    <pivotTable tabId="5" name="PivotTable2"/>
    <pivotTable tabId="6" name="PivotTable4"/>
    <pivotTable tabId="7" name="PivotTable6"/>
    <pivotTable tabId="8" name="PivotTable8"/>
    <pivotTable tabId="10" name="PivotTable10"/>
  </pivotTables>
  <data>
    <olap pivotCacheId="1932028347">
      <levels count="2">
        <level uniqueName="[Courses].[Badge].[(All)]" sourceCaption="(All)" count="0"/>
        <level uniqueName="[Courses].[Badge].[Badge]" sourceCaption="Badge" count="14">
          <ranges>
            <range startItem="0">
              <i n="[Courses].[Badge].&amp;[360Â° Cloud Learning]" c="360Â° Cloud Learning"/>
              <i n="[Courses].[Badge].&amp;[90%+ Placement rate]" c="90%+ Placement rate"/>
              <i n="[Courses].[Badge].&amp;[94% Placement Rate]" c="94% Placement Rate"/>
              <i n="[Courses].[Badge].&amp;[95% Placement Rate]" c="95% Placement Rate"/>
              <i n="[Courses].[Badge].&amp;[Certificate from Great Lakes]" c="Certificate from Great Lakes"/>
              <i n="[Courses].[Badge].&amp;[Dedicated Career Support]" c="Dedicated Career Support"/>
              <i n="[Courses].[Badge].&amp;[Learn from MIT Faculty]" c="Learn from MIT Faculty"/>
              <i n="[Courses].[Badge].&amp;[Live Sessions]" c="Live Sessions"/>
              <i n="[Courses].[Badge].&amp;[No GRE/GMAT required]" c="No GRE/GMAT required"/>
              <i n="[Courses].[Badge].&amp;[No Programming Exp Required]" c="No Programming Exp Required"/>
              <i n="[Courses].[Badge].&amp;[No Programming Experience]" c="No Programming Experience"/>
              <i n="[Courses].[Badge].&amp;[Upto 18 months Job Seeker VISA]" c="Upto 18 months Job Seeker VISA"/>
              <i n="[Courses].[Badge].&amp;[Upto 3 years STEM OPT Visa]" c="Upto 3 years STEM OPT Visa"/>
              <i n="[Courses].[Badge].&amp;[with PL-300 Prep]" c="with PL-300 Prep"/>
            </range>
          </ranges>
        </level>
      </levels>
      <selections count="1">
        <selection n="[Courses].[Bad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Unit" xr10:uid="{A6DB8253-0FBA-4C90-A626-741591AA2717}" sourceName="[Courses].[Duration Unit]">
  <pivotTables>
    <pivotTable tabId="11" name="PivotTable12"/>
    <pivotTable tabId="5" name="PivotTable2"/>
    <pivotTable tabId="6" name="PivotTable4"/>
    <pivotTable tabId="7" name="PivotTable6"/>
    <pivotTable tabId="8" name="PivotTable8"/>
    <pivotTable tabId="10" name="PivotTable10"/>
  </pivotTables>
  <data>
    <olap pivotCacheId="1932028347">
      <levels count="2">
        <level uniqueName="[Courses].[Duration Unit].[(All)]" sourceCaption="(All)" count="0"/>
        <level uniqueName="[Courses].[Duration Unit].[Duration Unit]" sourceCaption="Duration Unit" count="3">
          <ranges>
            <range startItem="0">
              <i n="[Courses].[Duration Unit].&amp;[month]" c="month"/>
              <i n="[Courses].[Duration Unit].&amp;[week]" c="week"/>
              <i n="[Courses].[Duration Unit].&amp;[year]" c="year"/>
            </range>
          </ranges>
        </level>
      </levels>
      <selections count="1">
        <selection n="[Courses].[Duration Uni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_of_Delivery" xr10:uid="{DCB98AA6-B2FF-45B7-811E-2790DA557EEE}" sourceName="[Courses].[Mode of Delivery]">
  <pivotTables>
    <pivotTable tabId="11" name="PivotTable12"/>
    <pivotTable tabId="5" name="PivotTable2"/>
    <pivotTable tabId="6" name="PivotTable4"/>
    <pivotTable tabId="7" name="PivotTable6"/>
    <pivotTable tabId="8" name="PivotTable8"/>
    <pivotTable tabId="10" name="PivotTable10"/>
  </pivotTables>
  <data>
    <olap pivotCacheId="1932028347">
      <levels count="2">
        <level uniqueName="[Courses].[Mode of Delivery].[(All)]" sourceCaption="(All)" count="0"/>
        <level uniqueName="[Courses].[Mode of Delivery].[Mode of Delivery]" sourceCaption="Mode of Delivery" count="3">
          <ranges>
            <range startItem="0">
              <i n="[Courses].[Mode of Delivery].&amp;[Live Virtual]" c="Live Virtual"/>
              <i n="[Courses].[Mode of Delivery].&amp;[On-campus]" c="On-campus"/>
              <i n="[Courses].[Mode of Delivery].&amp;[Online]" c="Online"/>
            </range>
          </ranges>
        </level>
      </levels>
      <selections count="1">
        <selection n="[Courses].[Mode of Delive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dge" xr10:uid="{4E68E4F8-4BFC-4821-9DBE-3F752410B583}" cache="Slicer_Badge" caption="Badge" startItem="2" level="1" style="SlicerStyleLight3" rowHeight="247650"/>
  <slicer name="Duration Unit" xr10:uid="{7CFCECFE-1D43-43F2-B8F3-D295423D6976}" cache="Slicer_Duration_Unit" caption="Duration Unit" level="1" style="SlicerStyleLight3" rowHeight="247650"/>
  <slicer name="Mode of Delivery" xr10:uid="{4161C7AE-3800-4A8B-8D0F-B05685D3732E}" cache="Slicer_Mode_of_Delivery" caption="Mode of Delivery" level="1" style="SlicerStyleLigh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C4BF25-3DBC-4B49-A699-E6B1EA253507}" name="Programs" displayName="Programs" ref="A1:B5" totalsRowShown="0">
  <autoFilter ref="A1:B5" xr:uid="{FAC4BF25-3DBC-4B49-A699-E6B1EA253507}"/>
  <tableColumns count="2">
    <tableColumn id="1" xr3:uid="{538D2F0B-F551-4F97-A058-116DEADB6DB8}" name="ID"/>
    <tableColumn id="2" xr3:uid="{EEDEB04D-34ED-4F35-BF15-0110143A47B2}" name="Nam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C642CC-ED34-4C6B-A04B-4637974C6369}" name="Fields" displayName="Fields" ref="A1:C10" totalsRowShown="0">
  <autoFilter ref="A1:C10" xr:uid="{D5C642CC-ED34-4C6B-A04B-4637974C6369}"/>
  <tableColumns count="3">
    <tableColumn id="1" xr3:uid="{A802DEA4-C911-4B6C-8FC6-DDD01CA42E67}" name="Category Name" dataDxfId="0"/>
    <tableColumn id="2" xr3:uid="{5BFA8248-0587-4F31-8234-A288E4920D44}" name="Number of Programs"/>
    <tableColumn id="3" xr3:uid="{A5ACABB0-1BB2-4574-97B3-1E07B0450FDD}" name="ID"/>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D62177-2596-428C-9B89-1E39298FB3E1}" name="Courses" displayName="Courses" ref="A1:L86" totalsRowShown="0">
  <autoFilter ref="A1:L86" xr:uid="{59D62177-2596-428C-9B89-1E39298FB3E1}"/>
  <tableColumns count="12">
    <tableColumn id="1" xr3:uid="{75A1AF31-D048-4454-AE72-C6040DB94E22}" name="ID"/>
    <tableColumn id="2" xr3:uid="{594464EF-B5FE-4BA2-9B5A-C3E09E0E80BD}" name="Institution"/>
    <tableColumn id="3" xr3:uid="{922496C3-622D-448C-8AC3-F74B89720CE4}" name="Program Name"/>
    <tableColumn id="4" xr3:uid="{89D50353-76FE-4A7A-B556-2D511E72C040}" name="Duration Number"/>
    <tableColumn id="5" xr3:uid="{3F19ECDA-719F-4BEC-97B9-30F30C48B4B9}" name="Duration Unit"/>
    <tableColumn id="6" xr3:uid="{F1F916FC-F3A5-43BD-8E2E-16E356DC3CAD}" name="Mode of Delivery"/>
    <tableColumn id="7" xr3:uid="{5C086DF3-A0D6-461F-9285-D0BD29EB072D}" name="Program ID"/>
    <tableColumn id="8" xr3:uid="{D50AEDB3-C7D5-4036-9C94-A9CADD3D2D9D}" name="Field ID"/>
    <tableColumn id="9" xr3:uid="{EE820BC8-AF18-4773-80F7-4F477247ABBD}" name="Badge"/>
    <tableColumn id="10" xr3:uid="{1AEC2818-59E3-4B96-A5E1-3370BAAD7C72}" name="Price"/>
    <tableColumn id="11" xr3:uid="{43C87845-02ED-4652-95C5-D321B77C2770}" name="Number of Enrollments"/>
    <tableColumn id="12" xr3:uid="{A1456A4D-2B93-42DB-B191-611B6EFDE41C}" name="Total Profi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37441-07CF-444D-8DF5-E19CCC3A5C3D}">
  <dimension ref="A1:B5"/>
  <sheetViews>
    <sheetView workbookViewId="0">
      <selection activeCell="B4" sqref="B4"/>
    </sheetView>
  </sheetViews>
  <sheetFormatPr defaultRowHeight="14.4" x14ac:dyDescent="0.3"/>
  <cols>
    <col min="1" max="1" width="5" bestFit="1" customWidth="1"/>
    <col min="2" max="2" width="27.109375" bestFit="1" customWidth="1"/>
  </cols>
  <sheetData>
    <row r="1" spans="1:2" x14ac:dyDescent="0.3">
      <c r="A1" t="s">
        <v>0</v>
      </c>
      <c r="B1" t="s">
        <v>95</v>
      </c>
    </row>
    <row r="2" spans="1:2" x14ac:dyDescent="0.3">
      <c r="A2">
        <v>1</v>
      </c>
      <c r="B2" t="s">
        <v>96</v>
      </c>
    </row>
    <row r="3" spans="1:2" x14ac:dyDescent="0.3">
      <c r="A3">
        <v>2</v>
      </c>
      <c r="B3" t="s">
        <v>97</v>
      </c>
    </row>
    <row r="4" spans="1:2" x14ac:dyDescent="0.3">
      <c r="A4">
        <v>3</v>
      </c>
      <c r="B4" t="s">
        <v>98</v>
      </c>
    </row>
    <row r="5" spans="1:2" x14ac:dyDescent="0.3">
      <c r="A5">
        <v>4</v>
      </c>
      <c r="B5" t="s">
        <v>99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60702-7924-43D9-A798-B8B26AE7BD5F}">
  <dimension ref="A1"/>
  <sheetViews>
    <sheetView showGridLines="0" tabSelected="1" zoomScale="89" zoomScaleNormal="85" workbookViewId="0">
      <selection activeCell="Y9" sqref="Y9"/>
    </sheetView>
  </sheetViews>
  <sheetFormatPr defaultRowHeight="14.4" x14ac:dyDescent="0.3"/>
  <cols>
    <col min="1" max="16384" width="8.88671875" style="4"/>
  </cols>
  <sheetData/>
  <pageMargins left="0.7" right="0.7" top="0.75" bottom="0.75" header="0.3" footer="0.3"/>
  <pageSetup orientation="portrait" r:id="rId1"/>
  <colBreaks count="1" manualBreakCount="1">
    <brk id="10" max="42" man="1"/>
  </col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AD68F-853F-4B9F-BDA1-2E44FBE339F1}">
  <dimension ref="A1:C10"/>
  <sheetViews>
    <sheetView workbookViewId="0">
      <selection activeCell="B6" sqref="B6"/>
    </sheetView>
  </sheetViews>
  <sheetFormatPr defaultRowHeight="14.4" x14ac:dyDescent="0.3"/>
  <cols>
    <col min="1" max="1" width="30.5546875" bestFit="1" customWidth="1"/>
    <col min="2" max="2" width="20.33203125" bestFit="1" customWidth="1"/>
    <col min="3" max="3" width="5" bestFit="1" customWidth="1"/>
  </cols>
  <sheetData>
    <row r="1" spans="1:3" x14ac:dyDescent="0.3">
      <c r="A1" t="s">
        <v>86</v>
      </c>
      <c r="B1" t="s">
        <v>87</v>
      </c>
      <c r="C1" t="s">
        <v>0</v>
      </c>
    </row>
    <row r="2" spans="1:3" x14ac:dyDescent="0.3">
      <c r="A2" t="s">
        <v>88</v>
      </c>
      <c r="B2">
        <v>23</v>
      </c>
      <c r="C2">
        <v>1</v>
      </c>
    </row>
    <row r="3" spans="1:3" x14ac:dyDescent="0.3">
      <c r="A3" t="s">
        <v>12</v>
      </c>
      <c r="B3">
        <v>20</v>
      </c>
      <c r="C3">
        <v>2</v>
      </c>
    </row>
    <row r="4" spans="1:3" x14ac:dyDescent="0.3">
      <c r="A4" t="s">
        <v>89</v>
      </c>
      <c r="B4">
        <v>6</v>
      </c>
      <c r="C4">
        <v>3</v>
      </c>
    </row>
    <row r="5" spans="1:3" x14ac:dyDescent="0.3">
      <c r="A5" t="s">
        <v>90</v>
      </c>
      <c r="B5">
        <v>5</v>
      </c>
      <c r="C5">
        <v>4</v>
      </c>
    </row>
    <row r="6" spans="1:3" x14ac:dyDescent="0.3">
      <c r="A6" t="s">
        <v>25</v>
      </c>
      <c r="B6">
        <v>5</v>
      </c>
      <c r="C6">
        <v>5</v>
      </c>
    </row>
    <row r="7" spans="1:3" x14ac:dyDescent="0.3">
      <c r="A7" t="s">
        <v>91</v>
      </c>
      <c r="B7">
        <v>4</v>
      </c>
      <c r="C7">
        <v>6</v>
      </c>
    </row>
    <row r="8" spans="1:3" x14ac:dyDescent="0.3">
      <c r="A8" t="s">
        <v>92</v>
      </c>
      <c r="B8">
        <v>5</v>
      </c>
      <c r="C8">
        <v>7</v>
      </c>
    </row>
    <row r="9" spans="1:3" x14ac:dyDescent="0.3">
      <c r="A9" t="s">
        <v>93</v>
      </c>
      <c r="B9">
        <v>5</v>
      </c>
      <c r="C9">
        <v>8</v>
      </c>
    </row>
    <row r="10" spans="1:3" x14ac:dyDescent="0.3">
      <c r="A10" t="s">
        <v>94</v>
      </c>
      <c r="B10">
        <v>2</v>
      </c>
      <c r="C10">
        <v>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34004-20DF-400D-8490-6E2F3C2A2CE9}">
  <dimension ref="A3:K25"/>
  <sheetViews>
    <sheetView topLeftCell="A26" workbookViewId="0">
      <selection activeCell="B11" sqref="B11"/>
    </sheetView>
  </sheetViews>
  <sheetFormatPr defaultRowHeight="14.4" x14ac:dyDescent="0.3"/>
  <cols>
    <col min="1" max="1" width="65.77734375" bestFit="1" customWidth="1"/>
    <col min="2" max="2" width="19.109375" bestFit="1" customWidth="1"/>
    <col min="3" max="3" width="15.44140625" bestFit="1" customWidth="1"/>
    <col min="4" max="4" width="13.21875" bestFit="1" customWidth="1"/>
    <col min="5" max="5" width="31.5546875" bestFit="1" customWidth="1"/>
    <col min="6" max="6" width="8" bestFit="1" customWidth="1"/>
    <col min="7" max="7" width="15.109375" bestFit="1" customWidth="1"/>
    <col min="8" max="8" width="11.6640625" bestFit="1" customWidth="1"/>
    <col min="9" max="9" width="12" bestFit="1" customWidth="1"/>
    <col min="10" max="10" width="20" bestFit="1" customWidth="1"/>
    <col min="11" max="11" width="12" bestFit="1" customWidth="1"/>
  </cols>
  <sheetData>
    <row r="3" spans="1:11" x14ac:dyDescent="0.3">
      <c r="A3" s="1" t="s">
        <v>105</v>
      </c>
      <c r="B3" s="1" t="s">
        <v>104</v>
      </c>
    </row>
    <row r="4" spans="1:11" x14ac:dyDescent="0.3">
      <c r="A4" s="1" t="s">
        <v>101</v>
      </c>
      <c r="B4" t="s">
        <v>12</v>
      </c>
      <c r="C4" t="s">
        <v>25</v>
      </c>
      <c r="D4" t="s">
        <v>92</v>
      </c>
      <c r="E4" t="s">
        <v>88</v>
      </c>
      <c r="F4" t="s">
        <v>91</v>
      </c>
      <c r="G4" t="s">
        <v>93</v>
      </c>
      <c r="H4" t="s">
        <v>90</v>
      </c>
      <c r="I4" t="s">
        <v>94</v>
      </c>
      <c r="J4" t="s">
        <v>89</v>
      </c>
      <c r="K4" t="s">
        <v>102</v>
      </c>
    </row>
    <row r="5" spans="1:11" x14ac:dyDescent="0.3">
      <c r="A5" s="2" t="s">
        <v>54</v>
      </c>
      <c r="B5">
        <v>33321</v>
      </c>
      <c r="K5">
        <v>33321</v>
      </c>
    </row>
    <row r="6" spans="1:11" x14ac:dyDescent="0.3">
      <c r="A6" s="2" t="s">
        <v>77</v>
      </c>
      <c r="H6">
        <v>32904</v>
      </c>
      <c r="K6">
        <v>32904</v>
      </c>
    </row>
    <row r="7" spans="1:11" x14ac:dyDescent="0.3">
      <c r="A7" s="2" t="s">
        <v>75</v>
      </c>
      <c r="F7">
        <v>34704</v>
      </c>
      <c r="G7">
        <v>69426</v>
      </c>
      <c r="K7">
        <v>57852</v>
      </c>
    </row>
    <row r="8" spans="1:11" x14ac:dyDescent="0.3">
      <c r="A8" s="2" t="s">
        <v>65</v>
      </c>
      <c r="E8">
        <v>95292</v>
      </c>
      <c r="K8">
        <v>95292</v>
      </c>
    </row>
    <row r="9" spans="1:11" x14ac:dyDescent="0.3">
      <c r="A9" s="2" t="s">
        <v>73</v>
      </c>
      <c r="J9">
        <v>104640</v>
      </c>
      <c r="K9">
        <v>104640</v>
      </c>
    </row>
    <row r="10" spans="1:11" x14ac:dyDescent="0.3">
      <c r="A10" s="2" t="s">
        <v>61</v>
      </c>
      <c r="E10">
        <v>86206.666666666672</v>
      </c>
      <c r="J10">
        <v>44680</v>
      </c>
      <c r="K10">
        <v>75825</v>
      </c>
    </row>
    <row r="11" spans="1:11" x14ac:dyDescent="0.3">
      <c r="A11" s="2" t="s">
        <v>45</v>
      </c>
      <c r="B11">
        <v>28279.333333333332</v>
      </c>
      <c r="K11">
        <v>28279.333333333332</v>
      </c>
    </row>
    <row r="12" spans="1:11" x14ac:dyDescent="0.3">
      <c r="A12" s="2" t="s">
        <v>63</v>
      </c>
      <c r="E12">
        <v>28328.666666666668</v>
      </c>
      <c r="K12">
        <v>28328.666666666668</v>
      </c>
    </row>
    <row r="13" spans="1:11" x14ac:dyDescent="0.3">
      <c r="A13" s="2" t="s">
        <v>42</v>
      </c>
      <c r="E13">
        <v>33660</v>
      </c>
      <c r="G13">
        <v>22760</v>
      </c>
      <c r="H13">
        <v>79310</v>
      </c>
      <c r="I13">
        <v>68330</v>
      </c>
      <c r="K13">
        <v>58616.666666666664</v>
      </c>
    </row>
    <row r="14" spans="1:11" x14ac:dyDescent="0.3">
      <c r="A14" s="2" t="s">
        <v>60</v>
      </c>
      <c r="C14">
        <v>68100</v>
      </c>
      <c r="D14">
        <v>71620</v>
      </c>
      <c r="E14">
        <v>62460</v>
      </c>
      <c r="K14">
        <v>67393.333333333328</v>
      </c>
    </row>
    <row r="15" spans="1:11" x14ac:dyDescent="0.3">
      <c r="A15" s="2" t="s">
        <v>56</v>
      </c>
      <c r="E15">
        <v>66990</v>
      </c>
      <c r="K15">
        <v>66990</v>
      </c>
    </row>
    <row r="16" spans="1:11" x14ac:dyDescent="0.3">
      <c r="A16" s="2" t="s">
        <v>48</v>
      </c>
      <c r="B16">
        <v>19722</v>
      </c>
      <c r="K16">
        <v>19722</v>
      </c>
    </row>
    <row r="17" spans="1:11" x14ac:dyDescent="0.3">
      <c r="A17" s="2" t="s">
        <v>71</v>
      </c>
      <c r="B17">
        <v>93740</v>
      </c>
      <c r="C17">
        <v>51900</v>
      </c>
      <c r="G17">
        <v>62160</v>
      </c>
      <c r="J17">
        <v>43000</v>
      </c>
      <c r="K17">
        <v>62592</v>
      </c>
    </row>
    <row r="18" spans="1:11" x14ac:dyDescent="0.3">
      <c r="A18" s="2" t="s">
        <v>13</v>
      </c>
      <c r="B18">
        <v>20794.666666666668</v>
      </c>
      <c r="K18">
        <v>20794.666666666668</v>
      </c>
    </row>
    <row r="19" spans="1:11" x14ac:dyDescent="0.3">
      <c r="A19" s="2" t="s">
        <v>26</v>
      </c>
      <c r="C19">
        <v>22962</v>
      </c>
      <c r="I19">
        <v>19146</v>
      </c>
      <c r="K19">
        <v>21690</v>
      </c>
    </row>
    <row r="20" spans="1:11" x14ac:dyDescent="0.3">
      <c r="A20" s="2" t="s">
        <v>23</v>
      </c>
      <c r="E20">
        <v>20382</v>
      </c>
      <c r="K20">
        <v>20382</v>
      </c>
    </row>
    <row r="21" spans="1:11" x14ac:dyDescent="0.3">
      <c r="A21" s="2" t="s">
        <v>79</v>
      </c>
      <c r="B21">
        <v>25770</v>
      </c>
      <c r="G21">
        <v>28212</v>
      </c>
      <c r="K21">
        <v>26991</v>
      </c>
    </row>
    <row r="22" spans="1:11" x14ac:dyDescent="0.3">
      <c r="A22" s="2" t="s">
        <v>53</v>
      </c>
      <c r="C22">
        <v>18152</v>
      </c>
      <c r="E22">
        <v>19200</v>
      </c>
      <c r="K22">
        <v>18676</v>
      </c>
    </row>
    <row r="23" spans="1:11" x14ac:dyDescent="0.3">
      <c r="A23" s="2" t="s">
        <v>85</v>
      </c>
      <c r="B23">
        <v>18840</v>
      </c>
      <c r="K23">
        <v>18840</v>
      </c>
    </row>
    <row r="24" spans="1:11" x14ac:dyDescent="0.3">
      <c r="A24" s="2" t="s">
        <v>69</v>
      </c>
      <c r="F24">
        <v>17941</v>
      </c>
      <c r="K24">
        <v>17941</v>
      </c>
    </row>
    <row r="25" spans="1:11" x14ac:dyDescent="0.3">
      <c r="A25" s="2" t="s">
        <v>102</v>
      </c>
      <c r="B25">
        <v>30994.666666666668</v>
      </c>
      <c r="C25">
        <v>36815.199999999997</v>
      </c>
      <c r="D25">
        <v>71620</v>
      </c>
      <c r="E25">
        <v>53625.058823529413</v>
      </c>
      <c r="F25">
        <v>26322.5</v>
      </c>
      <c r="G25">
        <v>52357.333333333336</v>
      </c>
      <c r="H25">
        <v>56107</v>
      </c>
      <c r="I25">
        <v>51935.333333333336</v>
      </c>
      <c r="J25">
        <v>64106.666666666664</v>
      </c>
      <c r="K25">
        <v>46766.056603773584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F510-D57E-45A1-AF11-2368DBF91942}">
  <dimension ref="A3:K25"/>
  <sheetViews>
    <sheetView zoomScale="60" workbookViewId="0">
      <selection activeCell="A18" sqref="A18"/>
    </sheetView>
  </sheetViews>
  <sheetFormatPr defaultRowHeight="14.4" x14ac:dyDescent="0.3"/>
  <cols>
    <col min="1" max="1" width="68.77734375" bestFit="1" customWidth="1"/>
    <col min="2" max="2" width="28.21875" bestFit="1" customWidth="1"/>
    <col min="3" max="3" width="21.77734375" bestFit="1" customWidth="1"/>
    <col min="4" max="4" width="18.6640625" bestFit="1" customWidth="1"/>
    <col min="5" max="5" width="45.33203125" bestFit="1" customWidth="1"/>
    <col min="6" max="6" width="9.5546875" bestFit="1" customWidth="1"/>
    <col min="7" max="7" width="21.44140625" bestFit="1" customWidth="1"/>
    <col min="8" max="8" width="16.21875" bestFit="1" customWidth="1"/>
    <col min="9" max="9" width="17.109375" bestFit="1" customWidth="1"/>
    <col min="10" max="10" width="27.33203125" bestFit="1" customWidth="1"/>
    <col min="11" max="11" width="15.33203125" bestFit="1" customWidth="1"/>
  </cols>
  <sheetData>
    <row r="3" spans="1:11" x14ac:dyDescent="0.3">
      <c r="A3" s="1" t="s">
        <v>106</v>
      </c>
      <c r="B3" s="1" t="s">
        <v>104</v>
      </c>
    </row>
    <row r="4" spans="1:11" x14ac:dyDescent="0.3">
      <c r="A4" s="1" t="s">
        <v>101</v>
      </c>
      <c r="B4" t="s">
        <v>12</v>
      </c>
      <c r="C4" t="s">
        <v>25</v>
      </c>
      <c r="D4" t="s">
        <v>92</v>
      </c>
      <c r="E4" t="s">
        <v>88</v>
      </c>
      <c r="F4" t="s">
        <v>91</v>
      </c>
      <c r="G4" t="s">
        <v>93</v>
      </c>
      <c r="H4" t="s">
        <v>90</v>
      </c>
      <c r="I4" t="s">
        <v>94</v>
      </c>
      <c r="J4" t="s">
        <v>89</v>
      </c>
      <c r="K4" t="s">
        <v>102</v>
      </c>
    </row>
    <row r="5" spans="1:11" x14ac:dyDescent="0.3">
      <c r="A5" s="2" t="s">
        <v>32</v>
      </c>
      <c r="G5">
        <v>1248</v>
      </c>
      <c r="K5">
        <v>1248</v>
      </c>
    </row>
    <row r="6" spans="1:11" x14ac:dyDescent="0.3">
      <c r="A6" s="2" t="s">
        <v>19</v>
      </c>
      <c r="E6">
        <v>1574</v>
      </c>
      <c r="K6">
        <v>1574</v>
      </c>
    </row>
    <row r="7" spans="1:11" x14ac:dyDescent="0.3">
      <c r="A7" s="2" t="s">
        <v>80</v>
      </c>
      <c r="D7">
        <v>596</v>
      </c>
      <c r="I7">
        <v>441</v>
      </c>
      <c r="K7">
        <v>1037</v>
      </c>
    </row>
    <row r="8" spans="1:11" x14ac:dyDescent="0.3">
      <c r="A8" s="2" t="s">
        <v>66</v>
      </c>
      <c r="H8">
        <v>658</v>
      </c>
      <c r="K8">
        <v>658</v>
      </c>
    </row>
    <row r="9" spans="1:11" x14ac:dyDescent="0.3">
      <c r="A9" s="2" t="s">
        <v>77</v>
      </c>
      <c r="H9">
        <v>578</v>
      </c>
      <c r="K9">
        <v>578</v>
      </c>
    </row>
    <row r="10" spans="1:11" x14ac:dyDescent="0.3">
      <c r="A10" s="2" t="s">
        <v>40</v>
      </c>
      <c r="B10">
        <v>2209</v>
      </c>
      <c r="K10">
        <v>2209</v>
      </c>
    </row>
    <row r="11" spans="1:11" x14ac:dyDescent="0.3">
      <c r="A11" s="2" t="s">
        <v>75</v>
      </c>
      <c r="F11">
        <v>210</v>
      </c>
      <c r="G11">
        <v>648</v>
      </c>
      <c r="K11">
        <v>858</v>
      </c>
    </row>
    <row r="12" spans="1:11" x14ac:dyDescent="0.3">
      <c r="A12" s="2" t="s">
        <v>61</v>
      </c>
      <c r="E12">
        <v>705</v>
      </c>
      <c r="J12">
        <v>477</v>
      </c>
      <c r="K12">
        <v>1182</v>
      </c>
    </row>
    <row r="13" spans="1:11" x14ac:dyDescent="0.3">
      <c r="A13" s="2" t="s">
        <v>51</v>
      </c>
      <c r="B13">
        <v>650</v>
      </c>
      <c r="K13">
        <v>650</v>
      </c>
    </row>
    <row r="14" spans="1:11" x14ac:dyDescent="0.3">
      <c r="A14" s="2" t="s">
        <v>21</v>
      </c>
      <c r="B14">
        <v>2021</v>
      </c>
      <c r="K14">
        <v>2021</v>
      </c>
    </row>
    <row r="15" spans="1:11" x14ac:dyDescent="0.3">
      <c r="A15" s="2" t="s">
        <v>42</v>
      </c>
      <c r="E15">
        <v>412</v>
      </c>
      <c r="G15">
        <v>235</v>
      </c>
      <c r="H15">
        <v>662</v>
      </c>
      <c r="I15">
        <v>772</v>
      </c>
      <c r="K15">
        <v>2081</v>
      </c>
    </row>
    <row r="16" spans="1:11" x14ac:dyDescent="0.3">
      <c r="A16" s="2" t="s">
        <v>60</v>
      </c>
      <c r="C16">
        <v>128</v>
      </c>
      <c r="D16">
        <v>260</v>
      </c>
      <c r="E16">
        <v>307</v>
      </c>
      <c r="K16">
        <v>695</v>
      </c>
    </row>
    <row r="17" spans="1:11" x14ac:dyDescent="0.3">
      <c r="A17" s="2" t="s">
        <v>56</v>
      </c>
      <c r="E17">
        <v>669</v>
      </c>
      <c r="K17">
        <v>669</v>
      </c>
    </row>
    <row r="18" spans="1:11" x14ac:dyDescent="0.3">
      <c r="A18" s="2" t="s">
        <v>71</v>
      </c>
      <c r="B18">
        <v>198</v>
      </c>
      <c r="C18">
        <v>488</v>
      </c>
      <c r="G18">
        <v>563</v>
      </c>
      <c r="J18">
        <v>420</v>
      </c>
      <c r="K18">
        <v>1669</v>
      </c>
    </row>
    <row r="19" spans="1:11" x14ac:dyDescent="0.3">
      <c r="A19" s="2" t="s">
        <v>17</v>
      </c>
      <c r="E19">
        <v>1576</v>
      </c>
      <c r="K19">
        <v>1576</v>
      </c>
    </row>
    <row r="20" spans="1:11" x14ac:dyDescent="0.3">
      <c r="A20" s="2" t="s">
        <v>13</v>
      </c>
      <c r="B20">
        <v>1020</v>
      </c>
      <c r="K20">
        <v>1020</v>
      </c>
    </row>
    <row r="21" spans="1:11" x14ac:dyDescent="0.3">
      <c r="A21" s="2" t="s">
        <v>26</v>
      </c>
      <c r="C21">
        <v>447</v>
      </c>
      <c r="I21">
        <v>240</v>
      </c>
      <c r="K21">
        <v>687</v>
      </c>
    </row>
    <row r="22" spans="1:11" x14ac:dyDescent="0.3">
      <c r="A22" s="2" t="s">
        <v>23</v>
      </c>
      <c r="E22">
        <v>767</v>
      </c>
      <c r="K22">
        <v>767</v>
      </c>
    </row>
    <row r="23" spans="1:11" x14ac:dyDescent="0.3">
      <c r="A23" s="2" t="s">
        <v>36</v>
      </c>
      <c r="E23">
        <v>231</v>
      </c>
      <c r="G23">
        <v>444</v>
      </c>
      <c r="K23">
        <v>675</v>
      </c>
    </row>
    <row r="24" spans="1:11" x14ac:dyDescent="0.3">
      <c r="A24" s="2" t="s">
        <v>67</v>
      </c>
      <c r="D24">
        <v>724</v>
      </c>
      <c r="F24">
        <v>739</v>
      </c>
      <c r="K24">
        <v>1463</v>
      </c>
    </row>
    <row r="25" spans="1:11" x14ac:dyDescent="0.3">
      <c r="A25" s="2" t="s">
        <v>102</v>
      </c>
      <c r="B25">
        <v>6098</v>
      </c>
      <c r="C25">
        <v>1063</v>
      </c>
      <c r="D25">
        <v>1580</v>
      </c>
      <c r="E25">
        <v>6241</v>
      </c>
      <c r="F25">
        <v>949</v>
      </c>
      <c r="G25">
        <v>3138</v>
      </c>
      <c r="H25">
        <v>1898</v>
      </c>
      <c r="I25">
        <v>1453</v>
      </c>
      <c r="J25">
        <v>897</v>
      </c>
      <c r="K25">
        <v>23317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60682-86F9-47B6-A96A-CFBAE5C3FB71}">
  <dimension ref="A3:E14"/>
  <sheetViews>
    <sheetView workbookViewId="0">
      <selection activeCell="E21" sqref="E21"/>
    </sheetView>
  </sheetViews>
  <sheetFormatPr defaultRowHeight="14.4" x14ac:dyDescent="0.3"/>
  <cols>
    <col min="1" max="1" width="30.5546875" bestFit="1" customWidth="1"/>
    <col min="2" max="2" width="15.5546875" bestFit="1" customWidth="1"/>
    <col min="3" max="5" width="12" bestFit="1" customWidth="1"/>
  </cols>
  <sheetData>
    <row r="3" spans="1:5" x14ac:dyDescent="0.3">
      <c r="A3" s="1" t="s">
        <v>105</v>
      </c>
      <c r="B3" s="1" t="s">
        <v>104</v>
      </c>
    </row>
    <row r="4" spans="1:5" x14ac:dyDescent="0.3">
      <c r="A4" s="1" t="s">
        <v>101</v>
      </c>
      <c r="B4" t="s">
        <v>20</v>
      </c>
      <c r="C4" t="s">
        <v>43</v>
      </c>
      <c r="D4" t="s">
        <v>15</v>
      </c>
      <c r="E4" t="s">
        <v>102</v>
      </c>
    </row>
    <row r="5" spans="1:5" x14ac:dyDescent="0.3">
      <c r="A5" s="2" t="s">
        <v>12</v>
      </c>
      <c r="C5">
        <v>39660</v>
      </c>
      <c r="D5">
        <v>15990.588235294117</v>
      </c>
      <c r="E5">
        <v>21370</v>
      </c>
    </row>
    <row r="6" spans="1:5" x14ac:dyDescent="0.3">
      <c r="A6" s="2" t="s">
        <v>25</v>
      </c>
      <c r="C6">
        <v>60000</v>
      </c>
      <c r="D6">
        <v>21358.666666666668</v>
      </c>
      <c r="E6">
        <v>36815.199999999997</v>
      </c>
    </row>
    <row r="7" spans="1:5" x14ac:dyDescent="0.3">
      <c r="A7" s="2" t="s">
        <v>92</v>
      </c>
      <c r="C7">
        <v>71620</v>
      </c>
      <c r="D7">
        <v>4923.5</v>
      </c>
      <c r="E7">
        <v>18262.8</v>
      </c>
    </row>
    <row r="8" spans="1:5" x14ac:dyDescent="0.3">
      <c r="A8" s="2" t="s">
        <v>88</v>
      </c>
      <c r="B8">
        <v>6228</v>
      </c>
      <c r="C8">
        <v>54965.75</v>
      </c>
      <c r="D8">
        <v>38729.076923076922</v>
      </c>
      <c r="E8">
        <v>38724.639999999999</v>
      </c>
    </row>
    <row r="9" spans="1:5" x14ac:dyDescent="0.3">
      <c r="A9" s="2" t="s">
        <v>91</v>
      </c>
      <c r="C9">
        <v>34704</v>
      </c>
      <c r="D9">
        <v>10602.333333333334</v>
      </c>
      <c r="E9">
        <v>16627.75</v>
      </c>
    </row>
    <row r="10" spans="1:5" x14ac:dyDescent="0.3">
      <c r="A10" s="2" t="s">
        <v>93</v>
      </c>
      <c r="C10">
        <v>57186.400000000001</v>
      </c>
      <c r="D10">
        <v>16869</v>
      </c>
      <c r="E10">
        <v>39267.555555555555</v>
      </c>
    </row>
    <row r="11" spans="1:5" x14ac:dyDescent="0.3">
      <c r="A11" s="2" t="s">
        <v>90</v>
      </c>
      <c r="C11">
        <v>79310</v>
      </c>
      <c r="D11">
        <v>23528</v>
      </c>
      <c r="E11">
        <v>45840.800000000003</v>
      </c>
    </row>
    <row r="12" spans="1:5" x14ac:dyDescent="0.3">
      <c r="A12" s="2" t="s">
        <v>94</v>
      </c>
      <c r="C12">
        <v>68330</v>
      </c>
      <c r="D12">
        <v>14792</v>
      </c>
      <c r="E12">
        <v>36207.199999999997</v>
      </c>
    </row>
    <row r="13" spans="1:5" x14ac:dyDescent="0.3">
      <c r="A13" s="2" t="s">
        <v>89</v>
      </c>
      <c r="C13">
        <v>64106.666666666664</v>
      </c>
      <c r="D13">
        <v>7437</v>
      </c>
      <c r="E13">
        <v>41438.800000000003</v>
      </c>
    </row>
    <row r="14" spans="1:5" x14ac:dyDescent="0.3">
      <c r="A14" s="2" t="s">
        <v>102</v>
      </c>
      <c r="B14">
        <v>6228</v>
      </c>
      <c r="C14">
        <v>56478.689655172413</v>
      </c>
      <c r="D14">
        <v>20927.01923076923</v>
      </c>
      <c r="E14">
        <v>32364.694117647057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50800-49CF-49C6-949B-5CE88ACC82EE}">
  <dimension ref="A3:B7"/>
  <sheetViews>
    <sheetView workbookViewId="0">
      <selection activeCell="L9" sqref="L9"/>
    </sheetView>
  </sheetViews>
  <sheetFormatPr defaultRowHeight="14.4" x14ac:dyDescent="0.3"/>
  <cols>
    <col min="1" max="1" width="12.44140625" bestFit="1" customWidth="1"/>
    <col min="2" max="2" width="26.44140625" bestFit="1" customWidth="1"/>
  </cols>
  <sheetData>
    <row r="3" spans="1:2" x14ac:dyDescent="0.3">
      <c r="A3" s="1" t="s">
        <v>101</v>
      </c>
      <c r="B3" t="s">
        <v>106</v>
      </c>
    </row>
    <row r="4" spans="1:2" x14ac:dyDescent="0.3">
      <c r="A4" s="2" t="s">
        <v>20</v>
      </c>
      <c r="B4">
        <v>1574</v>
      </c>
    </row>
    <row r="5" spans="1:2" x14ac:dyDescent="0.3">
      <c r="A5" s="2" t="s">
        <v>43</v>
      </c>
      <c r="B5">
        <v>7210</v>
      </c>
    </row>
    <row r="6" spans="1:2" x14ac:dyDescent="0.3">
      <c r="A6" s="2" t="s">
        <v>15</v>
      </c>
      <c r="B6">
        <v>19987</v>
      </c>
    </row>
    <row r="7" spans="1:2" x14ac:dyDescent="0.3">
      <c r="A7" s="2" t="s">
        <v>102</v>
      </c>
      <c r="B7">
        <v>28771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6F617-8460-49D5-B6E3-AC2B82FFD9C4}">
  <dimension ref="A3:B13"/>
  <sheetViews>
    <sheetView workbookViewId="0">
      <selection activeCell="K33" sqref="K33"/>
    </sheetView>
  </sheetViews>
  <sheetFormatPr defaultRowHeight="14.4" x14ac:dyDescent="0.3"/>
  <cols>
    <col min="1" max="1" width="30.5546875" bestFit="1" customWidth="1"/>
    <col min="2" max="2" width="19" bestFit="1" customWidth="1"/>
  </cols>
  <sheetData>
    <row r="3" spans="1:2" x14ac:dyDescent="0.3">
      <c r="A3" s="1" t="s">
        <v>101</v>
      </c>
      <c r="B3" t="s">
        <v>100</v>
      </c>
    </row>
    <row r="4" spans="1:2" x14ac:dyDescent="0.3">
      <c r="A4" s="2" t="s">
        <v>89</v>
      </c>
      <c r="B4">
        <v>18345482.399999999</v>
      </c>
    </row>
    <row r="5" spans="1:2" x14ac:dyDescent="0.3">
      <c r="A5" s="2" t="s">
        <v>90</v>
      </c>
      <c r="B5">
        <v>13389056</v>
      </c>
    </row>
    <row r="6" spans="1:2" x14ac:dyDescent="0.3">
      <c r="A6" s="2" t="s">
        <v>93</v>
      </c>
      <c r="B6">
        <v>12733150.222222222</v>
      </c>
    </row>
    <row r="7" spans="1:2" x14ac:dyDescent="0.3">
      <c r="A7" s="2" t="s">
        <v>94</v>
      </c>
      <c r="B7">
        <v>11905139.199999999</v>
      </c>
    </row>
    <row r="8" spans="1:2" x14ac:dyDescent="0.3">
      <c r="A8" s="2" t="s">
        <v>25</v>
      </c>
      <c r="B8">
        <v>9896804.4000000004</v>
      </c>
    </row>
    <row r="9" spans="1:2" x14ac:dyDescent="0.3">
      <c r="A9" s="2" t="s">
        <v>88</v>
      </c>
      <c r="B9">
        <v>8647095.7599999998</v>
      </c>
    </row>
    <row r="10" spans="1:2" x14ac:dyDescent="0.3">
      <c r="A10" s="2" t="s">
        <v>92</v>
      </c>
      <c r="B10">
        <v>5940787.2000000002</v>
      </c>
    </row>
    <row r="11" spans="1:2" x14ac:dyDescent="0.3">
      <c r="A11" s="2" t="s">
        <v>91</v>
      </c>
      <c r="B11">
        <v>5296844.75</v>
      </c>
    </row>
    <row r="12" spans="1:2" x14ac:dyDescent="0.3">
      <c r="A12" s="2" t="s">
        <v>12</v>
      </c>
      <c r="B12">
        <v>5062326.8636363633</v>
      </c>
    </row>
    <row r="13" spans="1:2" x14ac:dyDescent="0.3">
      <c r="A13" s="2" t="s">
        <v>102</v>
      </c>
      <c r="B13">
        <v>8949654.8470588233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1F76-8BE5-41AD-8B07-25B93480DD3D}">
  <dimension ref="A3:K10"/>
  <sheetViews>
    <sheetView topLeftCell="A3" workbookViewId="0">
      <selection activeCell="A6" sqref="A6"/>
    </sheetView>
  </sheetViews>
  <sheetFormatPr defaultRowHeight="14.4" x14ac:dyDescent="0.3"/>
  <cols>
    <col min="1" max="1" width="20.33203125" bestFit="1" customWidth="1"/>
    <col min="2" max="2" width="19.109375" bestFit="1" customWidth="1"/>
    <col min="3" max="3" width="15.44140625" bestFit="1" customWidth="1"/>
    <col min="4" max="4" width="13.21875" bestFit="1" customWidth="1"/>
    <col min="5" max="5" width="31.5546875" bestFit="1" customWidth="1"/>
    <col min="6" max="6" width="6.5546875" bestFit="1" customWidth="1"/>
    <col min="7" max="7" width="15.109375" bestFit="1" customWidth="1"/>
    <col min="8" max="9" width="11.6640625" bestFit="1" customWidth="1"/>
    <col min="10" max="10" width="20" bestFit="1" customWidth="1"/>
    <col min="11" max="11" width="12" bestFit="1" customWidth="1"/>
    <col min="12" max="12" width="17.109375" bestFit="1" customWidth="1"/>
    <col min="13" max="14" width="31.5546875" bestFit="1" customWidth="1"/>
    <col min="15" max="15" width="15.21875" bestFit="1" customWidth="1"/>
    <col min="16" max="16" width="15.109375" bestFit="1" customWidth="1"/>
    <col min="17" max="17" width="20" bestFit="1" customWidth="1"/>
    <col min="18" max="18" width="28.5546875" bestFit="1" customWidth="1"/>
    <col min="19" max="19" width="6.5546875" bestFit="1" customWidth="1"/>
    <col min="20" max="20" width="15.109375" bestFit="1" customWidth="1"/>
    <col min="21" max="21" width="11.6640625" bestFit="1" customWidth="1"/>
    <col min="22" max="22" width="20" bestFit="1" customWidth="1"/>
    <col min="23" max="23" width="19.109375" bestFit="1" customWidth="1"/>
    <col min="24" max="24" width="13.21875" bestFit="1" customWidth="1"/>
    <col min="25" max="25" width="6.5546875" bestFit="1" customWidth="1"/>
    <col min="26" max="26" width="11.6640625" bestFit="1" customWidth="1"/>
    <col min="27" max="27" width="19.109375" bestFit="1" customWidth="1"/>
    <col min="28" max="28" width="13.21875" bestFit="1" customWidth="1"/>
    <col min="29" max="29" width="11.6640625" bestFit="1" customWidth="1"/>
    <col min="30" max="30" width="19.109375" bestFit="1" customWidth="1"/>
    <col min="31" max="32" width="31.5546875" bestFit="1" customWidth="1"/>
    <col min="33" max="33" width="19.6640625" bestFit="1" customWidth="1"/>
    <col min="34" max="34" width="31.5546875" bestFit="1" customWidth="1"/>
    <col min="35" max="35" width="20" bestFit="1" customWidth="1"/>
    <col min="36" max="36" width="28" bestFit="1" customWidth="1"/>
    <col min="37" max="37" width="15.44140625" bestFit="1" customWidth="1"/>
    <col min="38" max="38" width="13.21875" bestFit="1" customWidth="1"/>
    <col min="39" max="39" width="31.5546875" bestFit="1" customWidth="1"/>
    <col min="40" max="40" width="6.5546875" bestFit="1" customWidth="1"/>
    <col min="41" max="41" width="11.6640625" bestFit="1" customWidth="1"/>
    <col min="42" max="42" width="31.5546875" bestFit="1" customWidth="1"/>
    <col min="43" max="43" width="15.109375" bestFit="1" customWidth="1"/>
    <col min="44" max="44" width="11.6640625" bestFit="1" customWidth="1"/>
    <col min="45" max="45" width="20" bestFit="1" customWidth="1"/>
    <col min="46" max="46" width="19.109375" bestFit="1" customWidth="1"/>
    <col min="47" max="47" width="31.5546875" bestFit="1" customWidth="1"/>
    <col min="48" max="48" width="15.5546875" bestFit="1" customWidth="1"/>
    <col min="49" max="49" width="12" bestFit="1" customWidth="1"/>
  </cols>
  <sheetData>
    <row r="3" spans="1:11" x14ac:dyDescent="0.3">
      <c r="A3" s="1" t="s">
        <v>105</v>
      </c>
      <c r="B3" s="1" t="s">
        <v>104</v>
      </c>
    </row>
    <row r="4" spans="1:11" x14ac:dyDescent="0.3">
      <c r="A4" s="1" t="s">
        <v>101</v>
      </c>
      <c r="B4" t="s">
        <v>12</v>
      </c>
      <c r="C4" t="s">
        <v>25</v>
      </c>
      <c r="D4" t="s">
        <v>92</v>
      </c>
      <c r="E4" t="s">
        <v>88</v>
      </c>
      <c r="F4" t="s">
        <v>91</v>
      </c>
      <c r="G4" t="s">
        <v>93</v>
      </c>
      <c r="H4" t="s">
        <v>90</v>
      </c>
      <c r="I4" t="s">
        <v>94</v>
      </c>
      <c r="J4" t="s">
        <v>89</v>
      </c>
      <c r="K4" t="s">
        <v>102</v>
      </c>
    </row>
    <row r="5" spans="1:11" x14ac:dyDescent="0.3">
      <c r="A5" s="2" t="s">
        <v>41</v>
      </c>
      <c r="B5">
        <v>93740</v>
      </c>
      <c r="C5">
        <v>60000</v>
      </c>
      <c r="D5">
        <v>71620</v>
      </c>
      <c r="E5">
        <v>48060</v>
      </c>
      <c r="G5">
        <v>49026.666666666664</v>
      </c>
      <c r="H5">
        <v>79310</v>
      </c>
      <c r="I5">
        <v>68330</v>
      </c>
      <c r="J5">
        <v>43000</v>
      </c>
      <c r="K5">
        <v>61917.142857142855</v>
      </c>
    </row>
    <row r="6" spans="1:11" x14ac:dyDescent="0.3">
      <c r="A6" s="2" t="s">
        <v>64</v>
      </c>
      <c r="E6">
        <v>95292</v>
      </c>
      <c r="K6">
        <v>95292</v>
      </c>
    </row>
    <row r="7" spans="1:11" x14ac:dyDescent="0.3">
      <c r="A7" s="2" t="s">
        <v>72</v>
      </c>
      <c r="F7">
        <v>34704</v>
      </c>
      <c r="G7">
        <v>69426</v>
      </c>
      <c r="J7">
        <v>104640</v>
      </c>
      <c r="K7">
        <v>69549</v>
      </c>
    </row>
    <row r="8" spans="1:11" x14ac:dyDescent="0.3">
      <c r="A8" s="2" t="s">
        <v>55</v>
      </c>
      <c r="E8">
        <v>66990</v>
      </c>
      <c r="K8">
        <v>66990</v>
      </c>
    </row>
    <row r="9" spans="1:11" x14ac:dyDescent="0.3">
      <c r="A9" s="2" t="s">
        <v>47</v>
      </c>
      <c r="B9">
        <v>19722</v>
      </c>
      <c r="E9">
        <v>86206.666666666672</v>
      </c>
      <c r="J9">
        <v>44680</v>
      </c>
      <c r="K9">
        <v>64604.4</v>
      </c>
    </row>
    <row r="10" spans="1:11" x14ac:dyDescent="0.3">
      <c r="A10" s="2" t="s">
        <v>102</v>
      </c>
      <c r="B10">
        <v>56731</v>
      </c>
      <c r="C10">
        <v>60000</v>
      </c>
      <c r="D10">
        <v>71620</v>
      </c>
      <c r="E10">
        <v>74629.399999999994</v>
      </c>
      <c r="F10">
        <v>34704</v>
      </c>
      <c r="G10">
        <v>57186.400000000001</v>
      </c>
      <c r="H10">
        <v>79310</v>
      </c>
      <c r="I10">
        <v>68330</v>
      </c>
      <c r="J10">
        <v>64106.666666666664</v>
      </c>
      <c r="K10">
        <v>66414.71428571429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323D1-A76E-4206-BF74-D170CB195587}">
  <dimension ref="A1:O86"/>
  <sheetViews>
    <sheetView topLeftCell="E1" workbookViewId="0">
      <selection activeCell="N6" sqref="N6"/>
    </sheetView>
  </sheetViews>
  <sheetFormatPr defaultRowHeight="14.4" x14ac:dyDescent="0.3"/>
  <cols>
    <col min="2" max="2" width="11.44140625" customWidth="1"/>
    <col min="3" max="3" width="32" customWidth="1"/>
    <col min="4" max="4" width="17.109375" customWidth="1"/>
    <col min="5" max="5" width="13.77734375" customWidth="1"/>
    <col min="6" max="6" width="16.44140625" customWidth="1"/>
    <col min="7" max="7" width="12" customWidth="1"/>
    <col min="8" max="8" width="9.21875" customWidth="1"/>
    <col min="11" max="11" width="21.88671875" customWidth="1"/>
    <col min="12" max="12" width="11.88671875" customWidth="1"/>
    <col min="14" max="14" width="14.88671875" bestFit="1" customWidth="1"/>
    <col min="15" max="15" width="10.21875" bestFit="1" customWidth="1"/>
  </cols>
  <sheetData>
    <row r="1" spans="1:15" x14ac:dyDescent="0.3">
      <c r="A1" t="s">
        <v>0</v>
      </c>
      <c r="B1" t="s">
        <v>1</v>
      </c>
      <c r="C1" t="s">
        <v>2</v>
      </c>
      <c r="D1" t="s">
        <v>3</v>
      </c>
      <c r="E1" t="s">
        <v>4</v>
      </c>
      <c r="F1" t="s">
        <v>5</v>
      </c>
      <c r="G1" t="s">
        <v>6</v>
      </c>
      <c r="H1" t="s">
        <v>7</v>
      </c>
      <c r="I1" t="s">
        <v>8</v>
      </c>
      <c r="J1" t="s">
        <v>9</v>
      </c>
      <c r="K1" t="s">
        <v>10</v>
      </c>
      <c r="L1" t="s">
        <v>11</v>
      </c>
    </row>
    <row r="2" spans="1:15" x14ac:dyDescent="0.3">
      <c r="A2">
        <v>1</v>
      </c>
      <c r="B2" t="s">
        <v>12</v>
      </c>
      <c r="C2" t="s">
        <v>13</v>
      </c>
      <c r="D2">
        <v>7</v>
      </c>
      <c r="E2" t="s">
        <v>14</v>
      </c>
      <c r="F2" t="s">
        <v>15</v>
      </c>
      <c r="G2">
        <v>1</v>
      </c>
      <c r="H2">
        <v>2</v>
      </c>
      <c r="I2" t="s">
        <v>16</v>
      </c>
      <c r="J2">
        <v>9625</v>
      </c>
      <c r="K2">
        <v>392</v>
      </c>
      <c r="L2">
        <v>3773000</v>
      </c>
    </row>
    <row r="3" spans="1:15" x14ac:dyDescent="0.3">
      <c r="A3">
        <v>2</v>
      </c>
      <c r="B3" t="s">
        <v>12</v>
      </c>
      <c r="C3" t="s">
        <v>17</v>
      </c>
      <c r="D3">
        <v>12</v>
      </c>
      <c r="E3" t="s">
        <v>18</v>
      </c>
      <c r="F3" t="s">
        <v>15</v>
      </c>
      <c r="G3">
        <v>1</v>
      </c>
      <c r="H3">
        <v>1</v>
      </c>
      <c r="I3" t="s">
        <v>16</v>
      </c>
      <c r="J3">
        <v>3168</v>
      </c>
      <c r="K3">
        <v>857</v>
      </c>
      <c r="L3">
        <v>2714976</v>
      </c>
      <c r="O3" t="s">
        <v>103</v>
      </c>
    </row>
    <row r="4" spans="1:15" x14ac:dyDescent="0.3">
      <c r="A4">
        <v>3</v>
      </c>
      <c r="B4" t="s">
        <v>12</v>
      </c>
      <c r="C4" t="s">
        <v>19</v>
      </c>
      <c r="D4">
        <v>12</v>
      </c>
      <c r="E4" t="s">
        <v>18</v>
      </c>
      <c r="F4" t="s">
        <v>20</v>
      </c>
      <c r="G4">
        <v>1</v>
      </c>
      <c r="H4">
        <v>1</v>
      </c>
      <c r="I4" t="s">
        <v>16</v>
      </c>
      <c r="J4">
        <v>9792</v>
      </c>
      <c r="K4">
        <v>635</v>
      </c>
      <c r="L4">
        <v>6217920</v>
      </c>
      <c r="O4" s="3">
        <f>SUM(K:K)</f>
        <v>28771</v>
      </c>
    </row>
    <row r="5" spans="1:15" x14ac:dyDescent="0.3">
      <c r="A5">
        <v>4</v>
      </c>
      <c r="B5" t="s">
        <v>12</v>
      </c>
      <c r="C5" t="s">
        <v>21</v>
      </c>
      <c r="D5">
        <v>12</v>
      </c>
      <c r="E5" t="s">
        <v>18</v>
      </c>
      <c r="F5" t="s">
        <v>15</v>
      </c>
      <c r="G5">
        <v>1</v>
      </c>
      <c r="H5">
        <v>2</v>
      </c>
      <c r="I5" t="s">
        <v>16</v>
      </c>
      <c r="J5">
        <v>2580</v>
      </c>
      <c r="K5">
        <v>286</v>
      </c>
      <c r="L5">
        <v>737880</v>
      </c>
      <c r="N5" t="s">
        <v>11</v>
      </c>
    </row>
    <row r="6" spans="1:15" x14ac:dyDescent="0.3">
      <c r="A6">
        <v>5</v>
      </c>
      <c r="B6" t="s">
        <v>22</v>
      </c>
      <c r="C6" t="s">
        <v>23</v>
      </c>
      <c r="D6">
        <v>6</v>
      </c>
      <c r="E6" t="s">
        <v>14</v>
      </c>
      <c r="F6" t="s">
        <v>15</v>
      </c>
      <c r="G6">
        <v>1</v>
      </c>
      <c r="H6">
        <v>1</v>
      </c>
      <c r="I6" t="s">
        <v>24</v>
      </c>
      <c r="J6">
        <v>27372</v>
      </c>
      <c r="K6">
        <v>167</v>
      </c>
      <c r="L6">
        <v>4571124</v>
      </c>
      <c r="N6" s="3">
        <f>SUM(L:L)</f>
        <v>760720662</v>
      </c>
    </row>
    <row r="7" spans="1:15" x14ac:dyDescent="0.3">
      <c r="A7">
        <v>6</v>
      </c>
      <c r="B7" t="s">
        <v>25</v>
      </c>
      <c r="C7" t="s">
        <v>26</v>
      </c>
      <c r="D7">
        <v>6</v>
      </c>
      <c r="E7" t="s">
        <v>14</v>
      </c>
      <c r="F7" t="s">
        <v>15</v>
      </c>
      <c r="G7">
        <v>1</v>
      </c>
      <c r="H7">
        <v>5</v>
      </c>
      <c r="I7" t="s">
        <v>27</v>
      </c>
      <c r="J7">
        <v>26274</v>
      </c>
      <c r="K7">
        <v>339</v>
      </c>
      <c r="L7">
        <v>8906886</v>
      </c>
    </row>
    <row r="8" spans="1:15" x14ac:dyDescent="0.3">
      <c r="A8">
        <v>7</v>
      </c>
      <c r="B8" t="s">
        <v>28</v>
      </c>
      <c r="C8" t="s">
        <v>13</v>
      </c>
      <c r="D8">
        <v>7</v>
      </c>
      <c r="E8" t="s">
        <v>14</v>
      </c>
      <c r="F8" t="s">
        <v>15</v>
      </c>
      <c r="G8">
        <v>1</v>
      </c>
      <c r="H8">
        <v>2</v>
      </c>
      <c r="I8" t="s">
        <v>27</v>
      </c>
      <c r="J8">
        <v>23779</v>
      </c>
      <c r="K8">
        <v>325</v>
      </c>
      <c r="L8">
        <v>7728175</v>
      </c>
    </row>
    <row r="9" spans="1:15" x14ac:dyDescent="0.3">
      <c r="A9">
        <v>8</v>
      </c>
      <c r="B9" t="s">
        <v>29</v>
      </c>
      <c r="C9" t="s">
        <v>17</v>
      </c>
      <c r="D9">
        <v>12</v>
      </c>
      <c r="E9" t="s">
        <v>18</v>
      </c>
      <c r="F9" t="s">
        <v>15</v>
      </c>
      <c r="G9">
        <v>1</v>
      </c>
      <c r="H9">
        <v>1</v>
      </c>
      <c r="I9" t="s">
        <v>16</v>
      </c>
      <c r="J9">
        <v>5508</v>
      </c>
      <c r="K9">
        <v>415</v>
      </c>
      <c r="L9">
        <v>2285820</v>
      </c>
    </row>
    <row r="10" spans="1:15" x14ac:dyDescent="0.3">
      <c r="A10">
        <v>9</v>
      </c>
      <c r="B10" t="s">
        <v>29</v>
      </c>
      <c r="C10" t="s">
        <v>19</v>
      </c>
      <c r="D10">
        <v>12</v>
      </c>
      <c r="E10" t="s">
        <v>18</v>
      </c>
      <c r="F10" t="s">
        <v>20</v>
      </c>
      <c r="G10">
        <v>4</v>
      </c>
      <c r="H10">
        <v>1</v>
      </c>
      <c r="I10" t="s">
        <v>16</v>
      </c>
      <c r="J10">
        <v>7932</v>
      </c>
      <c r="K10">
        <v>386</v>
      </c>
      <c r="L10">
        <v>3061752</v>
      </c>
    </row>
    <row r="11" spans="1:15" x14ac:dyDescent="0.3">
      <c r="A11">
        <v>10</v>
      </c>
      <c r="B11" t="s">
        <v>30</v>
      </c>
      <c r="C11" t="s">
        <v>21</v>
      </c>
      <c r="D11">
        <v>12</v>
      </c>
      <c r="E11" t="s">
        <v>18</v>
      </c>
      <c r="F11" t="s">
        <v>15</v>
      </c>
      <c r="G11">
        <v>4</v>
      </c>
      <c r="H11">
        <v>2</v>
      </c>
      <c r="I11" t="s">
        <v>16</v>
      </c>
      <c r="J11">
        <v>10452</v>
      </c>
      <c r="K11">
        <v>386</v>
      </c>
      <c r="L11">
        <v>4034472</v>
      </c>
    </row>
    <row r="12" spans="1:15" x14ac:dyDescent="0.3">
      <c r="A12">
        <v>11</v>
      </c>
      <c r="B12" t="s">
        <v>28</v>
      </c>
      <c r="C12" t="s">
        <v>23</v>
      </c>
      <c r="D12">
        <v>6</v>
      </c>
      <c r="E12" t="s">
        <v>14</v>
      </c>
      <c r="F12" t="s">
        <v>15</v>
      </c>
      <c r="G12">
        <v>1</v>
      </c>
      <c r="H12">
        <v>1</v>
      </c>
      <c r="I12" t="s">
        <v>27</v>
      </c>
      <c r="J12">
        <v>23370</v>
      </c>
      <c r="K12">
        <v>257</v>
      </c>
      <c r="L12">
        <v>6006090</v>
      </c>
    </row>
    <row r="13" spans="1:15" x14ac:dyDescent="0.3">
      <c r="A13">
        <v>12</v>
      </c>
      <c r="B13" t="s">
        <v>28</v>
      </c>
      <c r="C13" t="s">
        <v>26</v>
      </c>
      <c r="D13">
        <v>6</v>
      </c>
      <c r="E13" t="s">
        <v>14</v>
      </c>
      <c r="F13" t="s">
        <v>15</v>
      </c>
      <c r="G13">
        <v>4</v>
      </c>
      <c r="H13">
        <v>5</v>
      </c>
      <c r="I13" t="s">
        <v>27</v>
      </c>
      <c r="J13">
        <v>19650</v>
      </c>
      <c r="K13">
        <v>108</v>
      </c>
      <c r="L13">
        <v>2122200</v>
      </c>
    </row>
    <row r="14" spans="1:15" x14ac:dyDescent="0.3">
      <c r="A14">
        <v>13</v>
      </c>
      <c r="B14" t="s">
        <v>31</v>
      </c>
      <c r="C14" t="s">
        <v>32</v>
      </c>
      <c r="D14">
        <v>12</v>
      </c>
      <c r="E14" t="s">
        <v>18</v>
      </c>
      <c r="F14" t="s">
        <v>15</v>
      </c>
      <c r="G14">
        <v>4</v>
      </c>
      <c r="H14">
        <v>8</v>
      </c>
      <c r="I14" t="s">
        <v>16</v>
      </c>
      <c r="J14">
        <v>8844</v>
      </c>
      <c r="K14">
        <v>383</v>
      </c>
      <c r="L14">
        <v>3387252</v>
      </c>
    </row>
    <row r="15" spans="1:15" x14ac:dyDescent="0.3">
      <c r="A15">
        <v>14</v>
      </c>
      <c r="B15" t="s">
        <v>33</v>
      </c>
      <c r="C15" t="s">
        <v>34</v>
      </c>
      <c r="D15">
        <v>6</v>
      </c>
      <c r="E15" t="s">
        <v>14</v>
      </c>
      <c r="F15" t="s">
        <v>15</v>
      </c>
      <c r="G15">
        <v>1</v>
      </c>
      <c r="H15">
        <v>3</v>
      </c>
      <c r="I15" t="s">
        <v>35</v>
      </c>
      <c r="J15">
        <v>11058</v>
      </c>
      <c r="K15">
        <v>410</v>
      </c>
      <c r="L15">
        <v>4533780</v>
      </c>
    </row>
    <row r="16" spans="1:15" x14ac:dyDescent="0.3">
      <c r="A16">
        <v>15</v>
      </c>
      <c r="B16" t="s">
        <v>33</v>
      </c>
      <c r="C16" t="s">
        <v>36</v>
      </c>
      <c r="D16">
        <v>6</v>
      </c>
      <c r="E16" t="s">
        <v>14</v>
      </c>
      <c r="F16" t="s">
        <v>15</v>
      </c>
      <c r="G16">
        <v>4</v>
      </c>
      <c r="H16">
        <v>8</v>
      </c>
      <c r="I16" t="s">
        <v>16</v>
      </c>
      <c r="J16">
        <v>19032</v>
      </c>
      <c r="K16">
        <v>444</v>
      </c>
      <c r="L16">
        <v>8450208</v>
      </c>
    </row>
    <row r="17" spans="1:12" x14ac:dyDescent="0.3">
      <c r="A17">
        <v>16</v>
      </c>
      <c r="B17" t="s">
        <v>31</v>
      </c>
      <c r="C17" t="s">
        <v>32</v>
      </c>
      <c r="D17">
        <v>12</v>
      </c>
      <c r="E17" t="s">
        <v>18</v>
      </c>
      <c r="F17" t="s">
        <v>15</v>
      </c>
      <c r="G17">
        <v>4</v>
      </c>
      <c r="H17">
        <v>8</v>
      </c>
      <c r="I17" t="s">
        <v>27</v>
      </c>
      <c r="J17">
        <v>11388</v>
      </c>
      <c r="K17">
        <v>865</v>
      </c>
      <c r="L17">
        <v>9850620</v>
      </c>
    </row>
    <row r="18" spans="1:12" x14ac:dyDescent="0.3">
      <c r="A18">
        <v>17</v>
      </c>
      <c r="B18" t="s">
        <v>33</v>
      </c>
      <c r="C18" t="s">
        <v>34</v>
      </c>
      <c r="D18">
        <v>6</v>
      </c>
      <c r="E18" t="s">
        <v>14</v>
      </c>
      <c r="F18" t="s">
        <v>15</v>
      </c>
      <c r="G18">
        <v>4</v>
      </c>
      <c r="H18">
        <v>9</v>
      </c>
      <c r="I18" t="s">
        <v>27</v>
      </c>
      <c r="J18">
        <v>23958</v>
      </c>
      <c r="K18">
        <v>128</v>
      </c>
      <c r="L18">
        <v>3066624</v>
      </c>
    </row>
    <row r="19" spans="1:12" x14ac:dyDescent="0.3">
      <c r="A19">
        <v>18</v>
      </c>
      <c r="B19" t="s">
        <v>33</v>
      </c>
      <c r="C19" t="s">
        <v>36</v>
      </c>
      <c r="D19">
        <v>6</v>
      </c>
      <c r="E19" t="s">
        <v>14</v>
      </c>
      <c r="F19" t="s">
        <v>15</v>
      </c>
      <c r="G19">
        <v>4</v>
      </c>
      <c r="H19">
        <v>1</v>
      </c>
      <c r="I19" t="s">
        <v>37</v>
      </c>
      <c r="J19">
        <v>15966</v>
      </c>
      <c r="K19">
        <v>231</v>
      </c>
      <c r="L19">
        <v>3688146</v>
      </c>
    </row>
    <row r="20" spans="1:12" x14ac:dyDescent="0.3">
      <c r="A20">
        <v>19</v>
      </c>
      <c r="B20" t="s">
        <v>29</v>
      </c>
      <c r="C20" t="s">
        <v>17</v>
      </c>
      <c r="D20">
        <v>12</v>
      </c>
      <c r="E20" t="s">
        <v>18</v>
      </c>
      <c r="F20" t="s">
        <v>15</v>
      </c>
      <c r="G20">
        <v>4</v>
      </c>
      <c r="H20">
        <v>1</v>
      </c>
      <c r="I20" t="s">
        <v>16</v>
      </c>
      <c r="J20">
        <v>6936</v>
      </c>
      <c r="K20">
        <v>304</v>
      </c>
      <c r="L20">
        <v>2108544</v>
      </c>
    </row>
    <row r="21" spans="1:12" x14ac:dyDescent="0.3">
      <c r="A21">
        <v>20</v>
      </c>
      <c r="B21" t="s">
        <v>28</v>
      </c>
      <c r="C21" t="s">
        <v>13</v>
      </c>
      <c r="D21">
        <v>7</v>
      </c>
      <c r="E21" t="s">
        <v>14</v>
      </c>
      <c r="F21" t="s">
        <v>15</v>
      </c>
      <c r="G21">
        <v>1</v>
      </c>
      <c r="H21">
        <v>2</v>
      </c>
      <c r="I21" t="s">
        <v>27</v>
      </c>
      <c r="J21">
        <v>28980</v>
      </c>
      <c r="K21">
        <v>303</v>
      </c>
      <c r="L21">
        <v>8780940</v>
      </c>
    </row>
    <row r="22" spans="1:12" x14ac:dyDescent="0.3">
      <c r="A22">
        <v>21</v>
      </c>
      <c r="B22" t="s">
        <v>29</v>
      </c>
      <c r="C22" t="s">
        <v>19</v>
      </c>
      <c r="D22">
        <v>12</v>
      </c>
      <c r="E22" t="s">
        <v>18</v>
      </c>
      <c r="F22" t="s">
        <v>20</v>
      </c>
      <c r="G22">
        <v>1</v>
      </c>
      <c r="H22">
        <v>1</v>
      </c>
      <c r="I22" t="s">
        <v>16</v>
      </c>
      <c r="J22">
        <v>3552</v>
      </c>
      <c r="K22">
        <v>344</v>
      </c>
      <c r="L22">
        <v>1221888</v>
      </c>
    </row>
    <row r="23" spans="1:12" x14ac:dyDescent="0.3">
      <c r="A23">
        <v>22</v>
      </c>
      <c r="B23" t="s">
        <v>28</v>
      </c>
      <c r="C23" t="s">
        <v>38</v>
      </c>
      <c r="D23">
        <v>4</v>
      </c>
      <c r="E23" t="s">
        <v>14</v>
      </c>
      <c r="F23" t="s">
        <v>15</v>
      </c>
      <c r="G23">
        <v>1</v>
      </c>
      <c r="H23">
        <v>2</v>
      </c>
      <c r="I23" t="s">
        <v>35</v>
      </c>
      <c r="J23">
        <v>9828</v>
      </c>
      <c r="K23">
        <v>219</v>
      </c>
      <c r="L23">
        <v>2152332</v>
      </c>
    </row>
    <row r="24" spans="1:12" x14ac:dyDescent="0.3">
      <c r="A24">
        <v>23</v>
      </c>
      <c r="B24" t="s">
        <v>39</v>
      </c>
      <c r="C24" t="s">
        <v>40</v>
      </c>
      <c r="D24">
        <v>16</v>
      </c>
      <c r="E24" t="s">
        <v>18</v>
      </c>
      <c r="F24" t="s">
        <v>15</v>
      </c>
      <c r="G24">
        <v>4</v>
      </c>
      <c r="H24">
        <v>2</v>
      </c>
      <c r="I24" t="s">
        <v>16</v>
      </c>
      <c r="J24">
        <v>15376</v>
      </c>
      <c r="K24">
        <v>640</v>
      </c>
      <c r="L24">
        <v>9840640</v>
      </c>
    </row>
    <row r="25" spans="1:12" x14ac:dyDescent="0.3">
      <c r="A25">
        <v>24</v>
      </c>
      <c r="B25" t="s">
        <v>30</v>
      </c>
      <c r="C25" t="s">
        <v>21</v>
      </c>
      <c r="D25">
        <v>12</v>
      </c>
      <c r="E25" t="s">
        <v>18</v>
      </c>
      <c r="F25" t="s">
        <v>15</v>
      </c>
      <c r="G25">
        <v>1</v>
      </c>
      <c r="H25">
        <v>2</v>
      </c>
      <c r="I25" t="s">
        <v>16</v>
      </c>
      <c r="J25">
        <v>6768</v>
      </c>
      <c r="K25">
        <v>476</v>
      </c>
      <c r="L25">
        <v>3221568</v>
      </c>
    </row>
    <row r="26" spans="1:12" x14ac:dyDescent="0.3">
      <c r="A26">
        <v>25</v>
      </c>
      <c r="B26" t="s">
        <v>41</v>
      </c>
      <c r="C26" t="s">
        <v>42</v>
      </c>
      <c r="D26">
        <v>20</v>
      </c>
      <c r="E26" t="s">
        <v>14</v>
      </c>
      <c r="F26" t="s">
        <v>43</v>
      </c>
      <c r="G26">
        <v>2</v>
      </c>
      <c r="H26">
        <v>8</v>
      </c>
      <c r="I26" t="s">
        <v>24</v>
      </c>
      <c r="J26">
        <v>22760</v>
      </c>
      <c r="K26">
        <v>235</v>
      </c>
      <c r="L26">
        <v>5348600</v>
      </c>
    </row>
    <row r="27" spans="1:12" x14ac:dyDescent="0.3">
      <c r="A27">
        <v>26</v>
      </c>
      <c r="B27" t="s">
        <v>44</v>
      </c>
      <c r="C27" t="s">
        <v>45</v>
      </c>
      <c r="D27">
        <v>2</v>
      </c>
      <c r="E27" t="s">
        <v>46</v>
      </c>
      <c r="F27" t="s">
        <v>43</v>
      </c>
      <c r="G27">
        <v>2</v>
      </c>
      <c r="H27">
        <v>2</v>
      </c>
      <c r="I27" t="s">
        <v>37</v>
      </c>
      <c r="J27">
        <v>16032</v>
      </c>
      <c r="K27">
        <v>20</v>
      </c>
      <c r="L27">
        <v>320640</v>
      </c>
    </row>
    <row r="28" spans="1:12" x14ac:dyDescent="0.3">
      <c r="A28">
        <v>27</v>
      </c>
      <c r="B28" t="s">
        <v>47</v>
      </c>
      <c r="C28" t="s">
        <v>48</v>
      </c>
      <c r="D28">
        <v>2</v>
      </c>
      <c r="E28" t="s">
        <v>46</v>
      </c>
      <c r="F28" t="s">
        <v>43</v>
      </c>
      <c r="G28">
        <v>2</v>
      </c>
      <c r="H28">
        <v>2</v>
      </c>
      <c r="I28" t="s">
        <v>49</v>
      </c>
      <c r="J28">
        <v>19722</v>
      </c>
      <c r="K28">
        <v>50</v>
      </c>
      <c r="L28">
        <v>986100</v>
      </c>
    </row>
    <row r="29" spans="1:12" x14ac:dyDescent="0.3">
      <c r="A29">
        <v>28</v>
      </c>
      <c r="B29" t="s">
        <v>50</v>
      </c>
      <c r="C29" t="s">
        <v>51</v>
      </c>
      <c r="D29">
        <v>4</v>
      </c>
      <c r="E29" t="s">
        <v>14</v>
      </c>
      <c r="F29" t="s">
        <v>15</v>
      </c>
      <c r="G29">
        <v>1</v>
      </c>
      <c r="H29">
        <v>2</v>
      </c>
      <c r="I29" t="s">
        <v>52</v>
      </c>
      <c r="J29">
        <v>16768</v>
      </c>
      <c r="K29">
        <v>493</v>
      </c>
      <c r="L29">
        <v>8266624</v>
      </c>
    </row>
    <row r="30" spans="1:12" x14ac:dyDescent="0.3">
      <c r="A30">
        <v>29</v>
      </c>
      <c r="B30" t="s">
        <v>28</v>
      </c>
      <c r="C30" t="s">
        <v>53</v>
      </c>
      <c r="D30">
        <v>4</v>
      </c>
      <c r="E30" t="s">
        <v>14</v>
      </c>
      <c r="F30" t="s">
        <v>15</v>
      </c>
      <c r="G30">
        <v>4</v>
      </c>
      <c r="H30">
        <v>5</v>
      </c>
      <c r="I30" t="s">
        <v>35</v>
      </c>
      <c r="J30">
        <v>18152</v>
      </c>
      <c r="K30">
        <v>243</v>
      </c>
      <c r="L30">
        <v>4410936</v>
      </c>
    </row>
    <row r="31" spans="1:12" x14ac:dyDescent="0.3">
      <c r="A31">
        <v>30</v>
      </c>
      <c r="B31" t="s">
        <v>44</v>
      </c>
      <c r="C31" t="s">
        <v>54</v>
      </c>
      <c r="D31">
        <v>3</v>
      </c>
      <c r="E31" t="s">
        <v>46</v>
      </c>
      <c r="F31" t="s">
        <v>15</v>
      </c>
      <c r="G31">
        <v>1</v>
      </c>
      <c r="H31">
        <v>2</v>
      </c>
      <c r="I31" t="s">
        <v>27</v>
      </c>
      <c r="J31">
        <v>22482</v>
      </c>
      <c r="K31">
        <v>23</v>
      </c>
      <c r="L31">
        <v>517086</v>
      </c>
    </row>
    <row r="32" spans="1:12" x14ac:dyDescent="0.3">
      <c r="A32">
        <v>31</v>
      </c>
      <c r="B32" t="s">
        <v>55</v>
      </c>
      <c r="C32" t="s">
        <v>56</v>
      </c>
      <c r="D32">
        <v>18</v>
      </c>
      <c r="E32" t="s">
        <v>14</v>
      </c>
      <c r="F32" t="s">
        <v>15</v>
      </c>
      <c r="G32">
        <v>4</v>
      </c>
      <c r="H32">
        <v>1</v>
      </c>
      <c r="I32" t="s">
        <v>57</v>
      </c>
      <c r="J32">
        <v>88578</v>
      </c>
      <c r="K32">
        <v>112</v>
      </c>
      <c r="L32">
        <v>9920736</v>
      </c>
    </row>
    <row r="33" spans="1:12" x14ac:dyDescent="0.3">
      <c r="A33">
        <v>32</v>
      </c>
      <c r="B33" t="s">
        <v>29</v>
      </c>
      <c r="C33" t="s">
        <v>19</v>
      </c>
      <c r="D33">
        <v>12</v>
      </c>
      <c r="E33" t="s">
        <v>18</v>
      </c>
      <c r="F33" t="s">
        <v>20</v>
      </c>
      <c r="G33">
        <v>1</v>
      </c>
      <c r="H33">
        <v>1</v>
      </c>
      <c r="I33" t="s">
        <v>16</v>
      </c>
      <c r="J33">
        <v>3636</v>
      </c>
      <c r="K33">
        <v>209</v>
      </c>
      <c r="L33">
        <v>759924</v>
      </c>
    </row>
    <row r="34" spans="1:12" x14ac:dyDescent="0.3">
      <c r="A34">
        <v>33</v>
      </c>
      <c r="B34" t="s">
        <v>28</v>
      </c>
      <c r="C34" t="s">
        <v>23</v>
      </c>
      <c r="D34">
        <v>6</v>
      </c>
      <c r="E34" t="s">
        <v>14</v>
      </c>
      <c r="F34" t="s">
        <v>15</v>
      </c>
      <c r="G34">
        <v>4</v>
      </c>
      <c r="H34">
        <v>1</v>
      </c>
      <c r="I34" t="s">
        <v>35</v>
      </c>
      <c r="J34">
        <v>10404</v>
      </c>
      <c r="K34">
        <v>343</v>
      </c>
      <c r="L34">
        <v>3568572</v>
      </c>
    </row>
    <row r="35" spans="1:12" x14ac:dyDescent="0.3">
      <c r="A35">
        <v>34</v>
      </c>
      <c r="B35" t="s">
        <v>30</v>
      </c>
      <c r="C35" t="s">
        <v>21</v>
      </c>
      <c r="D35">
        <v>12</v>
      </c>
      <c r="E35" t="s">
        <v>18</v>
      </c>
      <c r="F35" t="s">
        <v>15</v>
      </c>
      <c r="G35">
        <v>1</v>
      </c>
      <c r="H35">
        <v>2</v>
      </c>
      <c r="I35" t="s">
        <v>16</v>
      </c>
      <c r="J35">
        <v>5136</v>
      </c>
      <c r="K35">
        <v>873</v>
      </c>
      <c r="L35">
        <v>4483728</v>
      </c>
    </row>
    <row r="36" spans="1:12" x14ac:dyDescent="0.3">
      <c r="A36">
        <v>35</v>
      </c>
      <c r="B36" t="s">
        <v>28</v>
      </c>
      <c r="C36" t="s">
        <v>58</v>
      </c>
      <c r="D36">
        <v>16</v>
      </c>
      <c r="E36" t="s">
        <v>18</v>
      </c>
      <c r="F36" t="s">
        <v>15</v>
      </c>
      <c r="G36">
        <v>4</v>
      </c>
      <c r="H36">
        <v>7</v>
      </c>
      <c r="I36" t="s">
        <v>59</v>
      </c>
      <c r="J36">
        <v>4720</v>
      </c>
      <c r="K36">
        <v>561</v>
      </c>
      <c r="L36">
        <v>2647920</v>
      </c>
    </row>
    <row r="37" spans="1:12" x14ac:dyDescent="0.3">
      <c r="A37">
        <v>36</v>
      </c>
      <c r="B37" t="s">
        <v>41</v>
      </c>
      <c r="C37" t="s">
        <v>60</v>
      </c>
      <c r="D37">
        <v>20</v>
      </c>
      <c r="E37" t="s">
        <v>14</v>
      </c>
      <c r="F37" t="s">
        <v>43</v>
      </c>
      <c r="G37">
        <v>2</v>
      </c>
      <c r="H37">
        <v>7</v>
      </c>
      <c r="I37" t="s">
        <v>24</v>
      </c>
      <c r="J37">
        <v>71620</v>
      </c>
      <c r="K37">
        <v>260</v>
      </c>
      <c r="L37">
        <v>18621200</v>
      </c>
    </row>
    <row r="38" spans="1:12" x14ac:dyDescent="0.3">
      <c r="A38">
        <v>37</v>
      </c>
      <c r="B38" t="s">
        <v>41</v>
      </c>
      <c r="C38" t="s">
        <v>42</v>
      </c>
      <c r="D38">
        <v>20</v>
      </c>
      <c r="E38" t="s">
        <v>14</v>
      </c>
      <c r="F38" t="s">
        <v>43</v>
      </c>
      <c r="G38">
        <v>2</v>
      </c>
      <c r="H38">
        <v>9</v>
      </c>
      <c r="I38" t="s">
        <v>24</v>
      </c>
      <c r="J38">
        <v>57020</v>
      </c>
      <c r="K38">
        <v>450</v>
      </c>
      <c r="L38">
        <v>25659000</v>
      </c>
    </row>
    <row r="39" spans="1:12" x14ac:dyDescent="0.3">
      <c r="A39">
        <v>38</v>
      </c>
      <c r="B39" t="s">
        <v>47</v>
      </c>
      <c r="C39" t="s">
        <v>61</v>
      </c>
      <c r="D39">
        <v>20</v>
      </c>
      <c r="E39" t="s">
        <v>14</v>
      </c>
      <c r="F39" t="s">
        <v>43</v>
      </c>
      <c r="G39">
        <v>2</v>
      </c>
      <c r="H39">
        <v>3</v>
      </c>
      <c r="I39" t="s">
        <v>62</v>
      </c>
      <c r="J39">
        <v>44680</v>
      </c>
      <c r="K39">
        <v>477</v>
      </c>
      <c r="L39">
        <v>21312360</v>
      </c>
    </row>
    <row r="40" spans="1:12" x14ac:dyDescent="0.3">
      <c r="A40">
        <v>39</v>
      </c>
      <c r="B40" t="s">
        <v>44</v>
      </c>
      <c r="C40" t="s">
        <v>63</v>
      </c>
      <c r="D40">
        <v>2</v>
      </c>
      <c r="E40" t="s">
        <v>46</v>
      </c>
      <c r="F40" t="s">
        <v>43</v>
      </c>
      <c r="G40">
        <v>2</v>
      </c>
      <c r="H40">
        <v>1</v>
      </c>
      <c r="I40" t="s">
        <v>37</v>
      </c>
      <c r="J40">
        <v>39378</v>
      </c>
      <c r="K40">
        <v>27</v>
      </c>
      <c r="L40">
        <v>1063206</v>
      </c>
    </row>
    <row r="41" spans="1:12" x14ac:dyDescent="0.3">
      <c r="A41">
        <v>40</v>
      </c>
      <c r="B41" t="s">
        <v>55</v>
      </c>
      <c r="C41" t="s">
        <v>56</v>
      </c>
      <c r="D41">
        <v>18</v>
      </c>
      <c r="E41" t="s">
        <v>14</v>
      </c>
      <c r="F41" t="s">
        <v>15</v>
      </c>
      <c r="G41">
        <v>4</v>
      </c>
      <c r="H41">
        <v>1</v>
      </c>
      <c r="I41" t="s">
        <v>57</v>
      </c>
      <c r="J41">
        <v>79344</v>
      </c>
      <c r="K41">
        <v>269</v>
      </c>
      <c r="L41">
        <v>21343536</v>
      </c>
    </row>
    <row r="42" spans="1:12" x14ac:dyDescent="0.3">
      <c r="A42">
        <v>41</v>
      </c>
      <c r="B42" t="s">
        <v>64</v>
      </c>
      <c r="C42" t="s">
        <v>65</v>
      </c>
      <c r="D42">
        <v>24</v>
      </c>
      <c r="E42" t="s">
        <v>14</v>
      </c>
      <c r="F42" t="s">
        <v>15</v>
      </c>
      <c r="G42">
        <v>1</v>
      </c>
      <c r="H42">
        <v>1</v>
      </c>
      <c r="I42" t="s">
        <v>16</v>
      </c>
      <c r="J42">
        <v>103488</v>
      </c>
      <c r="K42">
        <v>122</v>
      </c>
      <c r="L42">
        <v>12625536</v>
      </c>
    </row>
    <row r="43" spans="1:12" x14ac:dyDescent="0.3">
      <c r="A43">
        <v>42</v>
      </c>
      <c r="B43" t="s">
        <v>50</v>
      </c>
      <c r="C43" t="s">
        <v>66</v>
      </c>
      <c r="D43">
        <v>12</v>
      </c>
      <c r="E43" t="s">
        <v>18</v>
      </c>
      <c r="F43" t="s">
        <v>15</v>
      </c>
      <c r="G43">
        <v>4</v>
      </c>
      <c r="H43">
        <v>4</v>
      </c>
      <c r="I43" t="s">
        <v>52</v>
      </c>
      <c r="J43">
        <v>4776</v>
      </c>
      <c r="K43">
        <v>658</v>
      </c>
      <c r="L43">
        <v>3142608</v>
      </c>
    </row>
    <row r="44" spans="1:12" x14ac:dyDescent="0.3">
      <c r="A44">
        <v>43</v>
      </c>
      <c r="B44" t="s">
        <v>50</v>
      </c>
      <c r="C44" t="s">
        <v>67</v>
      </c>
      <c r="D44">
        <v>6</v>
      </c>
      <c r="E44" t="s">
        <v>18</v>
      </c>
      <c r="F44" t="s">
        <v>15</v>
      </c>
      <c r="G44">
        <v>1</v>
      </c>
      <c r="H44">
        <v>7</v>
      </c>
      <c r="I44" t="s">
        <v>52</v>
      </c>
      <c r="J44">
        <v>5514</v>
      </c>
      <c r="K44">
        <v>724</v>
      </c>
      <c r="L44">
        <v>3992136</v>
      </c>
    </row>
    <row r="45" spans="1:12" x14ac:dyDescent="0.3">
      <c r="A45">
        <v>44</v>
      </c>
      <c r="B45" t="s">
        <v>68</v>
      </c>
      <c r="C45" t="s">
        <v>69</v>
      </c>
      <c r="D45">
        <v>7</v>
      </c>
      <c r="E45" t="s">
        <v>14</v>
      </c>
      <c r="F45" t="s">
        <v>15</v>
      </c>
      <c r="G45">
        <v>1</v>
      </c>
      <c r="H45">
        <v>6</v>
      </c>
      <c r="I45" t="s">
        <v>70</v>
      </c>
      <c r="J45">
        <v>17941</v>
      </c>
      <c r="K45">
        <v>293</v>
      </c>
      <c r="L45">
        <v>5256713</v>
      </c>
    </row>
    <row r="46" spans="1:12" x14ac:dyDescent="0.3">
      <c r="A46">
        <v>45</v>
      </c>
      <c r="B46" t="s">
        <v>41</v>
      </c>
      <c r="C46" t="s">
        <v>60</v>
      </c>
      <c r="D46">
        <v>20</v>
      </c>
      <c r="E46" t="s">
        <v>14</v>
      </c>
      <c r="F46" t="s">
        <v>43</v>
      </c>
      <c r="G46">
        <v>2</v>
      </c>
      <c r="H46">
        <v>1</v>
      </c>
      <c r="I46" t="s">
        <v>24</v>
      </c>
      <c r="J46">
        <v>62460</v>
      </c>
      <c r="K46">
        <v>307</v>
      </c>
      <c r="L46">
        <v>19175220</v>
      </c>
    </row>
    <row r="47" spans="1:12" x14ac:dyDescent="0.3">
      <c r="A47">
        <v>46</v>
      </c>
      <c r="B47" t="s">
        <v>41</v>
      </c>
      <c r="C47" t="s">
        <v>42</v>
      </c>
      <c r="D47">
        <v>20</v>
      </c>
      <c r="E47" t="s">
        <v>14</v>
      </c>
      <c r="F47" t="s">
        <v>43</v>
      </c>
      <c r="G47">
        <v>2</v>
      </c>
      <c r="H47">
        <v>4</v>
      </c>
      <c r="I47" t="s">
        <v>24</v>
      </c>
      <c r="J47">
        <v>66860</v>
      </c>
      <c r="K47">
        <v>468</v>
      </c>
      <c r="L47">
        <v>31290480</v>
      </c>
    </row>
    <row r="48" spans="1:12" x14ac:dyDescent="0.3">
      <c r="A48">
        <v>47</v>
      </c>
      <c r="B48" t="s">
        <v>41</v>
      </c>
      <c r="C48" t="s">
        <v>71</v>
      </c>
      <c r="D48">
        <v>20</v>
      </c>
      <c r="E48" t="s">
        <v>14</v>
      </c>
      <c r="F48" t="s">
        <v>43</v>
      </c>
      <c r="G48">
        <v>2</v>
      </c>
      <c r="H48">
        <v>2</v>
      </c>
      <c r="I48" t="s">
        <v>24</v>
      </c>
      <c r="J48">
        <v>93740</v>
      </c>
      <c r="K48">
        <v>198</v>
      </c>
      <c r="L48">
        <v>18560520</v>
      </c>
    </row>
    <row r="49" spans="1:12" x14ac:dyDescent="0.3">
      <c r="A49">
        <v>48</v>
      </c>
      <c r="B49" t="s">
        <v>47</v>
      </c>
      <c r="C49" t="s">
        <v>61</v>
      </c>
      <c r="D49">
        <v>20</v>
      </c>
      <c r="E49" t="s">
        <v>14</v>
      </c>
      <c r="F49" t="s">
        <v>43</v>
      </c>
      <c r="G49">
        <v>2</v>
      </c>
      <c r="H49">
        <v>1</v>
      </c>
      <c r="I49" t="s">
        <v>62</v>
      </c>
      <c r="J49">
        <v>95680</v>
      </c>
      <c r="K49">
        <v>122</v>
      </c>
      <c r="L49">
        <v>11672960</v>
      </c>
    </row>
    <row r="50" spans="1:12" x14ac:dyDescent="0.3">
      <c r="A50">
        <v>49</v>
      </c>
      <c r="B50" t="s">
        <v>44</v>
      </c>
      <c r="C50" t="s">
        <v>63</v>
      </c>
      <c r="D50">
        <v>2</v>
      </c>
      <c r="E50" t="s">
        <v>46</v>
      </c>
      <c r="F50" t="s">
        <v>43</v>
      </c>
      <c r="G50">
        <v>2</v>
      </c>
      <c r="H50">
        <v>1</v>
      </c>
      <c r="I50" t="s">
        <v>37</v>
      </c>
      <c r="J50">
        <v>26276</v>
      </c>
      <c r="K50">
        <v>43</v>
      </c>
      <c r="L50">
        <v>1129868</v>
      </c>
    </row>
    <row r="51" spans="1:12" x14ac:dyDescent="0.3">
      <c r="A51">
        <v>50</v>
      </c>
      <c r="B51" t="s">
        <v>44</v>
      </c>
      <c r="C51" t="s">
        <v>45</v>
      </c>
      <c r="D51">
        <v>2</v>
      </c>
      <c r="E51" t="s">
        <v>46</v>
      </c>
      <c r="F51" t="s">
        <v>43</v>
      </c>
      <c r="G51">
        <v>2</v>
      </c>
      <c r="H51">
        <v>2</v>
      </c>
      <c r="I51" t="s">
        <v>37</v>
      </c>
      <c r="J51">
        <v>32548</v>
      </c>
      <c r="K51">
        <v>77</v>
      </c>
      <c r="L51">
        <v>2506196</v>
      </c>
    </row>
    <row r="52" spans="1:12" x14ac:dyDescent="0.3">
      <c r="A52">
        <v>51</v>
      </c>
      <c r="B52" t="s">
        <v>72</v>
      </c>
      <c r="C52" t="s">
        <v>73</v>
      </c>
      <c r="D52">
        <v>24</v>
      </c>
      <c r="E52" t="s">
        <v>14</v>
      </c>
      <c r="F52" t="s">
        <v>43</v>
      </c>
      <c r="G52">
        <v>3</v>
      </c>
      <c r="H52">
        <v>3</v>
      </c>
      <c r="I52" t="s">
        <v>74</v>
      </c>
      <c r="J52">
        <v>104640</v>
      </c>
      <c r="K52">
        <v>448</v>
      </c>
      <c r="L52">
        <v>46878720</v>
      </c>
    </row>
    <row r="53" spans="1:12" x14ac:dyDescent="0.3">
      <c r="A53">
        <v>52</v>
      </c>
      <c r="B53" t="s">
        <v>72</v>
      </c>
      <c r="C53" t="s">
        <v>75</v>
      </c>
      <c r="D53">
        <v>18</v>
      </c>
      <c r="E53" t="s">
        <v>14</v>
      </c>
      <c r="F53" t="s">
        <v>43</v>
      </c>
      <c r="G53">
        <v>3</v>
      </c>
      <c r="H53">
        <v>8</v>
      </c>
      <c r="I53" t="s">
        <v>76</v>
      </c>
      <c r="J53">
        <v>54378</v>
      </c>
      <c r="K53">
        <v>280</v>
      </c>
      <c r="L53">
        <v>15225840</v>
      </c>
    </row>
    <row r="54" spans="1:12" x14ac:dyDescent="0.3">
      <c r="A54">
        <v>53</v>
      </c>
      <c r="B54" t="s">
        <v>68</v>
      </c>
      <c r="C54" t="s">
        <v>77</v>
      </c>
      <c r="D54">
        <v>12</v>
      </c>
      <c r="E54" t="s">
        <v>14</v>
      </c>
      <c r="F54" t="s">
        <v>15</v>
      </c>
      <c r="G54">
        <v>4</v>
      </c>
      <c r="H54">
        <v>4</v>
      </c>
      <c r="I54" t="s">
        <v>78</v>
      </c>
      <c r="J54">
        <v>19008</v>
      </c>
      <c r="K54">
        <v>444</v>
      </c>
      <c r="L54">
        <v>8439552</v>
      </c>
    </row>
    <row r="55" spans="1:12" x14ac:dyDescent="0.3">
      <c r="A55">
        <v>54</v>
      </c>
      <c r="B55" t="s">
        <v>68</v>
      </c>
      <c r="C55" t="s">
        <v>79</v>
      </c>
      <c r="D55">
        <v>6</v>
      </c>
      <c r="E55" t="s">
        <v>14</v>
      </c>
      <c r="F55" t="s">
        <v>15</v>
      </c>
      <c r="G55">
        <v>4</v>
      </c>
      <c r="H55">
        <v>2</v>
      </c>
      <c r="I55" t="s">
        <v>70</v>
      </c>
      <c r="J55">
        <v>25770</v>
      </c>
      <c r="K55">
        <v>232</v>
      </c>
      <c r="L55">
        <v>5978640</v>
      </c>
    </row>
    <row r="56" spans="1:12" x14ac:dyDescent="0.3">
      <c r="A56">
        <v>55</v>
      </c>
      <c r="B56" t="s">
        <v>28</v>
      </c>
      <c r="C56" t="s">
        <v>53</v>
      </c>
      <c r="D56">
        <v>4</v>
      </c>
      <c r="E56" t="s">
        <v>14</v>
      </c>
      <c r="F56" t="s">
        <v>15</v>
      </c>
      <c r="G56">
        <v>4</v>
      </c>
      <c r="H56">
        <v>1</v>
      </c>
      <c r="I56" t="s">
        <v>35</v>
      </c>
      <c r="J56">
        <v>19200</v>
      </c>
      <c r="K56">
        <v>197</v>
      </c>
      <c r="L56">
        <v>3782400</v>
      </c>
    </row>
    <row r="57" spans="1:12" x14ac:dyDescent="0.3">
      <c r="A57">
        <v>56</v>
      </c>
      <c r="B57" t="s">
        <v>39</v>
      </c>
      <c r="C57" t="s">
        <v>40</v>
      </c>
      <c r="D57">
        <v>16</v>
      </c>
      <c r="E57" t="s">
        <v>18</v>
      </c>
      <c r="F57" t="s">
        <v>15</v>
      </c>
      <c r="G57">
        <v>1</v>
      </c>
      <c r="H57">
        <v>2</v>
      </c>
      <c r="I57" t="s">
        <v>24</v>
      </c>
      <c r="J57">
        <v>6288</v>
      </c>
      <c r="K57">
        <v>625</v>
      </c>
      <c r="L57">
        <v>3930000</v>
      </c>
    </row>
    <row r="58" spans="1:12" x14ac:dyDescent="0.3">
      <c r="A58">
        <v>57</v>
      </c>
      <c r="B58" t="s">
        <v>39</v>
      </c>
      <c r="C58" t="s">
        <v>80</v>
      </c>
      <c r="D58">
        <v>6</v>
      </c>
      <c r="E58" t="s">
        <v>18</v>
      </c>
      <c r="F58" t="s">
        <v>15</v>
      </c>
      <c r="G58">
        <v>1</v>
      </c>
      <c r="H58">
        <v>7</v>
      </c>
      <c r="I58" t="s">
        <v>35</v>
      </c>
      <c r="J58">
        <v>4620</v>
      </c>
      <c r="K58">
        <v>596</v>
      </c>
      <c r="L58">
        <v>2753520</v>
      </c>
    </row>
    <row r="59" spans="1:12" x14ac:dyDescent="0.3">
      <c r="A59">
        <v>58</v>
      </c>
      <c r="B59" t="s">
        <v>50</v>
      </c>
      <c r="C59" t="s">
        <v>67</v>
      </c>
      <c r="D59">
        <v>6</v>
      </c>
      <c r="E59" t="s">
        <v>18</v>
      </c>
      <c r="F59" t="s">
        <v>15</v>
      </c>
      <c r="G59">
        <v>4</v>
      </c>
      <c r="H59">
        <v>6</v>
      </c>
      <c r="I59" t="s">
        <v>52</v>
      </c>
      <c r="J59">
        <v>4374</v>
      </c>
      <c r="K59">
        <v>739</v>
      </c>
      <c r="L59">
        <v>3232386</v>
      </c>
    </row>
    <row r="60" spans="1:12" x14ac:dyDescent="0.3">
      <c r="A60">
        <v>59</v>
      </c>
      <c r="B60" t="s">
        <v>50</v>
      </c>
      <c r="C60" t="s">
        <v>51</v>
      </c>
      <c r="D60">
        <v>4</v>
      </c>
      <c r="E60" t="s">
        <v>14</v>
      </c>
      <c r="F60" t="s">
        <v>15</v>
      </c>
      <c r="G60">
        <v>4</v>
      </c>
      <c r="H60">
        <v>2</v>
      </c>
      <c r="I60" t="s">
        <v>52</v>
      </c>
      <c r="J60">
        <v>11088</v>
      </c>
      <c r="K60">
        <v>157</v>
      </c>
      <c r="L60">
        <v>1740816</v>
      </c>
    </row>
    <row r="61" spans="1:12" x14ac:dyDescent="0.3">
      <c r="A61">
        <v>60</v>
      </c>
      <c r="B61" t="s">
        <v>28</v>
      </c>
      <c r="C61" t="s">
        <v>26</v>
      </c>
      <c r="D61">
        <v>6</v>
      </c>
      <c r="E61" t="s">
        <v>14</v>
      </c>
      <c r="F61" t="s">
        <v>15</v>
      </c>
      <c r="G61">
        <v>1</v>
      </c>
      <c r="H61">
        <v>9</v>
      </c>
      <c r="I61" t="s">
        <v>27</v>
      </c>
      <c r="J61">
        <v>19146</v>
      </c>
      <c r="K61">
        <v>240</v>
      </c>
      <c r="L61">
        <v>4595040</v>
      </c>
    </row>
    <row r="62" spans="1:12" x14ac:dyDescent="0.3">
      <c r="A62">
        <v>61</v>
      </c>
      <c r="B62" t="s">
        <v>39</v>
      </c>
      <c r="C62" t="s">
        <v>80</v>
      </c>
      <c r="D62">
        <v>6</v>
      </c>
      <c r="E62" t="s">
        <v>18</v>
      </c>
      <c r="F62" t="s">
        <v>15</v>
      </c>
      <c r="G62">
        <v>1</v>
      </c>
      <c r="H62">
        <v>9</v>
      </c>
      <c r="I62" t="s">
        <v>27</v>
      </c>
      <c r="J62">
        <v>1272</v>
      </c>
      <c r="K62">
        <v>441</v>
      </c>
      <c r="L62">
        <v>560952</v>
      </c>
    </row>
    <row r="63" spans="1:12" x14ac:dyDescent="0.3">
      <c r="A63">
        <v>62</v>
      </c>
      <c r="B63" t="s">
        <v>28</v>
      </c>
      <c r="C63" t="s">
        <v>81</v>
      </c>
      <c r="D63">
        <v>20</v>
      </c>
      <c r="E63" t="s">
        <v>18</v>
      </c>
      <c r="F63" t="s">
        <v>15</v>
      </c>
      <c r="G63">
        <v>4</v>
      </c>
      <c r="H63">
        <v>7</v>
      </c>
      <c r="I63" t="s">
        <v>35</v>
      </c>
      <c r="J63">
        <v>4840</v>
      </c>
      <c r="K63">
        <v>349</v>
      </c>
      <c r="L63">
        <v>1689160</v>
      </c>
    </row>
    <row r="64" spans="1:12" x14ac:dyDescent="0.3">
      <c r="A64">
        <v>63</v>
      </c>
      <c r="B64" t="s">
        <v>82</v>
      </c>
      <c r="C64" t="s">
        <v>83</v>
      </c>
      <c r="D64">
        <v>6</v>
      </c>
      <c r="E64" t="s">
        <v>18</v>
      </c>
      <c r="F64" t="s">
        <v>15</v>
      </c>
      <c r="G64">
        <v>4</v>
      </c>
      <c r="H64">
        <v>3</v>
      </c>
      <c r="I64" t="s">
        <v>24</v>
      </c>
      <c r="J64">
        <v>3816</v>
      </c>
      <c r="K64">
        <v>247</v>
      </c>
      <c r="L64">
        <v>942552</v>
      </c>
    </row>
    <row r="65" spans="1:12" x14ac:dyDescent="0.3">
      <c r="A65">
        <v>64</v>
      </c>
      <c r="B65" t="s">
        <v>41</v>
      </c>
      <c r="C65" t="s">
        <v>71</v>
      </c>
      <c r="D65">
        <v>20</v>
      </c>
      <c r="E65" t="s">
        <v>14</v>
      </c>
      <c r="F65" t="s">
        <v>43</v>
      </c>
      <c r="G65">
        <v>2</v>
      </c>
      <c r="H65">
        <v>3</v>
      </c>
      <c r="I65" t="s">
        <v>24</v>
      </c>
      <c r="J65">
        <v>43000</v>
      </c>
      <c r="K65">
        <v>420</v>
      </c>
      <c r="L65">
        <v>18060000</v>
      </c>
    </row>
    <row r="66" spans="1:12" x14ac:dyDescent="0.3">
      <c r="A66">
        <v>65</v>
      </c>
      <c r="B66" t="s">
        <v>39</v>
      </c>
      <c r="C66" t="s">
        <v>40</v>
      </c>
      <c r="D66">
        <v>16</v>
      </c>
      <c r="E66" t="s">
        <v>18</v>
      </c>
      <c r="F66" t="s">
        <v>15</v>
      </c>
      <c r="G66">
        <v>1</v>
      </c>
      <c r="H66">
        <v>2</v>
      </c>
      <c r="I66" t="s">
        <v>24</v>
      </c>
      <c r="J66">
        <v>13920</v>
      </c>
      <c r="K66">
        <v>944</v>
      </c>
      <c r="L66">
        <v>13140480</v>
      </c>
    </row>
    <row r="67" spans="1:12" x14ac:dyDescent="0.3">
      <c r="A67">
        <v>66</v>
      </c>
      <c r="B67" t="s">
        <v>41</v>
      </c>
      <c r="C67" t="s">
        <v>42</v>
      </c>
      <c r="D67">
        <v>20</v>
      </c>
      <c r="E67" t="s">
        <v>14</v>
      </c>
      <c r="F67" t="s">
        <v>43</v>
      </c>
      <c r="G67">
        <v>2</v>
      </c>
      <c r="H67">
        <v>1</v>
      </c>
      <c r="I67" t="s">
        <v>24</v>
      </c>
      <c r="J67">
        <v>33660</v>
      </c>
      <c r="K67">
        <v>412</v>
      </c>
      <c r="L67">
        <v>13867920</v>
      </c>
    </row>
    <row r="68" spans="1:12" x14ac:dyDescent="0.3">
      <c r="A68">
        <v>67</v>
      </c>
      <c r="B68" t="s">
        <v>41</v>
      </c>
      <c r="C68" t="s">
        <v>71</v>
      </c>
      <c r="D68">
        <v>20</v>
      </c>
      <c r="E68" t="s">
        <v>14</v>
      </c>
      <c r="F68" t="s">
        <v>43</v>
      </c>
      <c r="G68">
        <v>2</v>
      </c>
      <c r="H68">
        <v>5</v>
      </c>
      <c r="I68" t="s">
        <v>24</v>
      </c>
      <c r="J68">
        <v>51900</v>
      </c>
      <c r="K68">
        <v>488</v>
      </c>
      <c r="L68">
        <v>25327200</v>
      </c>
    </row>
    <row r="69" spans="1:12" x14ac:dyDescent="0.3">
      <c r="A69">
        <v>68</v>
      </c>
      <c r="B69" t="s">
        <v>28</v>
      </c>
      <c r="C69" t="s">
        <v>84</v>
      </c>
      <c r="D69">
        <v>28</v>
      </c>
      <c r="E69" t="s">
        <v>18</v>
      </c>
      <c r="F69" t="s">
        <v>15</v>
      </c>
      <c r="G69">
        <v>1</v>
      </c>
      <c r="H69">
        <v>6</v>
      </c>
      <c r="I69" t="s">
        <v>35</v>
      </c>
      <c r="J69">
        <v>9492</v>
      </c>
      <c r="K69">
        <v>570</v>
      </c>
      <c r="L69">
        <v>5410440</v>
      </c>
    </row>
    <row r="70" spans="1:12" x14ac:dyDescent="0.3">
      <c r="A70">
        <v>69</v>
      </c>
      <c r="B70" t="s">
        <v>68</v>
      </c>
      <c r="C70" t="s">
        <v>77</v>
      </c>
      <c r="D70">
        <v>12</v>
      </c>
      <c r="E70" t="s">
        <v>14</v>
      </c>
      <c r="F70" t="s">
        <v>15</v>
      </c>
      <c r="G70">
        <v>1</v>
      </c>
      <c r="H70">
        <v>4</v>
      </c>
      <c r="I70" t="s">
        <v>78</v>
      </c>
      <c r="J70">
        <v>46800</v>
      </c>
      <c r="K70">
        <v>134</v>
      </c>
      <c r="L70">
        <v>6271200</v>
      </c>
    </row>
    <row r="71" spans="1:12" x14ac:dyDescent="0.3">
      <c r="A71">
        <v>70</v>
      </c>
      <c r="B71" t="s">
        <v>68</v>
      </c>
      <c r="C71" t="s">
        <v>79</v>
      </c>
      <c r="D71">
        <v>6</v>
      </c>
      <c r="E71" t="s">
        <v>14</v>
      </c>
      <c r="F71" t="s">
        <v>15</v>
      </c>
      <c r="G71">
        <v>1</v>
      </c>
      <c r="H71">
        <v>8</v>
      </c>
      <c r="I71" t="s">
        <v>70</v>
      </c>
      <c r="J71">
        <v>28212</v>
      </c>
      <c r="K71">
        <v>335</v>
      </c>
      <c r="L71">
        <v>9451020</v>
      </c>
    </row>
    <row r="72" spans="1:12" x14ac:dyDescent="0.3">
      <c r="A72">
        <v>71</v>
      </c>
      <c r="B72" t="s">
        <v>72</v>
      </c>
      <c r="C72" t="s">
        <v>75</v>
      </c>
      <c r="D72">
        <v>18</v>
      </c>
      <c r="E72" t="s">
        <v>14</v>
      </c>
      <c r="F72" t="s">
        <v>43</v>
      </c>
      <c r="G72">
        <v>3</v>
      </c>
      <c r="H72">
        <v>8</v>
      </c>
      <c r="I72" t="s">
        <v>76</v>
      </c>
      <c r="J72">
        <v>84474</v>
      </c>
      <c r="K72">
        <v>368</v>
      </c>
      <c r="L72">
        <v>31086432</v>
      </c>
    </row>
    <row r="73" spans="1:12" x14ac:dyDescent="0.3">
      <c r="A73">
        <v>72</v>
      </c>
      <c r="B73" t="s">
        <v>41</v>
      </c>
      <c r="C73" t="s">
        <v>42</v>
      </c>
      <c r="D73">
        <v>20</v>
      </c>
      <c r="E73" t="s">
        <v>14</v>
      </c>
      <c r="F73" t="s">
        <v>43</v>
      </c>
      <c r="G73">
        <v>2</v>
      </c>
      <c r="H73">
        <v>9</v>
      </c>
      <c r="I73" t="s">
        <v>24</v>
      </c>
      <c r="J73">
        <v>79640</v>
      </c>
      <c r="K73">
        <v>322</v>
      </c>
      <c r="L73">
        <v>25644080</v>
      </c>
    </row>
    <row r="74" spans="1:12" x14ac:dyDescent="0.3">
      <c r="A74">
        <v>73</v>
      </c>
      <c r="B74" t="s">
        <v>41</v>
      </c>
      <c r="C74" t="s">
        <v>71</v>
      </c>
      <c r="D74">
        <v>20</v>
      </c>
      <c r="E74" t="s">
        <v>14</v>
      </c>
      <c r="F74" t="s">
        <v>43</v>
      </c>
      <c r="G74">
        <v>2</v>
      </c>
      <c r="H74">
        <v>8</v>
      </c>
      <c r="I74" t="s">
        <v>24</v>
      </c>
      <c r="J74">
        <v>29860</v>
      </c>
      <c r="K74">
        <v>331</v>
      </c>
      <c r="L74">
        <v>9883660</v>
      </c>
    </row>
    <row r="75" spans="1:12" x14ac:dyDescent="0.3">
      <c r="A75">
        <v>74</v>
      </c>
      <c r="B75" t="s">
        <v>28</v>
      </c>
      <c r="C75" t="s">
        <v>85</v>
      </c>
      <c r="D75">
        <v>6</v>
      </c>
      <c r="E75" t="s">
        <v>14</v>
      </c>
      <c r="F75" t="s">
        <v>15</v>
      </c>
      <c r="G75">
        <v>1</v>
      </c>
      <c r="H75">
        <v>2</v>
      </c>
      <c r="I75" t="s">
        <v>35</v>
      </c>
      <c r="J75">
        <v>18840</v>
      </c>
      <c r="K75">
        <v>449</v>
      </c>
      <c r="L75">
        <v>8459160</v>
      </c>
    </row>
    <row r="76" spans="1:12" x14ac:dyDescent="0.3">
      <c r="A76">
        <v>75</v>
      </c>
      <c r="B76" t="s">
        <v>47</v>
      </c>
      <c r="C76" t="s">
        <v>61</v>
      </c>
      <c r="D76">
        <v>20</v>
      </c>
      <c r="E76" t="s">
        <v>14</v>
      </c>
      <c r="F76" t="s">
        <v>43</v>
      </c>
      <c r="G76">
        <v>2</v>
      </c>
      <c r="H76">
        <v>1</v>
      </c>
      <c r="I76" t="s">
        <v>62</v>
      </c>
      <c r="J76">
        <v>75160</v>
      </c>
      <c r="K76">
        <v>348</v>
      </c>
      <c r="L76">
        <v>26155680</v>
      </c>
    </row>
    <row r="77" spans="1:12" x14ac:dyDescent="0.3">
      <c r="A77">
        <v>76</v>
      </c>
      <c r="B77" t="s">
        <v>72</v>
      </c>
      <c r="C77" t="s">
        <v>75</v>
      </c>
      <c r="D77">
        <v>18</v>
      </c>
      <c r="E77" t="s">
        <v>14</v>
      </c>
      <c r="F77" t="s">
        <v>43</v>
      </c>
      <c r="G77">
        <v>3</v>
      </c>
      <c r="H77">
        <v>6</v>
      </c>
      <c r="I77" t="s">
        <v>76</v>
      </c>
      <c r="J77">
        <v>34704</v>
      </c>
      <c r="K77">
        <v>210</v>
      </c>
      <c r="L77">
        <v>7287840</v>
      </c>
    </row>
    <row r="78" spans="1:12" x14ac:dyDescent="0.3">
      <c r="A78">
        <v>77</v>
      </c>
      <c r="B78" t="s">
        <v>41</v>
      </c>
      <c r="C78" t="s">
        <v>60</v>
      </c>
      <c r="D78">
        <v>20</v>
      </c>
      <c r="E78" t="s">
        <v>14</v>
      </c>
      <c r="F78" t="s">
        <v>43</v>
      </c>
      <c r="G78">
        <v>2</v>
      </c>
      <c r="H78">
        <v>5</v>
      </c>
      <c r="I78" t="s">
        <v>24</v>
      </c>
      <c r="J78">
        <v>68100</v>
      </c>
      <c r="K78">
        <v>128</v>
      </c>
      <c r="L78">
        <v>8716800</v>
      </c>
    </row>
    <row r="79" spans="1:12" x14ac:dyDescent="0.3">
      <c r="A79">
        <v>78</v>
      </c>
      <c r="B79" t="s">
        <v>41</v>
      </c>
      <c r="C79" t="s">
        <v>42</v>
      </c>
      <c r="D79">
        <v>20</v>
      </c>
      <c r="E79" t="s">
        <v>14</v>
      </c>
      <c r="F79" t="s">
        <v>43</v>
      </c>
      <c r="G79">
        <v>2</v>
      </c>
      <c r="H79">
        <v>4</v>
      </c>
      <c r="I79" t="s">
        <v>24</v>
      </c>
      <c r="J79">
        <v>91760</v>
      </c>
      <c r="K79">
        <v>194</v>
      </c>
      <c r="L79">
        <v>17801440</v>
      </c>
    </row>
    <row r="80" spans="1:12" x14ac:dyDescent="0.3">
      <c r="A80">
        <v>79</v>
      </c>
      <c r="B80" t="s">
        <v>41</v>
      </c>
      <c r="C80" t="s">
        <v>71</v>
      </c>
      <c r="D80">
        <v>20</v>
      </c>
      <c r="E80" t="s">
        <v>14</v>
      </c>
      <c r="F80" t="s">
        <v>43</v>
      </c>
      <c r="G80">
        <v>2</v>
      </c>
      <c r="H80">
        <v>8</v>
      </c>
      <c r="I80" t="s">
        <v>24</v>
      </c>
      <c r="J80">
        <v>94460</v>
      </c>
      <c r="K80">
        <v>232</v>
      </c>
      <c r="L80">
        <v>21914720</v>
      </c>
    </row>
    <row r="81" spans="1:12" x14ac:dyDescent="0.3">
      <c r="A81">
        <v>80</v>
      </c>
      <c r="B81" t="s">
        <v>47</v>
      </c>
      <c r="C81" t="s">
        <v>61</v>
      </c>
      <c r="D81">
        <v>20</v>
      </c>
      <c r="E81" t="s">
        <v>14</v>
      </c>
      <c r="F81" t="s">
        <v>43</v>
      </c>
      <c r="G81">
        <v>2</v>
      </c>
      <c r="H81">
        <v>1</v>
      </c>
      <c r="I81" t="s">
        <v>62</v>
      </c>
      <c r="J81">
        <v>87780</v>
      </c>
      <c r="K81">
        <v>235</v>
      </c>
      <c r="L81">
        <v>20628300</v>
      </c>
    </row>
    <row r="82" spans="1:12" x14ac:dyDescent="0.3">
      <c r="A82">
        <v>81</v>
      </c>
      <c r="B82" t="s">
        <v>44</v>
      </c>
      <c r="C82" t="s">
        <v>63</v>
      </c>
      <c r="D82">
        <v>2</v>
      </c>
      <c r="E82" t="s">
        <v>46</v>
      </c>
      <c r="F82" t="s">
        <v>43</v>
      </c>
      <c r="G82">
        <v>2</v>
      </c>
      <c r="H82">
        <v>1</v>
      </c>
      <c r="I82" t="s">
        <v>37</v>
      </c>
      <c r="J82">
        <v>19332</v>
      </c>
      <c r="K82">
        <v>27</v>
      </c>
      <c r="L82">
        <v>521964</v>
      </c>
    </row>
    <row r="83" spans="1:12" x14ac:dyDescent="0.3">
      <c r="A83">
        <v>82</v>
      </c>
      <c r="B83" t="s">
        <v>44</v>
      </c>
      <c r="C83" t="s">
        <v>45</v>
      </c>
      <c r="D83">
        <v>2</v>
      </c>
      <c r="E83" t="s">
        <v>46</v>
      </c>
      <c r="F83" t="s">
        <v>43</v>
      </c>
      <c r="G83">
        <v>2</v>
      </c>
      <c r="H83">
        <v>2</v>
      </c>
      <c r="I83" t="s">
        <v>37</v>
      </c>
      <c r="J83">
        <v>36258</v>
      </c>
      <c r="K83">
        <v>33</v>
      </c>
      <c r="L83">
        <v>1196514</v>
      </c>
    </row>
    <row r="84" spans="1:12" x14ac:dyDescent="0.3">
      <c r="A84">
        <v>83</v>
      </c>
      <c r="B84" t="s">
        <v>55</v>
      </c>
      <c r="C84" t="s">
        <v>56</v>
      </c>
      <c r="D84">
        <v>18</v>
      </c>
      <c r="E84" t="s">
        <v>14</v>
      </c>
      <c r="F84" t="s">
        <v>15</v>
      </c>
      <c r="G84">
        <v>1</v>
      </c>
      <c r="H84">
        <v>1</v>
      </c>
      <c r="I84" t="s">
        <v>57</v>
      </c>
      <c r="J84">
        <v>33048</v>
      </c>
      <c r="K84">
        <v>288</v>
      </c>
      <c r="L84">
        <v>9517824</v>
      </c>
    </row>
    <row r="85" spans="1:12" x14ac:dyDescent="0.3">
      <c r="A85">
        <v>84</v>
      </c>
      <c r="B85" t="s">
        <v>64</v>
      </c>
      <c r="C85" t="s">
        <v>65</v>
      </c>
      <c r="D85">
        <v>24</v>
      </c>
      <c r="E85" t="s">
        <v>14</v>
      </c>
      <c r="F85" t="s">
        <v>15</v>
      </c>
      <c r="G85">
        <v>4</v>
      </c>
      <c r="H85">
        <v>1</v>
      </c>
      <c r="I85" t="s">
        <v>16</v>
      </c>
      <c r="J85">
        <v>87096</v>
      </c>
      <c r="K85">
        <v>328</v>
      </c>
      <c r="L85">
        <v>28567488</v>
      </c>
    </row>
    <row r="86" spans="1:12" x14ac:dyDescent="0.3">
      <c r="A86">
        <v>85</v>
      </c>
      <c r="B86" t="s">
        <v>44</v>
      </c>
      <c r="C86" t="s">
        <v>54</v>
      </c>
      <c r="D86">
        <v>3</v>
      </c>
      <c r="E86" t="s">
        <v>46</v>
      </c>
      <c r="F86" t="s">
        <v>15</v>
      </c>
      <c r="G86">
        <v>1</v>
      </c>
      <c r="H86">
        <v>2</v>
      </c>
      <c r="I86" t="s">
        <v>16</v>
      </c>
      <c r="J86">
        <v>44160</v>
      </c>
      <c r="K86">
        <v>23</v>
      </c>
      <c r="L86">
        <v>1015680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X L M c 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X L M 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y z H F n G J e l C Z g E A A F k E A A A T A B w A R m 9 y b X V s Y X M v U 2 V j d G l v b j E u b S C i G A A o o B Q A A A A A A A A A A A A A A A A A A A A A A A A A A A C 1 U 8 F q w k A Q v Q f y D 0 t 6 U Q h C o f R S v D R a 8 F C R m t K D e F i T M S 5 u d s v s p i j i v 3 c 3 m 0 Z N Y g / S 5 h L y 3 u 6 b N 2 8 m C h L N p C B z 9 7 5 / 8 j 3 f U x u K k J J I F q h A k S H h o H 2 P m G d u o A Q M M t 4 l w A d R g Q h C f 0 j c r q T c 9 v q H x Z T m M A y q q 8 H y u I i k 0 O b M M n Q K d 0 G 0 o S I z 8 v H + E w I j F d M V h 0 G M V K i 1 x D y S v M i F J V X P l Q s P h 2 A y C k I y E f r x Y W C p Y 0 g M J p R m u r C + D a k N T D T s d M n N U G Z I c 2 L t t M h R g b T s e l r k K 8 C 2 c n 3 g X T D d u v 4 q U y B y T U b A 2 R f g / m r x L t M v D H j a y T z T N G t 7 n S F L a l S U f k v c W b c 2 x g I l 5 7 n J W L V F Y 6 k p J 8 b Q + t R I p X L s 1 y N 5 A 2 F y s h O 3 2 a v T V B x R w b 3 G 7 O x c G j l X g 3 e f p o L v M X G t y P m q l a n c t G n u 5 t 8 t W k Q 1 Z B L 3 3 Z t z S r 1 q v C P y 5 m w v U 7 g w d R 7 B j + A t I d R m / v V / a y X y W 2 f f U E s B A i 0 A F A A C A A g A X L M c W S 3 e 0 R a k A A A A 9 g A A A B I A A A A A A A A A A A A A A A A A A A A A A E N v b m Z p Z y 9 Q Y W N r Y W d l L n h t b F B L A Q I t A B Q A A g A I A F y z H F k P y u m r p A A A A O k A A A A T A A A A A A A A A A A A A A A A A P A A A A B b Q 2 9 u d G V u d F 9 U e X B l c 1 0 u e G 1 s U E s B A i 0 A F A A C A A g A X L M c W c Y l 6 U J m A Q A A W Q Q A A B M A A A A A A A A A A A A A A A A A 4 Q 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w 4 A A A A A A A C B 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9 1 c n N 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Q x N D Z k M D F h L T B h M j E t N G I w N i 0 5 Y T g 4 L W Z j M D B l N 2 R j N j Z l O 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4 L T I 4 V D E 4 O j M 3 O j Q 2 L j I w N j E x N D F a I i A v P j x F b n R y e S B U e X B l P S J G a W x s U 3 R h d H V z I i B W Y W x 1 Z T 0 i c 0 N v b X B s Z X R l I i A v P j w v U 3 R h Y m x l R W 5 0 c m l l c z 4 8 L 0 l 0 Z W 0 + P E l 0 Z W 0 + P E l 0 Z W 1 M b 2 N h d G l v b j 4 8 S X R l b V R 5 c G U + R m 9 y b X V s Y T w v S X R l b V R 5 c G U + P E l 0 Z W 1 Q Y X R o P l N l Y 3 R p b 2 4 x L 0 N v d X J z Z X M v U 2 9 1 c m N l P C 9 J d G V t U G F 0 a D 4 8 L 0 l 0 Z W 1 M b 2 N h d G l v b j 4 8 U 3 R h Y m x l R W 5 0 c m l l c y A v P j w v S X R l b T 4 8 S X R l b T 4 8 S X R l b U x v Y 2 F 0 a W 9 u P j x J d G V t V H l w Z T 5 G b 3 J t d W x h P C 9 J d G V t V H l w Z T 4 8 S X R l b V B h d G g + U 2 V j d G l v b j E v Q 2 9 1 c n N l c y 9 D a G F u Z 2 V k J T I w V H l w Z T w v S X R l b V B h d G g + P C 9 J d G V t T G 9 j Y X R p b 2 4 + P F N 0 Y W J s Z U V u d H J p Z X M g L z 4 8 L 0 l 0 Z W 0 + P E l 0 Z W 0 + P E l 0 Z W 1 M b 2 N h d G l v b j 4 8 S X R l b V R 5 c G U + R m 9 y b X V s Y T w v S X R l b V R 5 c G U + P E l 0 Z W 1 Q Y X R o P l N l Y 3 R p b 2 4 x L 0 N v d X J z Z X M v U m V u Y W 1 l Z C U y M E N v b H V t b n M 8 L 0 l 0 Z W 1 Q Y X R o P j w v S X R l b U x v Y 2 F 0 a W 9 u P j x T d G F i b G V F b n R y a W V z I C 8 + P C 9 J d G V t P j x J d G V t P j x J d G V t T G 9 j Y X R p b 2 4 + P E l 0 Z W 1 U e X B l P k Z v c m 1 1 b G E 8 L 0 l 0 Z W 1 U e X B l P j x J d G V t U G F 0 a D 5 T Z W N 0 a W 9 u M S 9 G a W V s 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M T k y M G N k Z C 1 l N D N k L T R i Y m U t O D g 0 Y S 0 z Z G U 1 Z j U 5 M m M w N m E 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C 0 y O F Q x O D o z O D o y O S 4 4 M D E 2 M z I 1 W i I g L z 4 8 R W 5 0 c n k g V H l w Z T 0 i R m l s b F N 0 Y X R 1 c y I g V m F s d W U 9 I n N D b 2 1 w b G V 0 Z S I g L z 4 8 L 1 N 0 Y W J s Z U V u d H J p Z X M + P C 9 J d G V t P j x J d G V t P j x J d G V t T G 9 j Y X R p b 2 4 + P E l 0 Z W 1 U e X B l P k Z v c m 1 1 b G E 8 L 0 l 0 Z W 1 U e X B l P j x J d G V t U G F 0 a D 5 T Z W N 0 a W 9 u M S 9 G a W V s Z H M v U 2 9 1 c m N l P C 9 J d G V t U G F 0 a D 4 8 L 0 l 0 Z W 1 M b 2 N h d G l v b j 4 8 U 3 R h Y m x l R W 5 0 c m l l c y A v P j w v S X R l b T 4 8 S X R l b T 4 8 S X R l b U x v Y 2 F 0 a W 9 u P j x J d G V t V H l w Z T 5 G b 3 J t d W x h P C 9 J d G V t V H l w Z T 4 8 S X R l b V B h d G g + U 2 V j d G l v b j E v R m l l b G R z L 0 N o Y W 5 n Z W Q l M j B U e X B l P C 9 J d G V t U G F 0 a D 4 8 L 0 l 0 Z W 1 M b 2 N h d G l v b j 4 8 U 3 R h Y m x l R W 5 0 c m l l c y A v P j w v S X R l b T 4 8 S X R l b T 4 8 S X R l b U x v Y 2 F 0 a W 9 u P j x J d G V t V H l w Z T 5 G b 3 J t d W x h P C 9 J d G V t V H l w Z T 4 8 S X R l b V B h d G g + U 2 V j d G l v b j E v U H J v Z 3 J h b 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N T A z O G N j Y y 1 m Y T F i L T Q w N 2 Q t Y W E x Z S 1 k M T Q y M D k 4 N z c 4 N 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C 0 y O F Q x O D o z O D o 1 N y 4 w N T k z N T U y W i I g L z 4 8 R W 5 0 c n k g V H l w Z T 0 i R m l s b F N 0 Y X R 1 c y I g V m F s d W U 9 I n N D b 2 1 w b G V 0 Z S I g L z 4 8 L 1 N 0 Y W J s Z U V u d H J p Z X M + P C 9 J d G V t P j x J d G V t P j x J d G V t T G 9 j Y X R p b 2 4 + P E l 0 Z W 1 U e X B l P k Z v c m 1 1 b G E 8 L 0 l 0 Z W 1 U e X B l P j x J d G V t U G F 0 a D 5 T Z W N 0 a W 9 u M S 9 Q c m 9 n c m F t c y 9 T b 3 V y Y 2 U 8 L 0 l 0 Z W 1 Q Y X R o P j w v S X R l b U x v Y 2 F 0 a W 9 u P j x T d G F i b G V F b n R y a W V z I C 8 + P C 9 J d G V t P j x J d G V t P j x J d G V t T G 9 j Y X R p b 2 4 + P E l 0 Z W 1 U e X B l P k Z v c m 1 1 b G E 8 L 0 l 0 Z W 1 U e X B l P j x J d G V t U G F 0 a D 5 T Z W N 0 a W 9 u M S 9 Q c m 9 n c m F t c y 9 D a G F u Z 2 V k J T I w V H l w Z T w v S X R l b V B h d G g + P C 9 J d G V t T G 9 j Y X R p b 2 4 + P F N 0 Y W J s Z U V u d H J p Z X M g L z 4 8 L 0 l 0 Z W 0 + P C 9 J d G V t c z 4 8 L 0 x v Y 2 F s U G F j a 2 F n Z U 1 l d G F k Y X R h R m l s Z T 4 W A A A A U E s F B g A A A A A A A A A A A A A A A A A A A A A A A C Y B A A A B A A A A 0 I y d 3 w E V 0 R G M e g D A T 8 K X 6 w E A A A A X o X c + W N b / R b 3 J 1 4 f S y 9 n N A A A A A A I A A A A A A B B m A A A A A Q A A I A A A A K M J D / a z Q x 4 N N E O u v w 6 m Y 2 w U Y o F z c X 3 E A v l d D 3 c I v Y G 9 A A A A A A 6 A A A A A A g A A I A A A A O i h s e + z v c t P S J j E H y o + 3 t 2 A G F g 1 b d Y V a J i N S M j e y s T L U A A A A L k T P u m 3 t 0 d Q Z 8 0 5 R s t / 7 v k j 0 c j f o i / f K V v d j z n V l G A n J 8 k X s m z + j C k 9 I v n / e a C U y M n u z G K N B v I a O S i b 7 E E B k D 2 K b v E U u d 3 / R M c o Z e G i 4 p L 0 Q A A A A B j Z P 6 z b t / j D L b i g h n / 4 C 5 / + 5 u d + U r I g k H i g f t z x L F P p q 4 i 4 W A i P d R v d 1 B n 8 T 8 e c W P e c W z f T W / X N 8 N v m G e R d t I 8 = < / D a t a M a s h u p > 
</file>

<file path=customXml/itemProps1.xml><?xml version="1.0" encoding="utf-8"?>
<ds:datastoreItem xmlns:ds="http://schemas.openxmlformats.org/officeDocument/2006/customXml" ds:itemID="{4D62DD85-4A3C-47F4-8378-55E53B5B57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Programs</vt:lpstr>
      <vt:lpstr>Fields</vt:lpstr>
      <vt:lpstr>Sheet3</vt:lpstr>
      <vt:lpstr>Sheet4</vt:lpstr>
      <vt:lpstr>Sheet5</vt:lpstr>
      <vt:lpstr>Sheet7</vt:lpstr>
      <vt:lpstr>Sheet2</vt:lpstr>
      <vt:lpstr>Sheet8</vt:lpstr>
      <vt:lpstr>Nti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omnia shehata eshra</cp:lastModifiedBy>
  <dcterms:created xsi:type="dcterms:W3CDTF">2024-08-28T19:22:30Z</dcterms:created>
  <dcterms:modified xsi:type="dcterms:W3CDTF">2024-09-02T15:56:20Z</dcterms:modified>
</cp:coreProperties>
</file>