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020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I19" i="1"/>
  <c r="I18" i="1"/>
  <c r="G19" i="1"/>
  <c r="G18" i="1"/>
  <c r="E19" i="1"/>
  <c r="E18" i="1"/>
  <c r="K17" i="1"/>
  <c r="K16" i="1"/>
  <c r="K15" i="1"/>
  <c r="K14" i="1"/>
  <c r="I17" i="1"/>
  <c r="I16" i="1"/>
  <c r="I15" i="1"/>
  <c r="I14" i="1"/>
  <c r="G17" i="1"/>
  <c r="G16" i="1"/>
  <c r="G15" i="1"/>
  <c r="G14" i="1"/>
  <c r="E17" i="1"/>
  <c r="E16" i="1"/>
  <c r="E15" i="1"/>
  <c r="E14" i="1"/>
  <c r="I31" i="1"/>
</calcChain>
</file>

<file path=xl/sharedStrings.xml><?xml version="1.0" encoding="utf-8"?>
<sst xmlns="http://schemas.openxmlformats.org/spreadsheetml/2006/main" count="71" uniqueCount="37">
  <si>
    <t>Frog</t>
  </si>
  <si>
    <t>Human</t>
  </si>
  <si>
    <t>Cat</t>
  </si>
  <si>
    <t>Kappa</t>
  </si>
  <si>
    <t>E0</t>
  </si>
  <si>
    <t>1D</t>
  </si>
  <si>
    <t>A0</t>
  </si>
  <si>
    <t>E8</t>
  </si>
  <si>
    <t>6B</t>
  </si>
  <si>
    <t>6C</t>
  </si>
  <si>
    <t>6D</t>
  </si>
  <si>
    <t>6E</t>
  </si>
  <si>
    <t>6A</t>
  </si>
  <si>
    <t>6F</t>
  </si>
  <si>
    <t>Charge</t>
  </si>
  <si>
    <t>H SPD</t>
  </si>
  <si>
    <t>H SPD LB</t>
  </si>
  <si>
    <t>H SPD HB</t>
  </si>
  <si>
    <t>V SPD LB</t>
  </si>
  <si>
    <t>V SPD HB</t>
  </si>
  <si>
    <t>Power HB</t>
  </si>
  <si>
    <t>Power LB</t>
  </si>
  <si>
    <t>Charge HB</t>
  </si>
  <si>
    <t>Charge LB</t>
  </si>
  <si>
    <t>A</t>
  </si>
  <si>
    <t>B</t>
  </si>
  <si>
    <t>C</t>
  </si>
  <si>
    <t>F</t>
  </si>
  <si>
    <t>D</t>
  </si>
  <si>
    <t>Pig</t>
  </si>
  <si>
    <t>Missingno</t>
  </si>
  <si>
    <t>8c</t>
  </si>
  <si>
    <t>S</t>
  </si>
  <si>
    <t>SS</t>
  </si>
  <si>
    <t>V SPD</t>
  </si>
  <si>
    <t>POWER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</si>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</sst>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35"/>
  <sheetViews>
    <sheetView tabSelected="1" workbookViewId="0">
      <selection activeCell="N21" sqref="N21:R27"/>
    </sheetView>
  </sheetViews>
  <sheetFormatPr defaultRowHeight="15" x14ac:dyDescent="0.25"/>
  <cols>
    <col min="14" max="14" width="10.28515625" customWidth="1"/>
  </cols>
  <sheetData>
    <row r="3" spans="3:16" x14ac:dyDescent="0.25">
      <c r="J3">
        <v>71</v>
      </c>
      <c r="K3">
        <v>72</v>
      </c>
    </row>
    <row r="4" spans="3:16" x14ac:dyDescent="0.25">
      <c r="D4" t="s">
        <v>16</v>
      </c>
      <c r="E4" t="s">
        <v>17</v>
      </c>
      <c r="F4" t="s">
        <v>18</v>
      </c>
      <c r="G4" t="s">
        <v>19</v>
      </c>
      <c r="H4" t="s">
        <v>21</v>
      </c>
      <c r="I4" t="s">
        <v>20</v>
      </c>
      <c r="J4" t="s">
        <v>23</v>
      </c>
      <c r="K4" t="s">
        <v>22</v>
      </c>
    </row>
    <row r="5" spans="3:16" x14ac:dyDescent="0.25">
      <c r="D5">
        <v>69</v>
      </c>
      <c r="E5" t="s">
        <v>12</v>
      </c>
      <c r="F5" t="s">
        <v>8</v>
      </c>
      <c r="G5" t="s">
        <v>9</v>
      </c>
      <c r="H5" t="s">
        <v>10</v>
      </c>
      <c r="I5" t="s">
        <v>11</v>
      </c>
      <c r="J5">
        <v>71</v>
      </c>
      <c r="K5">
        <v>72</v>
      </c>
    </row>
    <row r="6" spans="3:16" x14ac:dyDescent="0.25">
      <c r="C6" t="s">
        <v>0</v>
      </c>
      <c r="D6">
        <v>0</v>
      </c>
      <c r="E6">
        <v>2</v>
      </c>
      <c r="F6">
        <v>60</v>
      </c>
      <c r="G6">
        <v>1</v>
      </c>
      <c r="H6" t="s">
        <v>6</v>
      </c>
      <c r="I6">
        <v>3</v>
      </c>
      <c r="J6">
        <v>0</v>
      </c>
      <c r="K6">
        <v>1</v>
      </c>
    </row>
    <row r="7" spans="3:16" x14ac:dyDescent="0.25">
      <c r="C7" t="s">
        <v>1</v>
      </c>
      <c r="D7">
        <v>20</v>
      </c>
      <c r="E7">
        <v>2</v>
      </c>
      <c r="F7">
        <v>0</v>
      </c>
      <c r="G7">
        <v>2</v>
      </c>
      <c r="H7">
        <v>40</v>
      </c>
      <c r="I7">
        <v>3</v>
      </c>
      <c r="J7" t="s">
        <v>5</v>
      </c>
      <c r="K7">
        <v>1</v>
      </c>
    </row>
    <row r="8" spans="3:16" x14ac:dyDescent="0.25">
      <c r="C8" t="s">
        <v>2</v>
      </c>
      <c r="D8">
        <v>40</v>
      </c>
      <c r="E8">
        <v>2</v>
      </c>
      <c r="F8">
        <v>80</v>
      </c>
      <c r="G8">
        <v>1</v>
      </c>
      <c r="H8" t="s">
        <v>4</v>
      </c>
      <c r="I8">
        <v>2</v>
      </c>
      <c r="J8">
        <v>42</v>
      </c>
      <c r="K8">
        <v>1</v>
      </c>
      <c r="O8" t="s">
        <v>13</v>
      </c>
      <c r="P8" t="s">
        <v>14</v>
      </c>
    </row>
    <row r="9" spans="3:16" x14ac:dyDescent="0.25">
      <c r="C9" t="s">
        <v>3</v>
      </c>
      <c r="D9">
        <v>80</v>
      </c>
      <c r="E9">
        <v>1</v>
      </c>
      <c r="F9">
        <v>50</v>
      </c>
      <c r="G9">
        <v>1</v>
      </c>
      <c r="H9">
        <v>0</v>
      </c>
      <c r="I9">
        <v>4</v>
      </c>
      <c r="J9" t="s">
        <v>7</v>
      </c>
      <c r="K9">
        <v>0</v>
      </c>
      <c r="O9">
        <v>70</v>
      </c>
      <c r="P9" t="s">
        <v>14</v>
      </c>
    </row>
    <row r="10" spans="3:16" x14ac:dyDescent="0.25">
      <c r="C10" t="s">
        <v>29</v>
      </c>
      <c r="D10">
        <v>0</v>
      </c>
      <c r="E10">
        <v>3</v>
      </c>
      <c r="F10">
        <v>0</v>
      </c>
      <c r="G10">
        <v>2</v>
      </c>
      <c r="H10">
        <v>0</v>
      </c>
      <c r="I10">
        <v>5</v>
      </c>
      <c r="J10">
        <v>20</v>
      </c>
      <c r="K10">
        <v>1</v>
      </c>
    </row>
    <row r="11" spans="3:16" x14ac:dyDescent="0.25">
      <c r="C11" t="s">
        <v>30</v>
      </c>
      <c r="D11">
        <v>40</v>
      </c>
      <c r="E11">
        <v>2</v>
      </c>
      <c r="F11" t="s">
        <v>31</v>
      </c>
      <c r="G11">
        <v>1</v>
      </c>
      <c r="H11">
        <v>14</v>
      </c>
      <c r="I11">
        <v>4</v>
      </c>
      <c r="J11">
        <v>20</v>
      </c>
      <c r="K11">
        <v>1</v>
      </c>
    </row>
    <row r="13" spans="3:16" x14ac:dyDescent="0.25">
      <c r="E13" t="s">
        <v>15</v>
      </c>
      <c r="G13" t="s">
        <v>34</v>
      </c>
      <c r="I13" t="s">
        <v>35</v>
      </c>
      <c r="K13" t="s">
        <v>36</v>
      </c>
    </row>
    <row r="14" spans="3:16" x14ac:dyDescent="0.25">
      <c r="C14" t="s">
        <v>0</v>
      </c>
      <c r="D14" t="s">
        <v>26</v>
      </c>
      <c r="E14">
        <f>E6*256+HEX2DEC(D6)</f>
        <v>512</v>
      </c>
      <c r="F14" t="s">
        <v>28</v>
      </c>
      <c r="G14">
        <f>G6*256+HEX2DEC(F6)</f>
        <v>352</v>
      </c>
      <c r="H14" t="s">
        <v>25</v>
      </c>
      <c r="I14">
        <f>I6*256+HEX2DEC(H6)</f>
        <v>928</v>
      </c>
      <c r="J14" t="s">
        <v>28</v>
      </c>
      <c r="K14">
        <f>K6*256+HEX2DEC(J6)</f>
        <v>256</v>
      </c>
    </row>
    <row r="15" spans="3:16" x14ac:dyDescent="0.25">
      <c r="C15" t="s">
        <v>1</v>
      </c>
      <c r="D15" t="s">
        <v>25</v>
      </c>
      <c r="E15">
        <f>E7*256+HEX2DEC(D7)</f>
        <v>544</v>
      </c>
      <c r="F15" t="s">
        <v>24</v>
      </c>
      <c r="G15">
        <f>G7*256+HEX2DEC(F7)</f>
        <v>512</v>
      </c>
      <c r="H15" t="s">
        <v>26</v>
      </c>
      <c r="I15">
        <f>I7*256+HEX2DEC(H7)</f>
        <v>832</v>
      </c>
      <c r="J15" t="s">
        <v>26</v>
      </c>
      <c r="K15">
        <f>K7*256+HEX2DEC(J7)</f>
        <v>285</v>
      </c>
    </row>
    <row r="16" spans="3:16" x14ac:dyDescent="0.25">
      <c r="C16" t="s">
        <v>2</v>
      </c>
      <c r="D16" t="s">
        <v>24</v>
      </c>
      <c r="E16">
        <f>E8*256+HEX2DEC(D8)</f>
        <v>576</v>
      </c>
      <c r="F16" t="s">
        <v>26</v>
      </c>
      <c r="G16">
        <f>G8*256+HEX2DEC(F8)</f>
        <v>384</v>
      </c>
      <c r="H16" t="s">
        <v>27</v>
      </c>
      <c r="I16">
        <f>I8*256+HEX2DEC(H8)</f>
        <v>736</v>
      </c>
      <c r="J16" t="s">
        <v>24</v>
      </c>
      <c r="K16">
        <f>K8*256+HEX2DEC(J8)</f>
        <v>322</v>
      </c>
    </row>
    <row r="17" spans="3:18" x14ac:dyDescent="0.25">
      <c r="C17" t="s">
        <v>3</v>
      </c>
      <c r="D17" t="s">
        <v>27</v>
      </c>
      <c r="E17">
        <f>E9*256+HEX2DEC(D9)</f>
        <v>384</v>
      </c>
      <c r="F17" t="s">
        <v>27</v>
      </c>
      <c r="G17">
        <f>G9*256+HEX2DEC(F9)</f>
        <v>336</v>
      </c>
      <c r="H17" t="s">
        <v>24</v>
      </c>
      <c r="I17">
        <f>I9*256+HEX2DEC(H9)</f>
        <v>1024</v>
      </c>
      <c r="J17" t="s">
        <v>27</v>
      </c>
      <c r="K17">
        <f>K9*256+HEX2DEC(J9)</f>
        <v>232</v>
      </c>
    </row>
    <row r="18" spans="3:18" x14ac:dyDescent="0.25">
      <c r="C18" t="s">
        <v>29</v>
      </c>
      <c r="D18" t="s">
        <v>33</v>
      </c>
      <c r="E18">
        <f>E10*256+HEX2DEC(D10)</f>
        <v>768</v>
      </c>
      <c r="F18" t="s">
        <v>24</v>
      </c>
      <c r="G18">
        <f t="shared" ref="G18:G19" si="0">G10*256+HEX2DEC(F10)</f>
        <v>512</v>
      </c>
      <c r="H18" t="s">
        <v>32</v>
      </c>
      <c r="I18">
        <f t="shared" ref="I18:I19" si="1">I10*256+HEX2DEC(H10)</f>
        <v>1280</v>
      </c>
      <c r="J18" t="s">
        <v>26</v>
      </c>
      <c r="K18">
        <f t="shared" ref="K18:K19" si="2">K10*256+HEX2DEC(J10)</f>
        <v>288</v>
      </c>
    </row>
    <row r="19" spans="3:18" x14ac:dyDescent="0.25">
      <c r="C19" t="s">
        <v>30</v>
      </c>
      <c r="D19" t="s">
        <v>24</v>
      </c>
      <c r="E19">
        <f>E11*256+HEX2DEC(D11)</f>
        <v>576</v>
      </c>
      <c r="F19" t="s">
        <v>26</v>
      </c>
      <c r="G19">
        <f t="shared" si="0"/>
        <v>396</v>
      </c>
      <c r="H19" t="s">
        <v>24</v>
      </c>
      <c r="I19">
        <f t="shared" si="1"/>
        <v>1044</v>
      </c>
      <c r="J19" t="s">
        <v>26</v>
      </c>
      <c r="K19">
        <f t="shared" si="2"/>
        <v>288</v>
      </c>
    </row>
    <row r="21" spans="3:18" x14ac:dyDescent="0.25">
      <c r="O21" t="s">
        <v>15</v>
      </c>
      <c r="P21" t="s">
        <v>34</v>
      </c>
      <c r="Q21" t="s">
        <v>35</v>
      </c>
      <c r="R21" t="s">
        <v>36</v>
      </c>
    </row>
    <row r="22" spans="3:18" x14ac:dyDescent="0.25">
      <c r="N22" t="s">
        <v>0</v>
      </c>
      <c r="O22">
        <v>512</v>
      </c>
      <c r="P22">
        <v>352</v>
      </c>
      <c r="Q22">
        <v>928</v>
      </c>
      <c r="R22">
        <v>256</v>
      </c>
    </row>
    <row r="23" spans="3:18" x14ac:dyDescent="0.25">
      <c r="N23" t="s">
        <v>1</v>
      </c>
      <c r="O23">
        <v>544</v>
      </c>
      <c r="P23">
        <v>512</v>
      </c>
      <c r="Q23">
        <v>832</v>
      </c>
      <c r="R23">
        <v>285</v>
      </c>
    </row>
    <row r="24" spans="3:18" x14ac:dyDescent="0.25">
      <c r="N24" t="s">
        <v>2</v>
      </c>
      <c r="O24">
        <v>576</v>
      </c>
      <c r="P24">
        <v>384</v>
      </c>
      <c r="Q24">
        <v>736</v>
      </c>
      <c r="R24">
        <v>322</v>
      </c>
    </row>
    <row r="25" spans="3:18" x14ac:dyDescent="0.25">
      <c r="N25" t="s">
        <v>3</v>
      </c>
      <c r="O25">
        <v>384</v>
      </c>
      <c r="P25">
        <v>336</v>
      </c>
      <c r="Q25">
        <v>1024</v>
      </c>
      <c r="R25">
        <v>232</v>
      </c>
    </row>
    <row r="26" spans="3:18" x14ac:dyDescent="0.25">
      <c r="N26" t="s">
        <v>29</v>
      </c>
      <c r="O26">
        <v>768</v>
      </c>
      <c r="P26">
        <v>512</v>
      </c>
      <c r="Q26">
        <v>1280</v>
      </c>
      <c r="R26">
        <v>288</v>
      </c>
    </row>
    <row r="27" spans="3:18" x14ac:dyDescent="0.25">
      <c r="N27" t="s">
        <v>30</v>
      </c>
      <c r="O27">
        <v>576</v>
      </c>
      <c r="P27">
        <v>396</v>
      </c>
      <c r="Q27">
        <v>1044</v>
      </c>
      <c r="R27">
        <v>288</v>
      </c>
    </row>
    <row r="29" spans="3:18" x14ac:dyDescent="0.25">
      <c r="C29">
        <v>4855</v>
      </c>
    </row>
    <row r="30" spans="3:18" x14ac:dyDescent="0.25">
      <c r="H30">
        <v>4939</v>
      </c>
    </row>
    <row r="31" spans="3:18" x14ac:dyDescent="0.25">
      <c r="H31">
        <v>4983</v>
      </c>
      <c r="I31">
        <f>H31-H30</f>
        <v>44</v>
      </c>
    </row>
    <row r="34" spans="4:4" x14ac:dyDescent="0.25">
      <c r="D34">
        <v>61</v>
      </c>
    </row>
    <row r="35" spans="4:4" x14ac:dyDescent="0.25">
      <c r="D35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2016-08-01T02:36:36Z</dcterms:created>
  <dcterms:modified xsi:type="dcterms:W3CDTF">2016-08-03T05:51:31Z</dcterms:modified>
</cp:coreProperties>
</file>