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OneDrive\Desktop\excel\"/>
    </mc:Choice>
  </mc:AlternateContent>
  <bookViews>
    <workbookView xWindow="-120" yWindow="-120" windowWidth="18510" windowHeight="12240" tabRatio="923"/>
  </bookViews>
  <sheets>
    <sheet name="TOP SALES REP" sheetId="18" r:id="rId1"/>
    <sheet name="SALES TREND FOR 2014" sheetId="19" r:id="rId2"/>
    <sheet name="TOP 10 CUSTOMERS " sheetId="21" r:id="rId3"/>
    <sheet name="SALES BY REGION " sheetId="22" r:id="rId4"/>
    <sheet name="TRANSACTION BY AMOUNT " sheetId="23" r:id="rId5"/>
    <sheet name="PC" sheetId="24" r:id="rId6"/>
    <sheet name="Sheet1" sheetId="26" r:id="rId7"/>
    <sheet name="Data (2)" sheetId="17" r:id="rId8"/>
  </sheets>
  <definedNames>
    <definedName name="_xlnm._FilterDatabase" localSheetId="7" hidden="1">'Data (2)'!$A$1:$Z$370</definedName>
    <definedName name="Slicer_Customer_Name">#N/A</definedName>
    <definedName name="Slicer_Order_Date">#N/A</definedName>
    <definedName name="Slicer_Product_Name">#N/A</definedName>
    <definedName name="Slicer_Salesperson">#N/A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<sst xmlns="http://schemas.openxmlformats.org/spreadsheetml/2006/main" count="5866" uniqueCount="177">
  <si>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</si>
  <si>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</si>
  <si>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</si>
  <si>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</si>
  <si>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</si>
  <si>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</si>
  <si>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</si>
  <si>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</si>
  <si>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</si>
  <si>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</si>
  <si>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</si>
  <si>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</si>
  <si>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</si>
  <si>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</si>
  <si>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</si>
  <si>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</si>
  <si>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</si>
  <si>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</si>
  <si>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</si>
  <si>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</si>
  <si>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</si>
  <si>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</si>
  <si>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</si>
  <si>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</si>
  <si>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</si>
  <si>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</si>
  <si>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</si>
  <si>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</si>
  <si>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</si>
  <si>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</si>
  <si>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</si>
  <si>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</si>
  <si>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</si>
  <si>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</si>
  <si>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</si>
  <si>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</si>
  <si>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</si>
  <si>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</si>
  <si>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</si>
  <si>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</si>
  <si>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</si>
  <si>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</si>
  <si>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</si>
  <si>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</si>
  <si>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</si>
  <si>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</si>
  <si>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</si>
  <si>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</si>
  <si>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</si>
  <si>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</si>
  <si>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</si>
  <si>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</si>
  <si>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</si>
  <si>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</si>
  <si>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</si>
  <si>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</si>
  <si>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</si>
  <si>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</si>
  <si>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</si>
  <si>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</si>
  <si>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</si>
  <si>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</si>
  <si>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</si>
  <si>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</si>
  <si>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</si>
  <si>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</si>
  <si>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</si>
  <si>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</si>
  <si>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</si>
  <si>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</si>
  <si>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</si>
  <si>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</si>
  <si>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</si>
  <si>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</si>
  <si>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</si>
  <si>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</si>
  <si>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</si>
  <si>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</si>
  <si>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</si>
  <si>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</si>
  <si>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</si>
  <si>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</si>
  <si>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</si>
  <si>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</si>
  <si>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</si>
  <si>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</si>
  <si>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</si>
  <si>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</si>
  <si>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</si>
  <si>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</si>
  <si>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</si>
  <si>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</si>
  <si>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</si>
  <si>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</si>
  <si>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</si>
  <si>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</si>
  <si>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</si>
  <si>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</si>
  <si>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</si>
  <si>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</si>
  <si>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</si>
  <si>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</si>
  <si>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</si>
  <si>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</si>
  <si>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</si>
  <si>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</si>
  <si>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</si>
  <si>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</si>
  <si>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</si>
  <si>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</si>
  <si>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</si>
  <si>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</si>
  <si>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</si>
  <si>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</si>
  <si>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</si>
  <si>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</si>
  <si>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</si>
  <si>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</si>
  <si>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</si>
  <si>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</si>
  <si>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</si>
  <si>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</si>
  <si>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</si>
  <si>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</si>
  <si>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</si>
  <si>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</si>
  <si>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</si>
  <si>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</si>
  <si>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</si>
  <si>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</si>
  <si>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</si>
  <si>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</si>
  <si>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</si>
  <si>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</si>
  <si>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</si>
  <si>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</si>
  <si>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</si>
  <si>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</si>
  <si>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</si>
  <si>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</si>
  <si>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</si>
  <si>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</si>
  <si>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</si>
  <si>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</si>
  <si>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</si>
  <si>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</si>
  <si>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</si>
  <si>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</si>
  <si>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</si>
  <si>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</si>
  <si>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</si>
  <si>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</si>
  <si>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Grand Total</t>
  </si>
  <si>
    <t>Row Labels</t>
  </si>
  <si>
    <t>Sum of Revenue</t>
  </si>
  <si>
    <t>Jan</t>
  </si>
  <si>
    <t>Feb</t>
  </si>
  <si>
    <t>Mar</t>
  </si>
  <si>
    <t>Apr</t>
  </si>
  <si>
    <t>May</t>
  </si>
  <si>
    <t>Jun</t>
  </si>
  <si>
    <t>Jul</t>
  </si>
  <si>
    <t>Aug</t>
  </si>
  <si>
    <t>Sep</t>
  </si>
  <si>
    <t>Oct</t>
  </si>
  <si>
    <t>Nov</t>
  </si>
  <si>
    <t>Dec</t>
  </si>
  <si>
    <t>0-1000</t>
  </si>
  <si>
    <t>1000-2000</t>
  </si>
  <si>
    <t>2000-3000</t>
  </si>
  <si>
    <t>3000-4000</t>
  </si>
  <si>
    <t>4000-5000</t>
  </si>
  <si>
    <t>6000-7000</t>
  </si>
  <si>
    <t>7000-8000</t>
  </si>
  <si>
    <t>Count of Revenue</t>
  </si>
  <si>
    <t xml:space="preserve">Shipping error </t>
  </si>
  <si>
    <t>OMOGIATE PRAISE TASK 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</si>
</sst>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mm/dd/yy;@"/>
    <numFmt numFmtId="166" formatCode="&quot;$&quot;#,##0.00"/>
    <numFmt numFmtId="167" formatCode="[$$-409]#,##0.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5" tint="-0.499984740745262"/>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1">
    <xf numFmtId="0" fontId="0" fillId="0" borderId="0" xfId="0"/>
    <xf numFmtId="0" fontId="2" fillId="2" borderId="0" xfId="0" applyFont="1" applyFill="1"/>
    <xf numFmtId="165" fontId="0" fillId="0" borderId="0" xfId="0" applyNumberFormat="1"/>
    <xf numFmtId="166" fontId="0" fillId="0" borderId="0" xfId="0" applyNumberFormat="1"/>
    <xf numFmtId="166" fontId="0" fillId="0" borderId="0" xfId="1" applyNumberFormat="1" applyFont="1"/>
    <xf numFmtId="0" fontId="0" fillId="0" borderId="0" xfId="0" pivotButton="1"/>
    <xf numFmtId="0" fontId="0" fillId="0" borderId="0" xfId="0" applyAlignment="1">
      <alignment horizontal="left"/>
    </xf>
    <xf numFmtId="167" fontId="0" fillId="0" borderId="0" xfId="0" applyNumberFormat="1"/>
    <xf numFmtId="166" fontId="0" fillId="0" borderId="0" xfId="0" applyNumberFormat="1" applyAlignment="1">
      <alignment horizontal="left"/>
    </xf>
    <xf numFmtId="0" fontId="0" fillId="0" borderId="0" xfId="0" applyNumberFormat="1"/>
    <xf numFmtId="0" fontId="3" fillId="3" borderId="0" xfId="0" applyFont="1" applyFill="1" applyAlignment="1">
      <alignment horizontal="center" vertical="center"/>
    </xf>
  </cellXfs>
  <cellStyles count="2">
    <cellStyle name="Currency" xfId="1" builtinId="4"/>
    <cellStyle name="Normal" xfId="0" builtinId="0"/>
  </cellStyles>
  <dxfs count="6">
    <dxf>
      <numFmt numFmtId="167" formatCode="[$$-409]#,##0.00"/>
    </dxf>
    <dxf>
      <numFmt numFmtId="167" formatCode="[$$-409]#,##0.00"/>
    </dxf>
    <dxf>
      <numFmt numFmtId="167" formatCode="[$$-409]#,##0.00"/>
    </dxf>
    <dxf>
      <numFmt numFmtId="167" formatCode="[$$-409]#,##0.00"/>
    </dxf>
    <dxf>
      <numFmt numFmtId="167" formatCode="[$$-409]#,##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[ROWMEN GROUP SALES.xlsx]TOP SALES REP!PivotTable1</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latin typeface="+mn-lt"/>
                <a:ea typeface="+mn-ea"/>
                <a:cs typeface="+mn-cs"/>
              </a:rPr>
              <a:t>TOP SALES PERSON</a:t>
            </a:r>
            <a:endParaRPr lang="en-US" b="1" i="0" baseline="0">
              <a:solidFill>
                <a:schemeClr val="tx1"/>
              </a:solidFill>
            </a:endParaRPr>
          </a:p>
        </c:rich>
      </c:tx>
      <c:layout>
        <c:manualLayout>
          <c:xMode val="edge"/>
          <c:yMode val="edge"/>
          <c:x val="0.35384917531959775"/>
          <c:y val="6.7325950323930558E-2"/>
        </c:manualLayout>
      </c:layout>
      <c:overlay val="0"/>
      <c:spPr>
        <a:noFill/>
        <a:ln w="12700" cap="flat" cmpd="sng" algn="ctr">
          <a:solidFill>
            <a:schemeClr val="accent3">
              <a:shade val="50000"/>
            </a:schemeClr>
          </a:solidFill>
          <a:prstDash val="solid"/>
          <a:miter lim="800000"/>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002060"/>
          </a:solidFill>
          <a:ln>
            <a:noFill/>
          </a:ln>
          <a:effectLst/>
          <a:sp3d/>
        </c:spPr>
        <c:marker>
          <c:symbol val="none"/>
        </c:marker>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2"/>
        <c:spPr>
          <a:solidFill>
            <a:schemeClr val="accent2">
              <a:lumMod val="50000"/>
            </a:schemeClr>
          </a:solidFill>
          <a:ln>
            <a:noFill/>
          </a:ln>
          <a:effectLst/>
          <a:sp3d/>
        </c:spPr>
      </c:pivotFmt>
      <c:pivotFmt>
        <c:idx val="3"/>
        <c:spPr>
          <a:solidFill>
            <a:schemeClr val="accent2">
              <a:lumMod val="75000"/>
            </a:schemeClr>
          </a:solidFill>
          <a:ln>
            <a:noFill/>
          </a:ln>
          <a:effectLst/>
          <a:sp3d/>
        </c:spPr>
      </c:pivotFmt>
      <c:pivotFmt>
        <c:idx val="4"/>
        <c:spPr>
          <a:solidFill>
            <a:schemeClr val="accent2">
              <a:lumMod val="75000"/>
            </a:schemeClr>
          </a:solidFill>
          <a:ln>
            <a:noFill/>
          </a:ln>
          <a:effectLst/>
          <a:sp3d/>
        </c:spPr>
      </c:pivotFmt>
      <c:pivotFmt>
        <c:idx val="5"/>
        <c:spPr>
          <a:solidFill>
            <a:schemeClr val="accent2">
              <a:lumMod val="60000"/>
              <a:lumOff val="40000"/>
            </a:schemeClr>
          </a:solidFill>
          <a:ln>
            <a:noFill/>
          </a:ln>
          <a:effectLst/>
          <a:sp3d/>
        </c:spPr>
      </c:pivotFmt>
      <c:pivotFmt>
        <c:idx val="6"/>
        <c:spPr>
          <a:solidFill>
            <a:schemeClr val="accent2">
              <a:lumMod val="60000"/>
              <a:lumOff val="40000"/>
            </a:schemeClr>
          </a:solidFill>
          <a:ln>
            <a:noFill/>
          </a:ln>
          <a:effectLst/>
          <a:sp3d/>
        </c:spPr>
      </c:pivotFmt>
      <c:pivotFmt>
        <c:idx val="7"/>
        <c:spPr>
          <a:solidFill>
            <a:schemeClr val="accent2">
              <a:lumMod val="40000"/>
              <a:lumOff val="60000"/>
            </a:schemeClr>
          </a:solidFill>
          <a:ln>
            <a:noFill/>
          </a:ln>
          <a:effectLst/>
          <a:sp3d/>
        </c:spPr>
      </c:pivotFmt>
      <c:pivotFmt>
        <c:idx val="8"/>
        <c:spPr>
          <a:solidFill>
            <a:schemeClr val="accent2">
              <a:lumMod val="40000"/>
              <a:lumOff val="60000"/>
            </a:schemeClr>
          </a:solidFill>
          <a:ln>
            <a:noFill/>
          </a:ln>
          <a:effectLst/>
          <a:sp3d/>
        </c:spPr>
      </c:pivotFmt>
      <c:pivotFmt>
        <c:idx val="9"/>
        <c:spPr>
          <a:solidFill>
            <a:schemeClr val="accent2">
              <a:lumMod val="20000"/>
              <a:lumOff val="8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SALES REP'!$B$3</c:f>
              <c:strCache>
                <c:ptCount val="1"/>
                <c:pt idx="0">
                  <c:v>Total</c:v>
                </c:pt>
              </c:strCache>
            </c:strRef>
          </c:tx>
          <c:spPr>
            <a:solidFill>
              <a:srgbClr val="002060"/>
            </a:solidFill>
            <a:ln>
              <a:noFill/>
            </a:ln>
            <a:effectLst/>
            <a:sp3d/>
          </c:spPr>
          <c:invertIfNegative val="0"/>
          <c:dPt>
            <c:idx val="0"/>
            <c:invertIfNegative val="0"/>
            <c:bubble3D val="0"/>
            <c:spPr>
              <a:solidFill>
                <a:schemeClr val="accent2">
                  <a:lumMod val="50000"/>
                </a:schemeClr>
              </a:solidFill>
              <a:ln>
                <a:noFill/>
              </a:ln>
              <a:effectLst/>
              <a:sp3d/>
            </c:spPr>
            <c:extLst xmlns:c16r2="http://schemas.microsoft.com/office/drawing/2015/06/chart">
              <c:ext xmlns:c16="http://schemas.microsoft.com/office/drawing/2014/chart" uri="{C3380CC4-5D6E-409C-BE32-E72D297353CC}">
                <c16:uniqueId val="{00000000-3F7A-49F5-95B4-0219F56884C5}"/>
              </c:ext>
            </c:extLst>
          </c:dPt>
          <c:dPt>
            <c:idx val="1"/>
            <c:invertIfNegative val="0"/>
            <c:bubble3D val="0"/>
            <c:spPr>
              <a:solidFill>
                <a:schemeClr val="accent2">
                  <a:lumMod val="75000"/>
                </a:schemeClr>
              </a:solidFill>
              <a:ln>
                <a:noFill/>
              </a:ln>
              <a:effectLst/>
              <a:sp3d/>
            </c:spPr>
            <c:extLst xmlns:c16r2="http://schemas.microsoft.com/office/drawing/2015/06/chart">
              <c:ext xmlns:c16="http://schemas.microsoft.com/office/drawing/2014/chart" uri="{C3380CC4-5D6E-409C-BE32-E72D297353CC}">
                <c16:uniqueId val="{00000001-3F7A-49F5-95B4-0219F56884C5}"/>
              </c:ext>
            </c:extLst>
          </c:dPt>
          <c:dPt>
            <c:idx val="2"/>
            <c:invertIfNegative val="0"/>
            <c:bubble3D val="0"/>
            <c:spPr>
              <a:solidFill>
                <a:schemeClr val="accent2">
                  <a:lumMod val="75000"/>
                </a:schemeClr>
              </a:solidFill>
              <a:ln>
                <a:noFill/>
              </a:ln>
              <a:effectLst/>
              <a:sp3d/>
            </c:spPr>
            <c:extLst xmlns:c16r2="http://schemas.microsoft.com/office/drawing/2015/06/chart">
              <c:ext xmlns:c16="http://schemas.microsoft.com/office/drawing/2014/chart" uri="{C3380CC4-5D6E-409C-BE32-E72D297353CC}">
                <c16:uniqueId val="{00000002-3F7A-49F5-95B4-0219F56884C5}"/>
              </c:ext>
            </c:extLst>
          </c:dPt>
          <c:dPt>
            <c:idx val="3"/>
            <c:invertIfNegative val="0"/>
            <c:bubble3D val="0"/>
            <c:spPr>
              <a:solidFill>
                <a:schemeClr val="accent2">
                  <a:lumMod val="60000"/>
                  <a:lumOff val="40000"/>
                </a:schemeClr>
              </a:solidFill>
              <a:ln>
                <a:noFill/>
              </a:ln>
              <a:effectLst/>
              <a:sp3d/>
            </c:spPr>
            <c:extLst xmlns:c16r2="http://schemas.microsoft.com/office/drawing/2015/06/chart">
              <c:ext xmlns:c16="http://schemas.microsoft.com/office/drawing/2014/chart" uri="{C3380CC4-5D6E-409C-BE32-E72D297353CC}">
                <c16:uniqueId val="{00000003-3F7A-49F5-95B4-0219F56884C5}"/>
              </c:ext>
            </c:extLst>
          </c:dPt>
          <c:dPt>
            <c:idx val="4"/>
            <c:invertIfNegative val="0"/>
            <c:bubble3D val="0"/>
            <c:spPr>
              <a:solidFill>
                <a:schemeClr val="accent2">
                  <a:lumMod val="60000"/>
                  <a:lumOff val="40000"/>
                </a:schemeClr>
              </a:solidFill>
              <a:ln>
                <a:noFill/>
              </a:ln>
              <a:effectLst/>
              <a:sp3d/>
            </c:spPr>
            <c:extLst xmlns:c16r2="http://schemas.microsoft.com/office/drawing/2015/06/chart">
              <c:ext xmlns:c16="http://schemas.microsoft.com/office/drawing/2014/chart" uri="{C3380CC4-5D6E-409C-BE32-E72D297353CC}">
                <c16:uniqueId val="{00000004-3F7A-49F5-95B4-0219F56884C5}"/>
              </c:ext>
            </c:extLst>
          </c:dPt>
          <c:dPt>
            <c:idx val="5"/>
            <c:invertIfNegative val="0"/>
            <c:bubble3D val="0"/>
            <c:spPr>
              <a:solidFill>
                <a:schemeClr val="accent2">
                  <a:lumMod val="40000"/>
                  <a:lumOff val="60000"/>
                </a:schemeClr>
              </a:solidFill>
              <a:ln>
                <a:noFill/>
              </a:ln>
              <a:effectLst/>
              <a:sp3d/>
            </c:spPr>
            <c:extLst xmlns:c16r2="http://schemas.microsoft.com/office/drawing/2015/06/chart">
              <c:ext xmlns:c16="http://schemas.microsoft.com/office/drawing/2014/chart" uri="{C3380CC4-5D6E-409C-BE32-E72D297353CC}">
                <c16:uniqueId val="{00000005-3F7A-49F5-95B4-0219F56884C5}"/>
              </c:ext>
            </c:extLst>
          </c:dPt>
          <c:dPt>
            <c:idx val="6"/>
            <c:invertIfNegative val="0"/>
            <c:bubble3D val="0"/>
            <c:spPr>
              <a:solidFill>
                <a:schemeClr val="accent2">
                  <a:lumMod val="40000"/>
                  <a:lumOff val="60000"/>
                </a:schemeClr>
              </a:solidFill>
              <a:ln>
                <a:noFill/>
              </a:ln>
              <a:effectLst/>
              <a:sp3d/>
            </c:spPr>
            <c:extLst xmlns:c16r2="http://schemas.microsoft.com/office/drawing/2015/06/chart">
              <c:ext xmlns:c16="http://schemas.microsoft.com/office/drawing/2014/chart" uri="{C3380CC4-5D6E-409C-BE32-E72D297353CC}">
                <c16:uniqueId val="{00000006-3F7A-49F5-95B4-0219F56884C5}"/>
              </c:ext>
            </c:extLst>
          </c:dPt>
          <c:dPt>
            <c:idx val="7"/>
            <c:invertIfNegative val="0"/>
            <c:bubble3D val="0"/>
            <c:spPr>
              <a:solidFill>
                <a:schemeClr val="accent2">
                  <a:lumMod val="20000"/>
                  <a:lumOff val="80000"/>
                </a:schemeClr>
              </a:solidFill>
              <a:ln>
                <a:noFill/>
              </a:ln>
              <a:effectLst/>
              <a:sp3d/>
            </c:spPr>
            <c:extLst xmlns:c16r2="http://schemas.microsoft.com/office/drawing/2015/06/chart">
              <c:ext xmlns:c16="http://schemas.microsoft.com/office/drawing/2014/chart" uri="{C3380CC4-5D6E-409C-BE32-E72D297353CC}">
                <c16:uniqueId val="{00000007-3F7A-49F5-95B4-0219F56884C5}"/>
              </c:ext>
            </c:extLst>
          </c:dPt>
          <c:cat>
            <c:strRef>
              <c:f>'TOP SALES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'TOP SALES REP'!$B$4:$B$12</c:f>
              <c:numCache>
                <c:formatCode>[$$-409]#,##0.00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xmlns:c16r2="http://schemas.microsoft.com/office/drawing/2015/06/chart">
            <c:ext xmlns:c16="http://schemas.microsoft.com/office/drawing/2014/chart" uri="{C3380CC4-5D6E-409C-BE32-E72D297353CC}">
              <c16:uniqueId val="{00000000-B069-4251-B469-A763558D7D2C}"/>
            </c:ext>
          </c:extLst>
        </c:ser>
        <c:dLbls>
          <c:showLegendKey val="0"/>
          <c:showVal val="0"/>
          <c:showCatName val="0"/>
          <c:showSerName val="0"/>
          <c:showPercent val="0"/>
          <c:showBubbleSize val="0"/>
        </c:dLbls>
        <c:gapWidth val="113"/>
        <c:gapDepth val="0"/>
        <c:shape val="box"/>
        <c:axId val="266174112"/>
        <c:axId val="266572920"/>
        <c:axId val="0"/>
      </c:bar3DChart>
      <c:catAx>
        <c:axId val="266174112"/>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72920"/>
        <c:crosses val="autoZero"/>
        <c:auto val="1"/>
        <c:lblAlgn val="ctr"/>
        <c:lblOffset val="100"/>
        <c:noMultiLvlLbl val="0"/>
      </c:catAx>
      <c:valAx>
        <c:axId val="266572920"/>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174112"/>
        <c:crosses val="max"/>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[ROWMEN GROUP SALES.xlsx]SALES BY REGION !PivotTable4</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SALES BY REGION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2">
              <a:lumMod val="60000"/>
              <a:lumOff val="40000"/>
            </a:schemeClr>
          </a:solidFill>
          <a:ln w="19050">
            <a:solidFill>
              <a:schemeClr val="lt1"/>
            </a:solidFill>
          </a:ln>
          <a:effectLst/>
        </c:spPr>
      </c:pivotFmt>
      <c:pivotFmt>
        <c:idx val="4"/>
        <c:spPr>
          <a:solidFill>
            <a:schemeClr val="accent2">
              <a:lumMod val="40000"/>
              <a:lumOff val="60000"/>
            </a:schemeClr>
          </a:solidFill>
          <a:ln w="19050">
            <a:solidFill>
              <a:schemeClr val="lt1"/>
            </a:solidFill>
          </a:ln>
          <a:effectLst/>
        </c:spPr>
      </c:pivotFmt>
      <c:pivotFmt>
        <c:idx val="5"/>
        <c:spPr>
          <a:solidFill>
            <a:schemeClr val="tx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pivotFmt>
      <c:pivotFmt>
        <c:idx val="7"/>
        <c:spPr>
          <a:solidFill>
            <a:schemeClr val="accent2">
              <a:lumMod val="75000"/>
            </a:schemeClr>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chemeClr val="accent2">
              <a:lumMod val="40000"/>
              <a:lumOff val="60000"/>
            </a:schemeClr>
          </a:solidFill>
          <a:ln w="19050">
            <a:solidFill>
              <a:schemeClr val="lt1"/>
            </a:solidFill>
          </a:ln>
          <a:effectLst/>
        </c:spPr>
      </c:pivotFmt>
      <c:pivotFmt>
        <c:idx val="10"/>
        <c:spPr>
          <a:solidFill>
            <a:schemeClr val="tx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2">
              <a:lumMod val="50000"/>
            </a:schemeClr>
          </a:solidFill>
          <a:ln w="19050">
            <a:solidFill>
              <a:schemeClr val="lt1"/>
            </a:solidFill>
          </a:ln>
          <a:effectLst/>
        </c:spPr>
      </c:pivotFmt>
      <c:pivotFmt>
        <c:idx val="12"/>
        <c:spPr>
          <a:solidFill>
            <a:schemeClr val="accent2">
              <a:lumMod val="75000"/>
            </a:schemeClr>
          </a:solidFill>
          <a:ln w="19050">
            <a:solidFill>
              <a:schemeClr val="lt1"/>
            </a:solidFill>
          </a:ln>
          <a:effectLst/>
        </c:spPr>
      </c:pivotFmt>
      <c:pivotFmt>
        <c:idx val="13"/>
        <c:spPr>
          <a:solidFill>
            <a:schemeClr val="accent2">
              <a:lumMod val="60000"/>
              <a:lumOff val="40000"/>
            </a:schemeClr>
          </a:solidFill>
          <a:ln w="19050">
            <a:solidFill>
              <a:schemeClr val="lt1"/>
            </a:solidFill>
          </a:ln>
          <a:effectLst/>
        </c:spPr>
      </c:pivotFmt>
      <c:pivotFmt>
        <c:idx val="14"/>
        <c:spPr>
          <a:solidFill>
            <a:schemeClr val="accent2">
              <a:lumMod val="40000"/>
              <a:lumOff val="60000"/>
            </a:schemeClr>
          </a:solidFill>
          <a:ln w="19050">
            <a:solidFill>
              <a:schemeClr val="lt1"/>
            </a:solidFill>
          </a:ln>
          <a:effectLst/>
        </c:spPr>
      </c:pivotFmt>
      <c:pivotFmt>
        <c:idx val="15"/>
        <c:spPr>
          <a:solidFill>
            <a:schemeClr val="tx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2">
              <a:lumMod val="50000"/>
            </a:schemeClr>
          </a:solidFill>
          <a:ln w="19050">
            <a:solidFill>
              <a:schemeClr val="lt1"/>
            </a:solidFill>
          </a:ln>
          <a:effectLst/>
        </c:spPr>
      </c:pivotFmt>
      <c:pivotFmt>
        <c:idx val="17"/>
        <c:spPr>
          <a:solidFill>
            <a:schemeClr val="accent2">
              <a:lumMod val="75000"/>
            </a:schemeClr>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
        <c:idx val="19"/>
        <c:spPr>
          <a:solidFill>
            <a:schemeClr val="accent2">
              <a:lumMod val="40000"/>
              <a:lumOff val="60000"/>
            </a:schemeClr>
          </a:solidFill>
          <a:ln w="19050">
            <a:solidFill>
              <a:schemeClr val="lt1"/>
            </a:solidFill>
          </a:ln>
          <a:effectLst/>
        </c:spPr>
      </c:pivotFmt>
      <c:pivotFmt>
        <c:idx val="20"/>
        <c:spPr>
          <a:solidFill>
            <a:schemeClr val="tx2">
              <a:lumMod val="50000"/>
            </a:schemeClr>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21"/>
        <c:spPr>
          <a:solidFill>
            <a:schemeClr val="accent2">
              <a:lumMod val="50000"/>
            </a:schemeClr>
          </a:solidFill>
          <a:ln w="19050">
            <a:solidFill>
              <a:schemeClr val="lt1"/>
            </a:solidFill>
          </a:ln>
          <a:effectLst/>
        </c:spPr>
      </c:pivotFmt>
      <c:pivotFmt>
        <c:idx val="22"/>
        <c:spPr>
          <a:solidFill>
            <a:schemeClr val="accent2">
              <a:lumMod val="75000"/>
            </a:schemeClr>
          </a:solidFill>
          <a:ln w="19050">
            <a:solidFill>
              <a:schemeClr val="lt1"/>
            </a:solidFill>
          </a:ln>
          <a:effectLst/>
        </c:spPr>
      </c:pivotFmt>
      <c:pivotFmt>
        <c:idx val="23"/>
        <c:spPr>
          <a:solidFill>
            <a:schemeClr val="accent2">
              <a:lumMod val="60000"/>
              <a:lumOff val="40000"/>
            </a:schemeClr>
          </a:solidFill>
          <a:ln w="19050">
            <a:solidFill>
              <a:schemeClr val="lt1"/>
            </a:solidFill>
          </a:ln>
          <a:effectLst/>
        </c:spPr>
      </c:pivotFmt>
      <c:pivotFmt>
        <c:idx val="24"/>
        <c:spPr>
          <a:solidFill>
            <a:schemeClr val="accent2">
              <a:lumMod val="40000"/>
              <a:lumOff val="60000"/>
            </a:schemeClr>
          </a:solidFill>
          <a:ln w="19050">
            <a:solidFill>
              <a:schemeClr val="lt1"/>
            </a:solidFill>
          </a:ln>
          <a:effectLst/>
        </c:spPr>
      </c:pivotFmt>
    </c:pivotFmts>
    <c:plotArea>
      <c:layout>
        <c:manualLayout>
          <c:layoutTarget val="inner"/>
          <c:xMode val="edge"/>
          <c:yMode val="edge"/>
          <c:x val="0.21494925634295714"/>
          <c:y val="0.17171296296296298"/>
          <c:w val="0.46641666666666665"/>
          <c:h val="0.77736111111111106"/>
        </c:manualLayout>
      </c:layout>
      <c:pieChart>
        <c:varyColors val="1"/>
        <c:ser>
          <c:idx val="0"/>
          <c:order val="0"/>
          <c:tx>
            <c:strRef>
              <c:f>'SALES BY REGION '!$B$3</c:f>
              <c:strCache>
                <c:ptCount val="1"/>
                <c:pt idx="0">
                  <c:v>Total</c:v>
                </c:pt>
              </c:strCache>
            </c:strRef>
          </c:tx>
          <c:spPr>
            <a:solidFill>
              <a:schemeClr val="tx2">
                <a:lumMod val="50000"/>
              </a:schemeClr>
            </a:solidFill>
          </c:spPr>
          <c:dPt>
            <c:idx val="0"/>
            <c:bubble3D val="0"/>
            <c:spPr>
              <a:solidFill>
                <a:schemeClr val="accent2">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2DEA-4313-8EE3-E58FD84648FA}"/>
              </c:ext>
            </c:extLst>
          </c:dPt>
          <c:dPt>
            <c:idx val="1"/>
            <c:bubble3D val="0"/>
            <c:spPr>
              <a:solidFill>
                <a:schemeClr val="accent2">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2DEA-4313-8EE3-E58FD84648FA}"/>
              </c:ext>
            </c:extLst>
          </c:dPt>
          <c:dPt>
            <c:idx val="2"/>
            <c:bubble3D val="0"/>
            <c:spPr>
              <a:solidFill>
                <a:schemeClr val="accent2">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2DEA-4313-8EE3-E58FD84648FA}"/>
              </c:ext>
            </c:extLst>
          </c:dPt>
          <c:dPt>
            <c:idx val="3"/>
            <c:bubble3D val="0"/>
            <c:spPr>
              <a:solidFill>
                <a:schemeClr val="accent2">
                  <a:lumMod val="40000"/>
                  <a:lumOff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2DEA-4313-8EE3-E58FD84648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BY REGION '!$A$4:$A$8</c:f>
              <c:strCache>
                <c:ptCount val="4"/>
                <c:pt idx="0">
                  <c:v>North</c:v>
                </c:pt>
                <c:pt idx="1">
                  <c:v>East</c:v>
                </c:pt>
                <c:pt idx="2">
                  <c:v>South</c:v>
                </c:pt>
                <c:pt idx="3">
                  <c:v>West</c:v>
                </c:pt>
              </c:strCache>
            </c:strRef>
          </c:cat>
          <c:val>
            <c:numRef>
              <c:f>'SALES BY REGION '!$B$4:$B$8</c:f>
              <c:numCache>
                <c:formatCode>[$$-409]#,##0.00</c:formatCode>
                <c:ptCount val="4"/>
                <c:pt idx="0">
                  <c:v>141660.33999999997</c:v>
                </c:pt>
                <c:pt idx="1">
                  <c:v>108275.51</c:v>
                </c:pt>
                <c:pt idx="2">
                  <c:v>93848.329999999987</c:v>
                </c:pt>
                <c:pt idx="3">
                  <c:v>91251.979999999981</c:v>
                </c:pt>
              </c:numCache>
            </c:numRef>
          </c:val>
          <c:extLst xmlns:c16r2="http://schemas.microsoft.com/office/drawing/2015/06/chart">
            <c:ext xmlns:c16="http://schemas.microsoft.com/office/drawing/2014/chart" uri="{C3380CC4-5D6E-409C-BE32-E72D297353CC}">
              <c16:uniqueId val="{00000008-2DEA-4313-8EE3-E58FD84648F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[ROWMEN GROUP SALES.xlsx]TRANSACTION BY AMOUNT !PivotTable1</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TRANSACTION BY AMOUNT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2">
              <a:lumMod val="50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40000"/>
              <a:lumOff val="60000"/>
            </a:schemeClr>
          </a:solidFill>
          <a:ln>
            <a:noFill/>
          </a:ln>
          <a:effectLst/>
        </c:spPr>
      </c:pivotFmt>
      <c:pivotFmt>
        <c:idx val="22"/>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20000"/>
              <a:lumOff val="8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0"/>
        <c:spPr>
          <a:solidFill>
            <a:schemeClr val="accent2">
              <a:lumMod val="50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60000"/>
              <a:lumOff val="40000"/>
            </a:schemeClr>
          </a:solidFill>
          <a:ln>
            <a:noFill/>
          </a:ln>
          <a:effectLst/>
        </c:spPr>
      </c:pivotFmt>
      <c:pivotFmt>
        <c:idx val="34"/>
        <c:spPr>
          <a:solidFill>
            <a:schemeClr val="accent2">
              <a:lumMod val="40000"/>
              <a:lumOff val="60000"/>
            </a:schemeClr>
          </a:solidFill>
          <a:ln>
            <a:noFill/>
          </a:ln>
          <a:effectLst/>
        </c:spPr>
      </c:pivotFmt>
      <c:pivotFmt>
        <c:idx val="35"/>
        <c:spPr>
          <a:solidFill>
            <a:schemeClr val="accent2">
              <a:lumMod val="40000"/>
              <a:lumOff val="60000"/>
            </a:schemeClr>
          </a:solidFill>
          <a:ln>
            <a:noFill/>
          </a:ln>
          <a:effectLst/>
        </c:spPr>
      </c:pivotFmt>
    </c:pivotFmts>
    <c:plotArea>
      <c:layout/>
      <c:barChart>
        <c:barDir val="bar"/>
        <c:grouping val="clustered"/>
        <c:varyColors val="0"/>
        <c:ser>
          <c:idx val="0"/>
          <c:order val="0"/>
          <c:tx>
            <c:strRef>
              <c:f>'TRANSACTION BY AMOUNT '!$B$3</c:f>
              <c:strCache>
                <c:ptCount val="1"/>
                <c:pt idx="0">
                  <c:v>Total</c:v>
                </c:pt>
              </c:strCache>
            </c:strRef>
          </c:tx>
          <c:spPr>
            <a:solidFill>
              <a:schemeClr val="accent2">
                <a:lumMod val="20000"/>
                <a:lumOff val="80000"/>
              </a:schemeClr>
            </a:solidFill>
            <a:ln>
              <a:noFill/>
            </a:ln>
            <a:effectLst/>
          </c:spPr>
          <c:invertIfNegative val="0"/>
          <c:dPt>
            <c:idx val="0"/>
            <c:invertIfNegative val="0"/>
            <c:bubble3D val="0"/>
            <c:spPr>
              <a:solidFill>
                <a:schemeClr val="accent2">
                  <a:lumMod val="50000"/>
                </a:schemeClr>
              </a:solidFill>
              <a:ln>
                <a:noFill/>
              </a:ln>
              <a:effectLst/>
            </c:spPr>
            <c:extLst xmlns:c16r2="http://schemas.microsoft.com/office/drawing/2015/06/chart">
              <c:ext xmlns:c16="http://schemas.microsoft.com/office/drawing/2014/chart" uri="{C3380CC4-5D6E-409C-BE32-E72D297353CC}">
                <c16:uniqueId val="{00000001-D2D0-436C-8364-2058AF5D43CF}"/>
              </c:ext>
            </c:extLst>
          </c:dPt>
          <c:dPt>
            <c:idx val="1"/>
            <c:invertIfNegative val="0"/>
            <c:bubble3D val="0"/>
            <c:spPr>
              <a:solidFill>
                <a:schemeClr val="accent2">
                  <a:lumMod val="75000"/>
                </a:schemeClr>
              </a:solidFill>
              <a:ln>
                <a:noFill/>
              </a:ln>
              <a:effectLst/>
            </c:spPr>
            <c:extLst xmlns:c16r2="http://schemas.microsoft.com/office/drawing/2015/06/chart">
              <c:ext xmlns:c16="http://schemas.microsoft.com/office/drawing/2014/chart" uri="{C3380CC4-5D6E-409C-BE32-E72D297353CC}">
                <c16:uniqueId val="{00000003-D2D0-436C-8364-2058AF5D43CF}"/>
              </c:ext>
            </c:extLst>
          </c:dPt>
          <c:dPt>
            <c:idx val="2"/>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5-D2D0-436C-8364-2058AF5D43CF}"/>
              </c:ext>
            </c:extLst>
          </c:dPt>
          <c:dPt>
            <c:idx val="3"/>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7-D2D0-436C-8364-2058AF5D43CF}"/>
              </c:ext>
            </c:extLst>
          </c:dPt>
          <c:dPt>
            <c:idx val="4"/>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9-D2D0-436C-8364-2058AF5D43CF}"/>
              </c:ext>
            </c:extLst>
          </c:dPt>
          <c:dPt>
            <c:idx val="5"/>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B-D2D0-436C-8364-2058AF5D43C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'TRANSACTION BY AMOUNT '!$A$4:$A$11</c:f>
              <c:strCache>
                <c:ptCount val="7"/>
                <c:pt idx="0">
                  <c:v>0-1000</c:v>
                </c:pt>
                <c:pt idx="1">
                  <c:v>1000-2000</c:v>
                </c:pt>
                <c:pt idx="2">
                  <c:v>2000-3000</c:v>
                </c:pt>
                <c:pt idx="3">
                  <c:v>3000-4000</c:v>
                </c:pt>
                <c:pt idx="4">
                  <c:v>4000-5000</c:v>
                </c:pt>
                <c:pt idx="5">
                  <c:v>6000-7000</c:v>
                </c:pt>
                <c:pt idx="6">
                  <c:v>7000-8000</c:v>
                </c:pt>
              </c:strCache>
            </c:strRef>
          </c:cat>
          <c:val>
            <c:numRef>
              <c:f>'TRANSACTION BY AMOUNT '!$B$4:$B$11</c:f>
              <c:numCache>
                <c:formatCode>General</c:formatCode>
                <c:ptCount val="7"/>
                <c:pt idx="0">
                  <c:v>218</c:v>
                </c:pt>
                <c:pt idx="1">
                  <c:v>85</c:v>
                </c:pt>
                <c:pt idx="2">
                  <c:v>31</c:v>
                </c:pt>
                <c:pt idx="3">
                  <c:v>24</c:v>
                </c:pt>
                <c:pt idx="4">
                  <c:v>8</c:v>
                </c:pt>
                <c:pt idx="5">
                  <c:v>2</c:v>
                </c:pt>
                <c:pt idx="6">
                  <c:v>1</c:v>
                </c:pt>
              </c:numCache>
            </c:numRef>
          </c:val>
          <c:extLst xmlns:c16r2="http://schemas.microsoft.com/office/drawing/2015/06/chart">
            <c:ext xmlns:c16="http://schemas.microsoft.com/office/drawing/2014/chart" uri="{C3380CC4-5D6E-409C-BE32-E72D297353CC}">
              <c16:uniqueId val="{0000000C-D2D0-436C-8364-2058AF5D43CF}"/>
            </c:ext>
          </c:extLst>
        </c:ser>
        <c:dLbls>
          <c:dLblPos val="outEnd"/>
          <c:showLegendKey val="0"/>
          <c:showVal val="1"/>
          <c:showCatName val="0"/>
          <c:showSerName val="0"/>
          <c:showPercent val="0"/>
          <c:showBubbleSize val="0"/>
        </c:dLbls>
        <c:gapWidth val="50"/>
        <c:axId val="127647944"/>
        <c:axId val="127646376"/>
      </c:barChart>
      <c:catAx>
        <c:axId val="1276479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646376"/>
        <c:crosses val="autoZero"/>
        <c:auto val="1"/>
        <c:lblAlgn val="ctr"/>
        <c:lblOffset val="100"/>
        <c:noMultiLvlLbl val="0"/>
      </c:catAx>
      <c:valAx>
        <c:axId val="12764637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479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[ROWMEN GROUP SALES.xlsx]PC!PivotTable2</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PRODUCT CATEGORY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2">
              <a:lumMod val="20000"/>
              <a:lumOff val="8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60000"/>
              <a:lumOff val="40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75000"/>
            </a:schemeClr>
          </a:solidFill>
          <a:ln>
            <a:noFill/>
          </a:ln>
          <a:effectLst/>
        </c:spPr>
      </c:pivotFmt>
      <c:pivotFmt>
        <c:idx val="28"/>
        <c:spPr>
          <a:solidFill>
            <a:schemeClr val="accent2">
              <a:lumMod val="50000"/>
            </a:schemeClr>
          </a:solidFill>
          <a:ln>
            <a:noFill/>
          </a:ln>
          <a:effectLst/>
        </c:spPr>
        <c:marker>
          <c:symbol val="none"/>
        </c:marker>
      </c:pivotFmt>
      <c:pivotFmt>
        <c:idx val="29"/>
        <c:spPr>
          <a:solidFill>
            <a:schemeClr val="accent2">
              <a:lumMod val="20000"/>
              <a:lumOff val="80000"/>
            </a:schemeClr>
          </a:solidFill>
          <a:ln>
            <a:noFill/>
          </a:ln>
          <a:effectLst/>
        </c:spPr>
      </c:pivotFmt>
      <c:pivotFmt>
        <c:idx val="30"/>
        <c:spPr>
          <a:solidFill>
            <a:schemeClr val="accent2">
              <a:lumMod val="40000"/>
              <a:lumOff val="6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60000"/>
              <a:lumOff val="40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75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75000"/>
            </a:schemeClr>
          </a:solidFill>
          <a:ln>
            <a:noFill/>
          </a:ln>
          <a:effectLst/>
        </c:spPr>
      </c:pivotFmt>
      <c:pivotFmt>
        <c:idx val="4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spPr>
          <a:solidFill>
            <a:schemeClr val="accent2">
              <a:lumMod val="20000"/>
              <a:lumOff val="80000"/>
            </a:schemeClr>
          </a:solidFill>
          <a:ln>
            <a:noFill/>
          </a:ln>
          <a:effectLst/>
        </c:spPr>
      </c:pivotFmt>
      <c:pivotFmt>
        <c:idx val="44"/>
        <c:spPr>
          <a:solidFill>
            <a:schemeClr val="accent2">
              <a:lumMod val="40000"/>
              <a:lumOff val="60000"/>
            </a:schemeClr>
          </a:solidFill>
          <a:ln>
            <a:noFill/>
          </a:ln>
          <a:effectLst/>
        </c:spPr>
      </c:pivotFmt>
      <c:pivotFmt>
        <c:idx val="45"/>
        <c:spPr>
          <a:solidFill>
            <a:schemeClr val="accent2">
              <a:lumMod val="40000"/>
              <a:lumOff val="60000"/>
            </a:schemeClr>
          </a:solidFill>
          <a:ln>
            <a:noFill/>
          </a:ln>
          <a:effectLst/>
        </c:spPr>
      </c:pivotFmt>
      <c:pivotFmt>
        <c:idx val="46"/>
        <c:spPr>
          <a:solidFill>
            <a:schemeClr val="accent2">
              <a:lumMod val="40000"/>
              <a:lumOff val="6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60000"/>
              <a:lumOff val="40000"/>
            </a:schemeClr>
          </a:solidFill>
          <a:ln>
            <a:noFill/>
          </a:ln>
          <a:effectLst/>
        </c:spPr>
      </c:pivotFmt>
      <c:pivotFmt>
        <c:idx val="49"/>
        <c:spPr>
          <a:solidFill>
            <a:schemeClr val="accent2">
              <a:lumMod val="60000"/>
              <a:lumOff val="40000"/>
            </a:schemeClr>
          </a:solidFill>
          <a:ln>
            <a:noFill/>
          </a:ln>
          <a:effectLst/>
        </c:spPr>
      </c:pivotFmt>
      <c:pivotFmt>
        <c:idx val="50"/>
        <c:spPr>
          <a:solidFill>
            <a:schemeClr val="accent2">
              <a:lumMod val="60000"/>
              <a:lumOff val="40000"/>
            </a:schemeClr>
          </a:solidFill>
          <a:ln>
            <a:noFill/>
          </a:ln>
          <a:effectLst/>
        </c:spPr>
      </c:pivotFmt>
      <c:pivotFmt>
        <c:idx val="51"/>
        <c:spPr>
          <a:solidFill>
            <a:schemeClr val="accent2">
              <a:lumMod val="60000"/>
              <a:lumOff val="40000"/>
            </a:schemeClr>
          </a:solidFill>
          <a:ln>
            <a:noFill/>
          </a:ln>
          <a:effectLst/>
        </c:spPr>
      </c:pivotFmt>
      <c:pivotFmt>
        <c:idx val="52"/>
        <c:spPr>
          <a:solidFill>
            <a:schemeClr val="accent2">
              <a:lumMod val="60000"/>
              <a:lumOff val="40000"/>
            </a:schemeClr>
          </a:solidFill>
          <a:ln>
            <a:noFill/>
          </a:ln>
          <a:effectLst/>
        </c:spPr>
      </c:pivotFmt>
      <c:pivotFmt>
        <c:idx val="53"/>
        <c:spPr>
          <a:solidFill>
            <a:schemeClr val="accent2">
              <a:lumMod val="75000"/>
            </a:schemeClr>
          </a:solidFill>
          <a:ln>
            <a:noFill/>
          </a:ln>
          <a:effectLst/>
        </c:spPr>
      </c:pivotFmt>
      <c:pivotFmt>
        <c:idx val="54"/>
        <c:spPr>
          <a:solidFill>
            <a:schemeClr val="accent2">
              <a:lumMod val="75000"/>
            </a:schemeClr>
          </a:solidFill>
          <a:ln>
            <a:noFill/>
          </a:ln>
          <a:effectLst/>
        </c:spPr>
      </c:pivotFmt>
      <c:pivotFmt>
        <c:idx val="55"/>
        <c:spPr>
          <a:solidFill>
            <a:schemeClr val="accent2">
              <a:lumMod val="75000"/>
            </a:schemeClr>
          </a:solidFill>
          <a:ln>
            <a:noFill/>
          </a:ln>
          <a:effectLst/>
        </c:spPr>
      </c:pivotFmt>
      <c:pivotFmt>
        <c:idx val="56"/>
        <c:spPr>
          <a:solidFill>
            <a:schemeClr val="accent2">
              <a:lumMod val="50000"/>
            </a:schemeClr>
          </a:solidFill>
          <a:ln>
            <a:noFill/>
          </a:ln>
          <a:effectLst/>
        </c:spPr>
        <c:marker>
          <c:symbol val="none"/>
        </c:marker>
      </c:pivotFmt>
      <c:pivotFmt>
        <c:idx val="57"/>
        <c:spPr>
          <a:solidFill>
            <a:schemeClr val="accent2">
              <a:lumMod val="20000"/>
              <a:lumOff val="80000"/>
            </a:schemeClr>
          </a:solidFill>
          <a:ln>
            <a:noFill/>
          </a:ln>
          <a:effectLst/>
        </c:spPr>
      </c:pivotFmt>
      <c:pivotFmt>
        <c:idx val="58"/>
        <c:spPr>
          <a:solidFill>
            <a:schemeClr val="accent2">
              <a:lumMod val="40000"/>
              <a:lumOff val="60000"/>
            </a:schemeClr>
          </a:solidFill>
          <a:ln>
            <a:noFill/>
          </a:ln>
          <a:effectLst/>
        </c:spPr>
      </c:pivotFmt>
      <c:pivotFmt>
        <c:idx val="59"/>
        <c:spPr>
          <a:solidFill>
            <a:schemeClr val="accent2">
              <a:lumMod val="40000"/>
              <a:lumOff val="60000"/>
            </a:schemeClr>
          </a:solidFill>
          <a:ln>
            <a:noFill/>
          </a:ln>
          <a:effectLst/>
        </c:spPr>
      </c:pivotFmt>
      <c:pivotFmt>
        <c:idx val="60"/>
        <c:spPr>
          <a:solidFill>
            <a:schemeClr val="accent2">
              <a:lumMod val="40000"/>
              <a:lumOff val="60000"/>
            </a:schemeClr>
          </a:solidFill>
          <a:ln>
            <a:noFill/>
          </a:ln>
          <a:effectLst/>
        </c:spPr>
      </c:pivotFmt>
      <c:pivotFmt>
        <c:idx val="61"/>
        <c:spPr>
          <a:solidFill>
            <a:schemeClr val="accent2">
              <a:lumMod val="40000"/>
              <a:lumOff val="60000"/>
            </a:schemeClr>
          </a:solidFill>
          <a:ln>
            <a:noFill/>
          </a:ln>
          <a:effectLst/>
        </c:spPr>
      </c:pivotFmt>
      <c:pivotFmt>
        <c:idx val="62"/>
        <c:spPr>
          <a:solidFill>
            <a:schemeClr val="accent2">
              <a:lumMod val="60000"/>
              <a:lumOff val="40000"/>
            </a:schemeClr>
          </a:solidFill>
          <a:ln>
            <a:noFill/>
          </a:ln>
          <a:effectLst/>
        </c:spPr>
      </c:pivotFmt>
      <c:pivotFmt>
        <c:idx val="63"/>
        <c:spPr>
          <a:solidFill>
            <a:schemeClr val="accent2">
              <a:lumMod val="60000"/>
              <a:lumOff val="40000"/>
            </a:schemeClr>
          </a:solidFill>
          <a:ln>
            <a:noFill/>
          </a:ln>
          <a:effectLst/>
        </c:spPr>
      </c:pivotFmt>
      <c:pivotFmt>
        <c:idx val="64"/>
        <c:spPr>
          <a:solidFill>
            <a:schemeClr val="accent2">
              <a:lumMod val="60000"/>
              <a:lumOff val="40000"/>
            </a:schemeClr>
          </a:solidFill>
          <a:ln>
            <a:noFill/>
          </a:ln>
          <a:effectLst/>
        </c:spPr>
      </c:pivotFmt>
      <c:pivotFmt>
        <c:idx val="65"/>
        <c:spPr>
          <a:solidFill>
            <a:schemeClr val="accent2">
              <a:lumMod val="60000"/>
              <a:lumOff val="40000"/>
            </a:schemeClr>
          </a:solidFill>
          <a:ln>
            <a:noFill/>
          </a:ln>
          <a:effectLst/>
        </c:spPr>
      </c:pivotFmt>
      <c:pivotFmt>
        <c:idx val="66"/>
        <c:spPr>
          <a:solidFill>
            <a:schemeClr val="accent2">
              <a:lumMod val="60000"/>
              <a:lumOff val="40000"/>
            </a:schemeClr>
          </a:solidFill>
          <a:ln>
            <a:noFill/>
          </a:ln>
          <a:effectLst/>
        </c:spPr>
      </c:pivotFmt>
      <c:pivotFmt>
        <c:idx val="67"/>
        <c:spPr>
          <a:solidFill>
            <a:schemeClr val="accent2">
              <a:lumMod val="75000"/>
            </a:schemeClr>
          </a:solidFill>
          <a:ln>
            <a:noFill/>
          </a:ln>
          <a:effectLst/>
        </c:spPr>
      </c:pivotFmt>
      <c:pivotFmt>
        <c:idx val="68"/>
        <c:spPr>
          <a:solidFill>
            <a:schemeClr val="accent2">
              <a:lumMod val="75000"/>
            </a:schemeClr>
          </a:solidFill>
          <a:ln>
            <a:noFill/>
          </a:ln>
          <a:effectLst/>
        </c:spPr>
      </c:pivotFmt>
      <c:pivotFmt>
        <c:idx val="69"/>
        <c:spPr>
          <a:solidFill>
            <a:schemeClr val="accent2">
              <a:lumMod val="75000"/>
            </a:schemeClr>
          </a:solidFill>
          <a:ln>
            <a:noFill/>
          </a:ln>
          <a:effectLst/>
        </c:spPr>
      </c:pivotFmt>
    </c:pivotFmts>
    <c:plotArea>
      <c:layout/>
      <c:barChart>
        <c:barDir val="col"/>
        <c:grouping val="clustered"/>
        <c:varyColors val="0"/>
        <c:ser>
          <c:idx val="0"/>
          <c:order val="0"/>
          <c:tx>
            <c:strRef>
              <c:f>PC!$B$3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20000"/>
                  <a:lumOff val="80000"/>
                </a:schemeClr>
              </a:solidFill>
              <a:ln>
                <a:noFill/>
              </a:ln>
              <a:effectLst/>
            </c:spPr>
            <c:extLst xmlns:c16r2="http://schemas.microsoft.com/office/drawing/2015/06/chart">
              <c:ext xmlns:c16="http://schemas.microsoft.com/office/drawing/2014/chart" uri="{C3380CC4-5D6E-409C-BE32-E72D297353CC}">
                <c16:uniqueId val="{00000001-97F1-40BC-93D0-447BC57D9032}"/>
              </c:ext>
            </c:extLst>
          </c:dPt>
          <c:dPt>
            <c:idx val="2"/>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3-97F1-40BC-93D0-447BC57D9032}"/>
              </c:ext>
            </c:extLst>
          </c:dPt>
          <c:dPt>
            <c:idx val="3"/>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5-97F1-40BC-93D0-447BC57D9032}"/>
              </c:ext>
            </c:extLst>
          </c:dPt>
          <c:dPt>
            <c:idx val="4"/>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7-97F1-40BC-93D0-447BC57D9032}"/>
              </c:ext>
            </c:extLst>
          </c:dPt>
          <c:dPt>
            <c:idx val="5"/>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9-97F1-40BC-93D0-447BC57D9032}"/>
              </c:ext>
            </c:extLst>
          </c:dPt>
          <c:dPt>
            <c:idx val="6"/>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B-97F1-40BC-93D0-447BC57D9032}"/>
              </c:ext>
            </c:extLst>
          </c:dPt>
          <c:dPt>
            <c:idx val="7"/>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D-97F1-40BC-93D0-447BC57D9032}"/>
              </c:ext>
            </c:extLst>
          </c:dPt>
          <c:dPt>
            <c:idx val="8"/>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F-97F1-40BC-93D0-447BC57D9032}"/>
              </c:ext>
            </c:extLst>
          </c:dPt>
          <c:dPt>
            <c:idx val="9"/>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11-97F1-40BC-93D0-447BC57D9032}"/>
              </c:ext>
            </c:extLst>
          </c:dPt>
          <c:dPt>
            <c:idx val="10"/>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13-97F1-40BC-93D0-447BC57D9032}"/>
              </c:ext>
            </c:extLst>
          </c:dPt>
          <c:dPt>
            <c:idx val="11"/>
            <c:invertIfNegative val="0"/>
            <c:bubble3D val="0"/>
            <c:spPr>
              <a:solidFill>
                <a:schemeClr val="accent2">
                  <a:lumMod val="75000"/>
                </a:schemeClr>
              </a:solidFill>
              <a:ln>
                <a:noFill/>
              </a:ln>
              <a:effectLst/>
            </c:spPr>
            <c:extLst xmlns:c16r2="http://schemas.microsoft.com/office/drawing/2015/06/chart">
              <c:ext xmlns:c16="http://schemas.microsoft.com/office/drawing/2014/chart" uri="{C3380CC4-5D6E-409C-BE32-E72D297353CC}">
                <c16:uniqueId val="{00000015-97F1-40BC-93D0-447BC57D9032}"/>
              </c:ext>
            </c:extLst>
          </c:dPt>
          <c:dPt>
            <c:idx val="12"/>
            <c:invertIfNegative val="0"/>
            <c:bubble3D val="0"/>
            <c:spPr>
              <a:solidFill>
                <a:schemeClr val="accent2">
                  <a:lumMod val="75000"/>
                </a:schemeClr>
              </a:solidFill>
              <a:ln>
                <a:noFill/>
              </a:ln>
              <a:effectLst/>
            </c:spPr>
            <c:extLst xmlns:c16r2="http://schemas.microsoft.com/office/drawing/2015/06/chart">
              <c:ext xmlns:c16="http://schemas.microsoft.com/office/drawing/2014/chart" uri="{C3380CC4-5D6E-409C-BE32-E72D297353CC}">
                <c16:uniqueId val="{00000017-97F1-40BC-93D0-447BC57D9032}"/>
              </c:ext>
            </c:extLst>
          </c:dPt>
          <c:dPt>
            <c:idx val="13"/>
            <c:invertIfNegative val="0"/>
            <c:bubble3D val="0"/>
            <c:spPr>
              <a:solidFill>
                <a:schemeClr val="accent2">
                  <a:lumMod val="75000"/>
                </a:schemeClr>
              </a:solidFill>
              <a:ln>
                <a:noFill/>
              </a:ln>
              <a:effectLst/>
            </c:spPr>
            <c:extLst xmlns:c16r2="http://schemas.microsoft.com/office/drawing/2015/06/chart">
              <c:ext xmlns:c16="http://schemas.microsoft.com/office/drawing/2014/chart" uri="{C3380CC4-5D6E-409C-BE32-E72D297353CC}">
                <c16:uniqueId val="{00000019-97F1-40BC-93D0-447BC57D9032}"/>
              </c:ext>
            </c:extLst>
          </c:dPt>
          <c:cat>
            <c:strRef>
              <c:f>PC!$A$4:$A$19</c:f>
              <c:strCache>
                <c:ptCount val="15"/>
                <c:pt idx="0">
                  <c:v>Shipping error </c:v>
                </c:pt>
                <c:pt idx="1">
                  <c:v>Grains</c:v>
                </c:pt>
                <c:pt idx="2">
                  <c:v>Fruit &amp; Veg</c:v>
                </c:pt>
                <c:pt idx="3">
                  <c:v>Oil</c:v>
                </c:pt>
                <c:pt idx="4">
                  <c:v>Soups</c:v>
                </c:pt>
                <c:pt idx="5">
                  <c:v>Candy</c:v>
                </c:pt>
                <c:pt idx="6">
                  <c:v>Baked Goods &amp; Mixes</c:v>
                </c:pt>
                <c:pt idx="7">
                  <c:v>Pasta</c:v>
                </c:pt>
                <c:pt idx="8">
                  <c:v>Condiments</c:v>
                </c:pt>
                <c:pt idx="9">
                  <c:v>Canned Meat</c:v>
                </c:pt>
                <c:pt idx="10">
                  <c:v>Dried Fruit &amp; Nuts</c:v>
                </c:pt>
                <c:pt idx="11">
                  <c:v>Dairy Products</c:v>
                </c:pt>
                <c:pt idx="12">
                  <c:v>Jams, Preserves</c:v>
                </c:pt>
                <c:pt idx="13">
                  <c:v>Sauces</c:v>
                </c:pt>
                <c:pt idx="14">
                  <c:v>Beverages</c:v>
                </c:pt>
              </c:strCache>
            </c:strRef>
          </c:cat>
          <c:val>
            <c:numRef>
              <c:f>PC!$B$4:$B$19</c:f>
              <c:numCache>
                <c:formatCode>[$$-409]#,##0.00</c:formatCode>
                <c:ptCount val="15"/>
                <c:pt idx="0">
                  <c:v>0</c:v>
                </c:pt>
                <c:pt idx="1">
                  <c:v>2884</c:v>
                </c:pt>
                <c:pt idx="2">
                  <c:v>6942</c:v>
                </c:pt>
                <c:pt idx="3">
                  <c:v>13322.400000000001</c:v>
                </c:pt>
                <c:pt idx="4">
                  <c:v>16829.600000000002</c:v>
                </c:pt>
                <c:pt idx="5">
                  <c:v>17837.25</c:v>
                </c:pt>
                <c:pt idx="6">
                  <c:v>19053.599999999995</c:v>
                </c:pt>
                <c:pt idx="7">
                  <c:v>20176.5</c:v>
                </c:pt>
                <c:pt idx="8">
                  <c:v>20278</c:v>
                </c:pt>
                <c:pt idx="9">
                  <c:v>25465.599999999999</c:v>
                </c:pt>
                <c:pt idx="10">
                  <c:v>27999.5</c:v>
                </c:pt>
                <c:pt idx="11">
                  <c:v>33129.600000000006</c:v>
                </c:pt>
                <c:pt idx="12">
                  <c:v>51541</c:v>
                </c:pt>
                <c:pt idx="13">
                  <c:v>69000</c:v>
                </c:pt>
                <c:pt idx="14">
                  <c:v>110577.10999999999</c:v>
                </c:pt>
              </c:numCache>
            </c:numRef>
          </c:val>
          <c:extLst xmlns:c16r2="http://schemas.microsoft.com/office/drawing/2015/06/chart">
            <c:ext xmlns:c16="http://schemas.microsoft.com/office/drawing/2014/chart" uri="{C3380CC4-5D6E-409C-BE32-E72D297353CC}">
              <c16:uniqueId val="{0000001A-97F1-40BC-93D0-447BC57D9032}"/>
            </c:ext>
          </c:extLst>
        </c:ser>
        <c:dLbls>
          <c:showLegendKey val="0"/>
          <c:showVal val="0"/>
          <c:showCatName val="0"/>
          <c:showSerName val="0"/>
          <c:showPercent val="0"/>
          <c:showBubbleSize val="0"/>
        </c:dLbls>
        <c:gapWidth val="48"/>
        <c:overlap val="39"/>
        <c:axId val="127648728"/>
        <c:axId val="127652256"/>
      </c:barChart>
      <c:catAx>
        <c:axId val="12764872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652256"/>
        <c:crosses val="autoZero"/>
        <c:auto val="1"/>
        <c:lblAlgn val="ctr"/>
        <c:lblOffset val="100"/>
        <c:noMultiLvlLbl val="0"/>
      </c:catAx>
      <c:valAx>
        <c:axId val="127652256"/>
        <c:scaling>
          <c:orientation val="minMax"/>
        </c:scaling>
        <c:delete val="1"/>
        <c:axPos val="r"/>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12764872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[ROWMEN GROUP SALES.xlsx]SALES TREND FOR 2014!PivotTable2</c:name>
    <c:fmtId val="0"/>
  </c:pivotSource>
  <c:chart>
    <c:title>
      <c:tx>
        <c:rich>
          <a:bodyPr rot="0" spcFirstLastPara="1" vertOverflow="ellipsis" vert="horz" wrap="square" anchor="ctr" anchorCtr="1"/>
          <a:lstStyle/>
          <a:p>
            <a:pPr>
              <a:defRPr sz="1500" b="1" i="0" u="none" strike="noStrike" kern="1200" spc="0" baseline="0">
                <a:solidFill>
                  <a:schemeClr val="tx1"/>
                </a:solidFill>
                <a:latin typeface="Arial Black" panose="020B0A04020102020204" pitchFamily="34" charset="0"/>
                <a:ea typeface="+mn-ea"/>
                <a:cs typeface="+mn-cs"/>
              </a:defRPr>
            </a:pPr>
            <a:r>
              <a:rPr lang="en-US" sz="1500" baseline="0">
                <a:solidFill>
                  <a:schemeClr val="tx1"/>
                </a:solidFill>
                <a:latin typeface="Arial Black" panose="020B0A04020102020204" pitchFamily="34" charset="0"/>
              </a:rPr>
              <a:t>SALES TREND FOR 2014</a:t>
            </a:r>
          </a:p>
        </c:rich>
      </c:tx>
      <c:layout>
        <c:manualLayout>
          <c:xMode val="edge"/>
          <c:yMode val="edge"/>
          <c:x val="0.30933693800953471"/>
          <c:y val="3.614810149361166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2"/>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3"/>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s>
    <c:plotArea>
      <c:layout/>
      <c:lineChart>
        <c:grouping val="standard"/>
        <c:varyColors val="0"/>
        <c:ser>
          <c:idx val="0"/>
          <c:order val="0"/>
          <c:tx>
            <c:strRef>
              <c:f>'SALES TREND FOR 2014'!$B$3</c:f>
              <c:strCache>
                <c:ptCount val="1"/>
                <c:pt idx="0">
                  <c:v>Total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TREND FOR 2014'!$A$4:$A$16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FOR 2014'!$B$4:$B$16</c:f>
              <c:numCache>
                <c:formatCode>[$$-409]#,##0.00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xmlns:c16r2="http://schemas.microsoft.com/office/drawing/2015/06/chart">
            <c:ext xmlns:c16="http://schemas.microsoft.com/office/drawing/2014/chart" uri="{C3380CC4-5D6E-409C-BE32-E72D297353CC}">
              <c16:uniqueId val="{00000000-0CF6-402E-BE2A-00CCB3E249F4}"/>
            </c:ext>
          </c:extLst>
        </c:ser>
        <c:dLbls>
          <c:dLblPos val="t"/>
          <c:showLegendKey val="0"/>
          <c:showVal val="1"/>
          <c:showCatName val="0"/>
          <c:showSerName val="0"/>
          <c:showPercent val="0"/>
          <c:showBubbleSize val="0"/>
        </c:dLbls>
        <c:marker val="1"/>
        <c:smooth val="0"/>
        <c:axId val="265468440"/>
        <c:axId val="160841096"/>
      </c:lineChart>
      <c:catAx>
        <c:axId val="265468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0841096"/>
        <c:crosses val="autoZero"/>
        <c:auto val="1"/>
        <c:lblAlgn val="ctr"/>
        <c:lblOffset val="100"/>
        <c:noMultiLvlLbl val="0"/>
      </c:catAx>
      <c:valAx>
        <c:axId val="160841096"/>
        <c:scaling>
          <c:orientation val="minMax"/>
        </c:scaling>
        <c:delete val="1"/>
        <c:axPos val="l"/>
        <c:majorGridlines>
          <c:spPr>
            <a:ln w="9525" cap="flat" cmpd="sng" algn="ctr">
              <a:solidFill>
                <a:schemeClr val="tx1">
                  <a:lumMod val="15000"/>
                  <a:lumOff val="85000"/>
                </a:schemeClr>
              </a:solidFill>
              <a:round/>
            </a:ln>
            <a:effectLst/>
          </c:spPr>
        </c:majorGridlines>
        <c:numFmt formatCode="[$$-409]#,##0.00" sourceLinked="1"/>
        <c:majorTickMark val="out"/>
        <c:minorTickMark val="none"/>
        <c:tickLblPos val="nextTo"/>
        <c:crossAx val="2654684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00" b="1" i="0" baseline="0"/>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[ROWMEN GROUP SALES.xlsx]TOP 10 CUSTOMERS !PivotTable3</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TOP 10 CUSTOMERS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20000"/>
              <a:lumOff val="80000"/>
            </a:schemeClr>
          </a:solidFill>
          <a:ln>
            <a:noFill/>
          </a:ln>
          <a:effectLst/>
        </c:spPr>
      </c:pivotFmt>
      <c:pivotFmt>
        <c:idx val="15"/>
        <c:spPr>
          <a:solidFill>
            <a:schemeClr val="accent2">
              <a:lumMod val="20000"/>
              <a:lumOff val="80000"/>
            </a:schemeClr>
          </a:solidFill>
          <a:ln>
            <a:noFill/>
          </a:ln>
          <a:effectLst/>
        </c:spPr>
      </c:pivotFmt>
    </c:pivotFmts>
    <c:plotArea>
      <c:layout>
        <c:manualLayout>
          <c:layoutTarget val="inner"/>
          <c:xMode val="edge"/>
          <c:yMode val="edge"/>
          <c:x val="0.14616829742036144"/>
          <c:y val="0.14029312331592886"/>
          <c:w val="0.83303447554324339"/>
          <c:h val="0.81809931786834678"/>
        </c:manualLayout>
      </c:layout>
      <c:barChart>
        <c:barDir val="bar"/>
        <c:grouping val="clustered"/>
        <c:varyColors val="0"/>
        <c:ser>
          <c:idx val="0"/>
          <c:order val="0"/>
          <c:tx>
            <c:strRef>
              <c:f>'TOP 10 CUSTOMERS '!$B$3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xmlns:c16r2="http://schemas.microsoft.com/office/drawing/2015/06/chart">
              <c:ext xmlns:c16="http://schemas.microsoft.com/office/drawing/2014/chart" uri="{C3380CC4-5D6E-409C-BE32-E72D297353CC}">
                <c16:uniqueId val="{00000002-E559-425F-85EC-4F77EFF8B38D}"/>
              </c:ext>
            </c:extLst>
          </c:dPt>
          <c:dPt>
            <c:idx val="1"/>
            <c:invertIfNegative val="0"/>
            <c:bubble3D val="0"/>
            <c:spPr>
              <a:solidFill>
                <a:schemeClr val="accent2">
                  <a:lumMod val="75000"/>
                </a:schemeClr>
              </a:solidFill>
              <a:ln>
                <a:noFill/>
              </a:ln>
              <a:effectLst/>
            </c:spPr>
            <c:extLst xmlns:c16r2="http://schemas.microsoft.com/office/drawing/2015/06/chart">
              <c:ext xmlns:c16="http://schemas.microsoft.com/office/drawing/2014/chart" uri="{C3380CC4-5D6E-409C-BE32-E72D297353CC}">
                <c16:uniqueId val="{00000003-E559-425F-85EC-4F77EFF8B38D}"/>
              </c:ext>
            </c:extLst>
          </c:dPt>
          <c:dPt>
            <c:idx val="2"/>
            <c:invertIfNegative val="0"/>
            <c:bubble3D val="0"/>
            <c:spPr>
              <a:solidFill>
                <a:schemeClr val="accent2">
                  <a:lumMod val="75000"/>
                </a:schemeClr>
              </a:solidFill>
              <a:ln>
                <a:noFill/>
              </a:ln>
              <a:effectLst/>
            </c:spPr>
            <c:extLst xmlns:c16r2="http://schemas.microsoft.com/office/drawing/2015/06/chart">
              <c:ext xmlns:c16="http://schemas.microsoft.com/office/drawing/2014/chart" uri="{C3380CC4-5D6E-409C-BE32-E72D297353CC}">
                <c16:uniqueId val="{00000004-E559-425F-85EC-4F77EFF8B38D}"/>
              </c:ext>
            </c:extLst>
          </c:dPt>
          <c:dPt>
            <c:idx val="3"/>
            <c:invertIfNegative val="0"/>
            <c:bubble3D val="0"/>
            <c:spPr>
              <a:solidFill>
                <a:schemeClr val="accent2">
                  <a:lumMod val="75000"/>
                </a:schemeClr>
              </a:solidFill>
              <a:ln>
                <a:noFill/>
              </a:ln>
              <a:effectLst/>
            </c:spPr>
            <c:extLst xmlns:c16r2="http://schemas.microsoft.com/office/drawing/2015/06/chart">
              <c:ext xmlns:c16="http://schemas.microsoft.com/office/drawing/2014/chart" uri="{C3380CC4-5D6E-409C-BE32-E72D297353CC}">
                <c16:uniqueId val="{00000005-E559-425F-85EC-4F77EFF8B38D}"/>
              </c:ext>
            </c:extLst>
          </c:dPt>
          <c:dPt>
            <c:idx val="4"/>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6-E559-425F-85EC-4F77EFF8B38D}"/>
              </c:ext>
            </c:extLst>
          </c:dPt>
          <c:dPt>
            <c:idx val="5"/>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7-E559-425F-85EC-4F77EFF8B38D}"/>
              </c:ext>
            </c:extLst>
          </c:dPt>
          <c:dPt>
            <c:idx val="6"/>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8-E559-425F-85EC-4F77EFF8B38D}"/>
              </c:ext>
            </c:extLst>
          </c:dPt>
          <c:dPt>
            <c:idx val="7"/>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9-E559-425F-85EC-4F77EFF8B38D}"/>
              </c:ext>
            </c:extLst>
          </c:dPt>
          <c:dPt>
            <c:idx val="8"/>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A-E559-425F-85EC-4F77EFF8B38D}"/>
              </c:ext>
            </c:extLst>
          </c:dPt>
          <c:dPt>
            <c:idx val="9"/>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B-E559-425F-85EC-4F77EFF8B38D}"/>
              </c:ext>
            </c:extLst>
          </c:dPt>
          <c:dPt>
            <c:idx val="10"/>
            <c:invertIfNegative val="0"/>
            <c:bubble3D val="0"/>
            <c:spPr>
              <a:solidFill>
                <a:schemeClr val="accent2">
                  <a:lumMod val="40000"/>
                  <a:lumOff val="60000"/>
                </a:schemeClr>
              </a:solidFill>
              <a:ln>
                <a:noFill/>
              </a:ln>
              <a:effectLst/>
            </c:spPr>
          </c:dPt>
          <c:dPt>
            <c:idx val="11"/>
            <c:invertIfNegative val="0"/>
            <c:bubble3D val="0"/>
            <c:spPr>
              <a:solidFill>
                <a:schemeClr val="accent2">
                  <a:lumMod val="40000"/>
                  <a:lumOff val="60000"/>
                </a:schemeClr>
              </a:solidFill>
              <a:ln>
                <a:noFill/>
              </a:ln>
              <a:effectLst/>
            </c:spPr>
          </c:dPt>
          <c:dPt>
            <c:idx val="12"/>
            <c:invertIfNegative val="0"/>
            <c:bubble3D val="0"/>
            <c:spPr>
              <a:solidFill>
                <a:schemeClr val="accent2">
                  <a:lumMod val="40000"/>
                  <a:lumOff val="60000"/>
                </a:schemeClr>
              </a:solidFill>
              <a:ln>
                <a:noFill/>
              </a:ln>
              <a:effectLst/>
            </c:spPr>
          </c:dPt>
          <c:dPt>
            <c:idx val="13"/>
            <c:invertIfNegative val="0"/>
            <c:bubble3D val="0"/>
            <c:spPr>
              <a:solidFill>
                <a:schemeClr val="accent2">
                  <a:lumMod val="20000"/>
                  <a:lumOff val="80000"/>
                </a:schemeClr>
              </a:solidFill>
              <a:ln>
                <a:noFill/>
              </a:ln>
              <a:effectLst/>
            </c:spPr>
          </c:dPt>
          <c:dPt>
            <c:idx val="14"/>
            <c:invertIfNegative val="0"/>
            <c:bubble3D val="0"/>
            <c:spPr>
              <a:solidFill>
                <a:schemeClr val="accent2">
                  <a:lumMod val="20000"/>
                  <a:lumOff val="8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CUSTOMERS '!$A$4:$A$19</c:f>
              <c:strCache>
                <c:ptCount val="15"/>
                <c:pt idx="0">
                  <c:v>Company D</c:v>
                </c:pt>
                <c:pt idx="1">
                  <c:v>Company H</c:v>
                </c:pt>
                <c:pt idx="2">
                  <c:v>Company BB</c:v>
                </c:pt>
                <c:pt idx="3">
                  <c:v>Company F</c:v>
                </c:pt>
                <c:pt idx="4">
                  <c:v>Company A</c:v>
                </c:pt>
                <c:pt idx="5">
                  <c:v>Company I</c:v>
                </c:pt>
                <c:pt idx="6">
                  <c:v>Company J</c:v>
                </c:pt>
                <c:pt idx="7">
                  <c:v>Company Z</c:v>
                </c:pt>
                <c:pt idx="8">
                  <c:v>Company C</c:v>
                </c:pt>
                <c:pt idx="9">
                  <c:v>Company K</c:v>
                </c:pt>
                <c:pt idx="10">
                  <c:v>Company G</c:v>
                </c:pt>
                <c:pt idx="11">
                  <c:v>Company CC</c:v>
                </c:pt>
                <c:pt idx="12">
                  <c:v>Company L</c:v>
                </c:pt>
                <c:pt idx="13">
                  <c:v>Company Y</c:v>
                </c:pt>
                <c:pt idx="14">
                  <c:v>Company AA</c:v>
                </c:pt>
              </c:strCache>
            </c:strRef>
          </c:cat>
          <c:val>
            <c:numRef>
              <c:f>'TOP 10 CUSTOMERS '!$B$4:$B$19</c:f>
              <c:numCache>
                <c:formatCode>[$$-409]#,##0.00</c:formatCode>
                <c:ptCount val="15"/>
                <c:pt idx="0">
                  <c:v>67180.5</c:v>
                </c:pt>
                <c:pt idx="1">
                  <c:v>50198.35</c:v>
                </c:pt>
                <c:pt idx="2">
                  <c:v>43703</c:v>
                </c:pt>
                <c:pt idx="3">
                  <c:v>37418</c:v>
                </c:pt>
                <c:pt idx="4">
                  <c:v>36839.990000000005</c:v>
                </c:pt>
                <c:pt idx="5">
                  <c:v>32530.6</c:v>
                </c:pt>
                <c:pt idx="6">
                  <c:v>29133.009999999995</c:v>
                </c:pt>
                <c:pt idx="7">
                  <c:v>28208.250000000007</c:v>
                </c:pt>
                <c:pt idx="8">
                  <c:v>27005.38</c:v>
                </c:pt>
                <c:pt idx="9">
                  <c:v>21937.08</c:v>
                </c:pt>
                <c:pt idx="10">
                  <c:v>17204</c:v>
                </c:pt>
                <c:pt idx="11">
                  <c:v>16350.5</c:v>
                </c:pt>
                <c:pt idx="12">
                  <c:v>14074</c:v>
                </c:pt>
                <c:pt idx="13">
                  <c:v>11962</c:v>
                </c:pt>
                <c:pt idx="14">
                  <c:v>1291.5</c:v>
                </c:pt>
              </c:numCache>
            </c:numRef>
          </c:val>
          <c:extLst xmlns:c16r2="http://schemas.microsoft.com/office/drawing/2015/06/chart">
            <c:ext xmlns:c16="http://schemas.microsoft.com/office/drawing/2014/chart" uri="{C3380CC4-5D6E-409C-BE32-E72D297353CC}">
              <c16:uniqueId val="{00000000-E559-425F-85EC-4F77EFF8B38D}"/>
            </c:ext>
          </c:extLst>
        </c:ser>
        <c:dLbls>
          <c:dLblPos val="outEnd"/>
          <c:showLegendKey val="0"/>
          <c:showVal val="1"/>
          <c:showCatName val="0"/>
          <c:showSerName val="0"/>
          <c:showPercent val="0"/>
          <c:showBubbleSize val="0"/>
        </c:dLbls>
        <c:gapWidth val="50"/>
        <c:axId val="264554224"/>
        <c:axId val="264554608"/>
      </c:barChart>
      <c:catAx>
        <c:axId val="264554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554608"/>
        <c:crosses val="autoZero"/>
        <c:auto val="1"/>
        <c:lblAlgn val="ctr"/>
        <c:lblOffset val="100"/>
        <c:noMultiLvlLbl val="0"/>
      </c:catAx>
      <c:valAx>
        <c:axId val="264554608"/>
        <c:scaling>
          <c:orientation val="minMax"/>
        </c:scaling>
        <c:delete val="1"/>
        <c:axPos val="t"/>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2645542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[ROWMEN GROUP SALES.xlsx]SALES BY REGION !PivotTable4</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SALES BY REGION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2">
              <a:lumMod val="50000"/>
            </a:schemeClr>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2">
              <a:lumMod val="50000"/>
            </a:schemeClr>
          </a:solidFill>
          <a:ln w="19050">
            <a:solidFill>
              <a:schemeClr val="lt1"/>
            </a:solidFill>
          </a:ln>
          <a:effectLst/>
        </c:spPr>
      </c:pivotFmt>
      <c:pivotFmt>
        <c:idx val="4"/>
        <c:spPr>
          <a:solidFill>
            <a:schemeClr val="accent2">
              <a:lumMod val="40000"/>
              <a:lumOff val="60000"/>
            </a:schemeClr>
          </a:solidFill>
          <a:ln w="19050">
            <a:solidFill>
              <a:schemeClr val="lt1"/>
            </a:solidFill>
          </a:ln>
          <a:effectLst/>
        </c:spPr>
      </c:pivotFmt>
    </c:pivotFmts>
    <c:plotArea>
      <c:layout>
        <c:manualLayout>
          <c:layoutTarget val="inner"/>
          <c:xMode val="edge"/>
          <c:yMode val="edge"/>
          <c:x val="0.21494925634295714"/>
          <c:y val="0.17171296296296298"/>
          <c:w val="0.46641666666666665"/>
          <c:h val="0.77736111111111106"/>
        </c:manualLayout>
      </c:layout>
      <c:pieChart>
        <c:varyColors val="1"/>
        <c:ser>
          <c:idx val="0"/>
          <c:order val="0"/>
          <c:tx>
            <c:strRef>
              <c:f>'SALES BY REGION '!$B$3</c:f>
              <c:strCache>
                <c:ptCount val="1"/>
                <c:pt idx="0">
                  <c:v>Total</c:v>
                </c:pt>
              </c:strCache>
            </c:strRef>
          </c:tx>
          <c:spPr>
            <a:solidFill>
              <a:schemeClr val="tx2">
                <a:lumMod val="50000"/>
              </a:schemeClr>
            </a:solidFill>
          </c:spPr>
          <c:dPt>
            <c:idx val="0"/>
            <c:bubble3D val="0"/>
            <c:spPr>
              <a:solidFill>
                <a:schemeClr val="accent2">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2-F202-4551-889F-28AAB357987D}"/>
              </c:ext>
            </c:extLst>
          </c:dPt>
          <c:dPt>
            <c:idx val="1"/>
            <c:bubble3D val="0"/>
            <c:spPr>
              <a:solidFill>
                <a:schemeClr val="accent2">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F202-4551-889F-28AAB357987D}"/>
              </c:ext>
            </c:extLst>
          </c:dPt>
          <c:dPt>
            <c:idx val="2"/>
            <c:bubble3D val="0"/>
            <c:spPr>
              <a:solidFill>
                <a:schemeClr val="accent2">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4-F202-4551-889F-28AAB357987D}"/>
              </c:ext>
            </c:extLst>
          </c:dPt>
          <c:dPt>
            <c:idx val="3"/>
            <c:bubble3D val="0"/>
            <c:spPr>
              <a:solidFill>
                <a:schemeClr val="accent2">
                  <a:lumMod val="40000"/>
                  <a:lumOff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F202-4551-889F-28AAB35798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BY REGION '!$A$4:$A$8</c:f>
              <c:strCache>
                <c:ptCount val="4"/>
                <c:pt idx="0">
                  <c:v>North</c:v>
                </c:pt>
                <c:pt idx="1">
                  <c:v>East</c:v>
                </c:pt>
                <c:pt idx="2">
                  <c:v>South</c:v>
                </c:pt>
                <c:pt idx="3">
                  <c:v>West</c:v>
                </c:pt>
              </c:strCache>
            </c:strRef>
          </c:cat>
          <c:val>
            <c:numRef>
              <c:f>'SALES BY REGION '!$B$4:$B$8</c:f>
              <c:numCache>
                <c:formatCode>[$$-409]#,##0.00</c:formatCode>
                <c:ptCount val="4"/>
                <c:pt idx="0">
                  <c:v>141660.33999999997</c:v>
                </c:pt>
                <c:pt idx="1">
                  <c:v>108275.51</c:v>
                </c:pt>
                <c:pt idx="2">
                  <c:v>93848.329999999987</c:v>
                </c:pt>
                <c:pt idx="3">
                  <c:v>91251.979999999981</c:v>
                </c:pt>
              </c:numCache>
            </c:numRef>
          </c:val>
          <c:extLst xmlns:c16r2="http://schemas.microsoft.com/office/drawing/2015/06/chart">
            <c:ext xmlns:c16="http://schemas.microsoft.com/office/drawing/2014/chart" uri="{C3380CC4-5D6E-409C-BE32-E72D297353CC}">
              <c16:uniqueId val="{00000000-F202-4551-889F-28AAB357987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[ROWMEN GROUP SALES.xlsx]TRANSACTION BY AMOUNT !PivotTable1</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TRANSACTION BY AMOUNT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20000"/>
              <a:lumOff val="8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s>
    <c:plotArea>
      <c:layout/>
      <c:barChart>
        <c:barDir val="bar"/>
        <c:grouping val="clustered"/>
        <c:varyColors val="0"/>
        <c:ser>
          <c:idx val="0"/>
          <c:order val="0"/>
          <c:tx>
            <c:strRef>
              <c:f>'TRANSACTION BY AMOUNT '!$B$3</c:f>
              <c:strCache>
                <c:ptCount val="1"/>
                <c:pt idx="0">
                  <c:v>Total</c:v>
                </c:pt>
              </c:strCache>
            </c:strRef>
          </c:tx>
          <c:spPr>
            <a:solidFill>
              <a:schemeClr val="accent2">
                <a:lumMod val="20000"/>
                <a:lumOff val="80000"/>
              </a:schemeClr>
            </a:solidFill>
            <a:ln>
              <a:noFill/>
            </a:ln>
            <a:effectLst/>
          </c:spPr>
          <c:invertIfNegative val="0"/>
          <c:dPt>
            <c:idx val="0"/>
            <c:invertIfNegative val="0"/>
            <c:bubble3D val="0"/>
            <c:spPr>
              <a:solidFill>
                <a:schemeClr val="accent2">
                  <a:lumMod val="50000"/>
                </a:schemeClr>
              </a:solidFill>
              <a:ln>
                <a:noFill/>
              </a:ln>
              <a:effectLst/>
            </c:spPr>
            <c:extLst xmlns:c16r2="http://schemas.microsoft.com/office/drawing/2015/06/chart">
              <c:ext xmlns:c16="http://schemas.microsoft.com/office/drawing/2014/chart" uri="{C3380CC4-5D6E-409C-BE32-E72D297353CC}">
                <c16:uniqueId val="{00000002-746F-41BB-8146-9727C39A3885}"/>
              </c:ext>
            </c:extLst>
          </c:dPt>
          <c:dPt>
            <c:idx val="1"/>
            <c:invertIfNegative val="0"/>
            <c:bubble3D val="0"/>
            <c:spPr>
              <a:solidFill>
                <a:schemeClr val="accent2">
                  <a:lumMod val="75000"/>
                </a:schemeClr>
              </a:solidFill>
              <a:ln>
                <a:noFill/>
              </a:ln>
              <a:effectLst/>
            </c:spPr>
            <c:extLst xmlns:c16r2="http://schemas.microsoft.com/office/drawing/2015/06/chart">
              <c:ext xmlns:c16="http://schemas.microsoft.com/office/drawing/2014/chart" uri="{C3380CC4-5D6E-409C-BE32-E72D297353CC}">
                <c16:uniqueId val="{00000003-746F-41BB-8146-9727C39A3885}"/>
              </c:ext>
            </c:extLst>
          </c:dPt>
          <c:dPt>
            <c:idx val="2"/>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4-746F-41BB-8146-9727C39A3885}"/>
              </c:ext>
            </c:extLst>
          </c:dPt>
          <c:dPt>
            <c:idx val="3"/>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5-746F-41BB-8146-9727C39A3885}"/>
              </c:ext>
            </c:extLst>
          </c:dPt>
          <c:dPt>
            <c:idx val="4"/>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6-746F-41BB-8146-9727C39A3885}"/>
              </c:ext>
            </c:extLst>
          </c:dPt>
          <c:dPt>
            <c:idx val="5"/>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7-746F-41BB-8146-9727C39A3885}"/>
              </c:ext>
            </c:extLst>
          </c:dPt>
          <c:dPt>
            <c:idx val="6"/>
            <c:invertIfNegative val="0"/>
            <c:bubble3D val="0"/>
            <c:extLst xmlns:c16r2="http://schemas.microsoft.com/office/drawing/2015/06/chart">
              <c:ext xmlns:c16="http://schemas.microsoft.com/office/drawing/2014/chart" uri="{C3380CC4-5D6E-409C-BE32-E72D297353CC}">
                <c16:uniqueId val="{0000000C-99B2-40D2-AF47-AECB5C8D3F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'TRANSACTION BY AMOUNT '!$A$4:$A$11</c:f>
              <c:strCache>
                <c:ptCount val="7"/>
                <c:pt idx="0">
                  <c:v>0-1000</c:v>
                </c:pt>
                <c:pt idx="1">
                  <c:v>1000-2000</c:v>
                </c:pt>
                <c:pt idx="2">
                  <c:v>2000-3000</c:v>
                </c:pt>
                <c:pt idx="3">
                  <c:v>3000-4000</c:v>
                </c:pt>
                <c:pt idx="4">
                  <c:v>4000-5000</c:v>
                </c:pt>
                <c:pt idx="5">
                  <c:v>6000-7000</c:v>
                </c:pt>
                <c:pt idx="6">
                  <c:v>7000-8000</c:v>
                </c:pt>
              </c:strCache>
            </c:strRef>
          </c:cat>
          <c:val>
            <c:numRef>
              <c:f>'TRANSACTION BY AMOUNT '!$B$4:$B$11</c:f>
              <c:numCache>
                <c:formatCode>General</c:formatCode>
                <c:ptCount val="7"/>
                <c:pt idx="0">
                  <c:v>218</c:v>
                </c:pt>
                <c:pt idx="1">
                  <c:v>85</c:v>
                </c:pt>
                <c:pt idx="2">
                  <c:v>31</c:v>
                </c:pt>
                <c:pt idx="3">
                  <c:v>24</c:v>
                </c:pt>
                <c:pt idx="4">
                  <c:v>8</c:v>
                </c:pt>
                <c:pt idx="5">
                  <c:v>2</c:v>
                </c:pt>
                <c:pt idx="6">
                  <c:v>1</c:v>
                </c:pt>
              </c:numCache>
            </c:numRef>
          </c:val>
          <c:extLst xmlns:c16r2="http://schemas.microsoft.com/office/drawing/2015/06/chart">
            <c:ext xmlns:c16="http://schemas.microsoft.com/office/drawing/2014/chart" uri="{C3380CC4-5D6E-409C-BE32-E72D297353CC}">
              <c16:uniqueId val="{00000000-746F-41BB-8146-9727C39A3885}"/>
            </c:ext>
          </c:extLst>
        </c:ser>
        <c:dLbls>
          <c:dLblPos val="outEnd"/>
          <c:showLegendKey val="0"/>
          <c:showVal val="1"/>
          <c:showCatName val="0"/>
          <c:showSerName val="0"/>
          <c:showPercent val="0"/>
          <c:showBubbleSize val="0"/>
        </c:dLbls>
        <c:gapWidth val="50"/>
        <c:axId val="265488264"/>
        <c:axId val="265488656"/>
      </c:barChart>
      <c:catAx>
        <c:axId val="2654882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88656"/>
        <c:crosses val="autoZero"/>
        <c:auto val="1"/>
        <c:lblAlgn val="ctr"/>
        <c:lblOffset val="100"/>
        <c:noMultiLvlLbl val="0"/>
      </c:catAx>
      <c:valAx>
        <c:axId val="26548865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882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[ROWMEN GROUP SALES.xlsx]PC!PivotTable2</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PRODUCT CATEGORY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pivotFmt>
      <c:pivotFmt>
        <c:idx val="1"/>
        <c:spPr>
          <a:solidFill>
            <a:schemeClr val="accent2">
              <a:lumMod val="40000"/>
              <a:lumOff val="60000"/>
            </a:schemeClr>
          </a:solidFill>
          <a:ln>
            <a:noFill/>
          </a:ln>
          <a:effectLst/>
        </c:spPr>
      </c:pivotFmt>
      <c:pivotFmt>
        <c:idx val="2"/>
        <c:spPr>
          <a:solidFill>
            <a:schemeClr val="accent2">
              <a:lumMod val="20000"/>
              <a:lumOff val="80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60000"/>
              <a:lumOff val="40000"/>
            </a:schemeClr>
          </a:solidFill>
          <a:ln>
            <a:noFill/>
          </a:ln>
          <a:effectLst/>
        </c:spPr>
      </c:pivotFmt>
    </c:pivotFmts>
    <c:plotArea>
      <c:layout/>
      <c:barChart>
        <c:barDir val="col"/>
        <c:grouping val="clustered"/>
        <c:varyColors val="0"/>
        <c:ser>
          <c:idx val="0"/>
          <c:order val="0"/>
          <c:tx>
            <c:strRef>
              <c:f>PC!$B$3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20000"/>
                  <a:lumOff val="80000"/>
                </a:schemeClr>
              </a:solidFill>
              <a:ln>
                <a:noFill/>
              </a:ln>
              <a:effectLst/>
            </c:spPr>
            <c:extLst xmlns:c16r2="http://schemas.microsoft.com/office/drawing/2015/06/chart">
              <c:ext xmlns:c16="http://schemas.microsoft.com/office/drawing/2014/chart" uri="{C3380CC4-5D6E-409C-BE32-E72D297353CC}">
                <c16:uniqueId val="{0000000E-29AD-4CA3-9597-A5BB4EA5C2C0}"/>
              </c:ext>
            </c:extLst>
          </c:dPt>
          <c:dPt>
            <c:idx val="2"/>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D-29AD-4CA3-9597-A5BB4EA5C2C0}"/>
              </c:ext>
            </c:extLst>
          </c:dPt>
          <c:dPt>
            <c:idx val="3"/>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C-29AD-4CA3-9597-A5BB4EA5C2C0}"/>
              </c:ext>
            </c:extLst>
          </c:dPt>
          <c:dPt>
            <c:idx val="4"/>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B-29AD-4CA3-9597-A5BB4EA5C2C0}"/>
              </c:ext>
            </c:extLst>
          </c:dPt>
          <c:dPt>
            <c:idx val="5"/>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A-29AD-4CA3-9597-A5BB4EA5C2C0}"/>
              </c:ext>
            </c:extLst>
          </c:dPt>
          <c:dPt>
            <c:idx val="6"/>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9-29AD-4CA3-9597-A5BB4EA5C2C0}"/>
              </c:ext>
            </c:extLst>
          </c:dPt>
          <c:dPt>
            <c:idx val="7"/>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8-29AD-4CA3-9597-A5BB4EA5C2C0}"/>
              </c:ext>
            </c:extLst>
          </c:dPt>
          <c:dPt>
            <c:idx val="8"/>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7-29AD-4CA3-9597-A5BB4EA5C2C0}"/>
              </c:ext>
            </c:extLst>
          </c:dPt>
          <c:dPt>
            <c:idx val="9"/>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6-29AD-4CA3-9597-A5BB4EA5C2C0}"/>
              </c:ext>
            </c:extLst>
          </c:dPt>
          <c:dPt>
            <c:idx val="10"/>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5-29AD-4CA3-9597-A5BB4EA5C2C0}"/>
              </c:ext>
            </c:extLst>
          </c:dPt>
          <c:dPt>
            <c:idx val="11"/>
            <c:invertIfNegative val="0"/>
            <c:bubble3D val="0"/>
            <c:spPr>
              <a:solidFill>
                <a:schemeClr val="accent2">
                  <a:lumMod val="75000"/>
                </a:schemeClr>
              </a:solidFill>
              <a:ln>
                <a:noFill/>
              </a:ln>
              <a:effectLst/>
            </c:spPr>
            <c:extLst xmlns:c16r2="http://schemas.microsoft.com/office/drawing/2015/06/chart">
              <c:ext xmlns:c16="http://schemas.microsoft.com/office/drawing/2014/chart" uri="{C3380CC4-5D6E-409C-BE32-E72D297353CC}">
                <c16:uniqueId val="{00000004-29AD-4CA3-9597-A5BB4EA5C2C0}"/>
              </c:ext>
            </c:extLst>
          </c:dPt>
          <c:dPt>
            <c:idx val="12"/>
            <c:invertIfNegative val="0"/>
            <c:bubble3D val="0"/>
            <c:spPr>
              <a:solidFill>
                <a:schemeClr val="accent2">
                  <a:lumMod val="20000"/>
                  <a:lumOff val="80000"/>
                </a:schemeClr>
              </a:solidFill>
              <a:ln>
                <a:noFill/>
              </a:ln>
              <a:effectLst/>
            </c:spPr>
            <c:extLst xmlns:c16r2="http://schemas.microsoft.com/office/drawing/2015/06/chart">
              <c:ext xmlns:c16="http://schemas.microsoft.com/office/drawing/2014/chart" uri="{C3380CC4-5D6E-409C-BE32-E72D297353CC}">
                <c16:uniqueId val="{00000003-29AD-4CA3-9597-A5BB4EA5C2C0}"/>
              </c:ext>
            </c:extLst>
          </c:dPt>
          <c:dPt>
            <c:idx val="13"/>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2-29AD-4CA3-9597-A5BB4EA5C2C0}"/>
              </c:ext>
            </c:extLst>
          </c:dPt>
          <c:dPt>
            <c:idx val="14"/>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1B-8040-4A50-97FA-1AB15318FA0B}"/>
              </c:ext>
            </c:extLst>
          </c:dPt>
          <c:cat>
            <c:strRef>
              <c:f>PC!$A$4:$A$19</c:f>
              <c:strCache>
                <c:ptCount val="15"/>
                <c:pt idx="0">
                  <c:v>Shipping error </c:v>
                </c:pt>
                <c:pt idx="1">
                  <c:v>Grains</c:v>
                </c:pt>
                <c:pt idx="2">
                  <c:v>Fruit &amp; Veg</c:v>
                </c:pt>
                <c:pt idx="3">
                  <c:v>Oil</c:v>
                </c:pt>
                <c:pt idx="4">
                  <c:v>Soups</c:v>
                </c:pt>
                <c:pt idx="5">
                  <c:v>Candy</c:v>
                </c:pt>
                <c:pt idx="6">
                  <c:v>Baked Goods &amp; Mixes</c:v>
                </c:pt>
                <c:pt idx="7">
                  <c:v>Pasta</c:v>
                </c:pt>
                <c:pt idx="8">
                  <c:v>Condiments</c:v>
                </c:pt>
                <c:pt idx="9">
                  <c:v>Canned Meat</c:v>
                </c:pt>
                <c:pt idx="10">
                  <c:v>Dried Fruit &amp; Nuts</c:v>
                </c:pt>
                <c:pt idx="11">
                  <c:v>Dairy Products</c:v>
                </c:pt>
                <c:pt idx="12">
                  <c:v>Jams, Preserves</c:v>
                </c:pt>
                <c:pt idx="13">
                  <c:v>Sauces</c:v>
                </c:pt>
                <c:pt idx="14">
                  <c:v>Beverages</c:v>
                </c:pt>
              </c:strCache>
            </c:strRef>
          </c:cat>
          <c:val>
            <c:numRef>
              <c:f>PC!$B$4:$B$19</c:f>
              <c:numCache>
                <c:formatCode>[$$-409]#,##0.00</c:formatCode>
                <c:ptCount val="15"/>
                <c:pt idx="0">
                  <c:v>0</c:v>
                </c:pt>
                <c:pt idx="1">
                  <c:v>2884</c:v>
                </c:pt>
                <c:pt idx="2">
                  <c:v>6942</c:v>
                </c:pt>
                <c:pt idx="3">
                  <c:v>13322.400000000001</c:v>
                </c:pt>
                <c:pt idx="4">
                  <c:v>16829.600000000002</c:v>
                </c:pt>
                <c:pt idx="5">
                  <c:v>17837.25</c:v>
                </c:pt>
                <c:pt idx="6">
                  <c:v>19053.599999999995</c:v>
                </c:pt>
                <c:pt idx="7">
                  <c:v>20176.5</c:v>
                </c:pt>
                <c:pt idx="8">
                  <c:v>20278</c:v>
                </c:pt>
                <c:pt idx="9">
                  <c:v>25465.599999999999</c:v>
                </c:pt>
                <c:pt idx="10">
                  <c:v>27999.5</c:v>
                </c:pt>
                <c:pt idx="11">
                  <c:v>33129.600000000006</c:v>
                </c:pt>
                <c:pt idx="12">
                  <c:v>51541</c:v>
                </c:pt>
                <c:pt idx="13">
                  <c:v>69000</c:v>
                </c:pt>
                <c:pt idx="14">
                  <c:v>110577.10999999999</c:v>
                </c:pt>
              </c:numCache>
            </c:numRef>
          </c:val>
          <c:extLst xmlns:c16r2="http://schemas.microsoft.com/office/drawing/2015/06/chart">
            <c:ext xmlns:c16="http://schemas.microsoft.com/office/drawing/2014/chart" uri="{C3380CC4-5D6E-409C-BE32-E72D297353CC}">
              <c16:uniqueId val="{00000000-29AD-4CA3-9597-A5BB4EA5C2C0}"/>
            </c:ext>
          </c:extLst>
        </c:ser>
        <c:dLbls>
          <c:showLegendKey val="0"/>
          <c:showVal val="0"/>
          <c:showCatName val="0"/>
          <c:showSerName val="0"/>
          <c:showPercent val="0"/>
          <c:showBubbleSize val="0"/>
        </c:dLbls>
        <c:gapWidth val="48"/>
        <c:overlap val="24"/>
        <c:axId val="265490224"/>
        <c:axId val="265490616"/>
      </c:barChart>
      <c:catAx>
        <c:axId val="26549022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90616"/>
        <c:crosses val="autoZero"/>
        <c:auto val="1"/>
        <c:lblAlgn val="ctr"/>
        <c:lblOffset val="100"/>
        <c:noMultiLvlLbl val="0"/>
      </c:catAx>
      <c:valAx>
        <c:axId val="265490616"/>
        <c:scaling>
          <c:orientation val="minMax"/>
        </c:scaling>
        <c:delete val="1"/>
        <c:axPos val="r"/>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26549022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[ROWMEN GROUP SALES.xlsx]SALES TREND FOR 2014!PivotTable2</c:name>
    <c:fmtId val="6"/>
  </c:pivotSource>
  <c:chart>
    <c:title>
      <c:tx>
        <c:rich>
          <a:bodyPr rot="0" spcFirstLastPara="1" vertOverflow="ellipsis" vert="horz" wrap="square" anchor="ctr" anchorCtr="1"/>
          <a:lstStyle/>
          <a:p>
            <a:pPr>
              <a:defRPr sz="1500" b="1" i="0" u="none" strike="noStrike" kern="1200" spc="0" baseline="0">
                <a:solidFill>
                  <a:schemeClr val="tx1"/>
                </a:solidFill>
                <a:latin typeface="Arial Black" panose="020B0A04020102020204" pitchFamily="34" charset="0"/>
                <a:ea typeface="+mn-ea"/>
                <a:cs typeface="+mn-cs"/>
              </a:defRPr>
            </a:pPr>
            <a:r>
              <a:rPr lang="en-US" sz="1500" baseline="0">
                <a:solidFill>
                  <a:schemeClr val="tx1"/>
                </a:solidFill>
                <a:latin typeface="Arial Black" panose="020B0A04020102020204" pitchFamily="34" charset="0"/>
              </a:rPr>
              <a:t>SALES TREND FOR 2014</a:t>
            </a:r>
          </a:p>
        </c:rich>
      </c:tx>
      <c:layout>
        <c:manualLayout>
          <c:xMode val="edge"/>
          <c:yMode val="edge"/>
          <c:x val="0.30933693800953471"/>
          <c:y val="3.614810149361166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layout/>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9.9457497440055137E-3"/>
          <c:y val="0.19973716431236557"/>
          <c:w val="0.98010850051198894"/>
          <c:h val="0.61282617895021363"/>
        </c:manualLayout>
      </c:layout>
      <c:lineChart>
        <c:grouping val="standard"/>
        <c:varyColors val="0"/>
        <c:ser>
          <c:idx val="0"/>
          <c:order val="0"/>
          <c:tx>
            <c:strRef>
              <c:f>'SALES TREND FOR 2014'!$B$3</c:f>
              <c:strCache>
                <c:ptCount val="1"/>
                <c:pt idx="0">
                  <c:v>Total</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TREND FOR 2014'!$A$4:$A$16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FOR 2014'!$B$4:$B$16</c:f>
              <c:numCache>
                <c:formatCode>[$$-409]#,##0.00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xmlns:c16r2="http://schemas.microsoft.com/office/drawing/2015/06/chart">
            <c:ext xmlns:c16="http://schemas.microsoft.com/office/drawing/2014/chart" uri="{C3380CC4-5D6E-409C-BE32-E72D297353CC}">
              <c16:uniqueId val="{00000000-B00A-4DDB-A042-5F61387C7508}"/>
            </c:ext>
          </c:extLst>
        </c:ser>
        <c:dLbls>
          <c:dLblPos val="t"/>
          <c:showLegendKey val="0"/>
          <c:showVal val="1"/>
          <c:showCatName val="0"/>
          <c:showSerName val="0"/>
          <c:showPercent val="0"/>
          <c:showBubbleSize val="0"/>
        </c:dLbls>
        <c:marker val="1"/>
        <c:smooth val="0"/>
        <c:axId val="265493360"/>
        <c:axId val="265492184"/>
      </c:lineChart>
      <c:catAx>
        <c:axId val="265493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65492184"/>
        <c:crosses val="autoZero"/>
        <c:auto val="1"/>
        <c:lblAlgn val="ctr"/>
        <c:lblOffset val="100"/>
        <c:noMultiLvlLbl val="0"/>
      </c:catAx>
      <c:valAx>
        <c:axId val="265492184"/>
        <c:scaling>
          <c:orientation val="minMax"/>
        </c:scaling>
        <c:delete val="1"/>
        <c:axPos val="l"/>
        <c:majorGridlines>
          <c:spPr>
            <a:ln w="9525" cap="flat" cmpd="sng" algn="ctr">
              <a:solidFill>
                <a:schemeClr val="tx1">
                  <a:lumMod val="15000"/>
                  <a:lumOff val="85000"/>
                </a:schemeClr>
              </a:solidFill>
              <a:round/>
            </a:ln>
            <a:effectLst/>
          </c:spPr>
        </c:majorGridlines>
        <c:numFmt formatCode="[$$-409]#,##0.00" sourceLinked="1"/>
        <c:majorTickMark val="out"/>
        <c:minorTickMark val="none"/>
        <c:tickLblPos val="nextTo"/>
        <c:crossAx val="2654933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00" b="1" i="0" baseline="0"/>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[ROWMEN GROUP SALES.xlsx]TOP SALES REP!PivotTable1</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latin typeface="+mn-lt"/>
                <a:ea typeface="+mn-ea"/>
                <a:cs typeface="+mn-cs"/>
              </a:rPr>
              <a:t>TOP SALES PERSON</a:t>
            </a:r>
            <a:endParaRPr lang="en-US" b="1" i="0" baseline="0">
              <a:solidFill>
                <a:schemeClr val="tx1"/>
              </a:solidFill>
            </a:endParaRPr>
          </a:p>
        </c:rich>
      </c:tx>
      <c:layout>
        <c:manualLayout>
          <c:xMode val="edge"/>
          <c:yMode val="edge"/>
          <c:x val="0.35384917531959775"/>
          <c:y val="6.7325950323930558E-2"/>
        </c:manualLayout>
      </c:layout>
      <c:overlay val="0"/>
      <c:spPr>
        <a:noFill/>
        <a:ln w="12700" cap="flat" cmpd="sng" algn="ctr">
          <a:solidFill>
            <a:schemeClr val="accent3">
              <a:shade val="50000"/>
            </a:schemeClr>
          </a:solidFill>
          <a:prstDash val="solid"/>
          <a:miter lim="800000"/>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2"/>
        <c:spPr>
          <a:solidFill>
            <a:schemeClr val="accent2">
              <a:lumMod val="50000"/>
            </a:schemeClr>
          </a:solidFill>
          <a:ln>
            <a:noFill/>
          </a:ln>
          <a:effectLst/>
          <a:sp3d/>
        </c:spPr>
      </c:pivotFmt>
      <c:pivotFmt>
        <c:idx val="3"/>
        <c:spPr>
          <a:solidFill>
            <a:schemeClr val="accent2">
              <a:lumMod val="75000"/>
            </a:schemeClr>
          </a:solidFill>
          <a:ln>
            <a:noFill/>
          </a:ln>
          <a:effectLst/>
          <a:sp3d/>
        </c:spPr>
      </c:pivotFmt>
      <c:pivotFmt>
        <c:idx val="4"/>
        <c:spPr>
          <a:solidFill>
            <a:schemeClr val="accent2">
              <a:lumMod val="75000"/>
            </a:schemeClr>
          </a:solidFill>
          <a:ln>
            <a:noFill/>
          </a:ln>
          <a:effectLst/>
          <a:sp3d/>
        </c:spPr>
      </c:pivotFmt>
      <c:pivotFmt>
        <c:idx val="5"/>
        <c:spPr>
          <a:solidFill>
            <a:schemeClr val="accent2">
              <a:lumMod val="60000"/>
              <a:lumOff val="40000"/>
            </a:schemeClr>
          </a:solidFill>
          <a:ln>
            <a:noFill/>
          </a:ln>
          <a:effectLst/>
          <a:sp3d/>
        </c:spPr>
      </c:pivotFmt>
      <c:pivotFmt>
        <c:idx val="6"/>
        <c:spPr>
          <a:solidFill>
            <a:schemeClr val="accent2">
              <a:lumMod val="60000"/>
              <a:lumOff val="40000"/>
            </a:schemeClr>
          </a:solidFill>
          <a:ln>
            <a:noFill/>
          </a:ln>
          <a:effectLst/>
          <a:sp3d/>
        </c:spPr>
      </c:pivotFmt>
      <c:pivotFmt>
        <c:idx val="7"/>
        <c:spPr>
          <a:solidFill>
            <a:schemeClr val="accent2">
              <a:lumMod val="40000"/>
              <a:lumOff val="60000"/>
            </a:schemeClr>
          </a:solidFill>
          <a:ln>
            <a:noFill/>
          </a:ln>
          <a:effectLst/>
          <a:sp3d/>
        </c:spPr>
      </c:pivotFmt>
      <c:pivotFmt>
        <c:idx val="8"/>
        <c:spPr>
          <a:solidFill>
            <a:schemeClr val="accent2">
              <a:lumMod val="40000"/>
              <a:lumOff val="60000"/>
            </a:schemeClr>
          </a:solidFill>
          <a:ln>
            <a:noFill/>
          </a:ln>
          <a:effectLst/>
          <a:sp3d/>
        </c:spPr>
      </c:pivotFmt>
      <c:pivotFmt>
        <c:idx val="9"/>
        <c:spPr>
          <a:solidFill>
            <a:schemeClr val="accent2">
              <a:lumMod val="20000"/>
              <a:lumOff val="80000"/>
            </a:schemeClr>
          </a:solidFill>
          <a:ln>
            <a:noFill/>
          </a:ln>
          <a:effectLst/>
          <a:sp3d/>
        </c:spPr>
      </c:pivotFmt>
      <c:pivotFmt>
        <c:idx val="10"/>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2">
              <a:lumMod val="50000"/>
            </a:schemeClr>
          </a:solidFill>
          <a:ln>
            <a:noFill/>
          </a:ln>
          <a:effectLst/>
          <a:sp3d/>
        </c:spPr>
      </c:pivotFmt>
      <c:pivotFmt>
        <c:idx val="12"/>
        <c:spPr>
          <a:solidFill>
            <a:schemeClr val="accent2">
              <a:lumMod val="75000"/>
            </a:schemeClr>
          </a:solidFill>
          <a:ln>
            <a:noFill/>
          </a:ln>
          <a:effectLst/>
          <a:sp3d/>
        </c:spPr>
      </c:pivotFmt>
      <c:pivotFmt>
        <c:idx val="13"/>
        <c:spPr>
          <a:solidFill>
            <a:schemeClr val="accent2">
              <a:lumMod val="75000"/>
            </a:schemeClr>
          </a:solidFill>
          <a:ln>
            <a:noFill/>
          </a:ln>
          <a:effectLst/>
          <a:sp3d/>
        </c:spPr>
      </c:pivotFmt>
      <c:pivotFmt>
        <c:idx val="14"/>
        <c:spPr>
          <a:solidFill>
            <a:schemeClr val="accent2">
              <a:lumMod val="60000"/>
              <a:lumOff val="40000"/>
            </a:schemeClr>
          </a:solidFill>
          <a:ln>
            <a:noFill/>
          </a:ln>
          <a:effectLst/>
          <a:sp3d/>
        </c:spPr>
      </c:pivotFmt>
      <c:pivotFmt>
        <c:idx val="15"/>
        <c:spPr>
          <a:solidFill>
            <a:schemeClr val="accent2">
              <a:lumMod val="60000"/>
              <a:lumOff val="40000"/>
            </a:schemeClr>
          </a:solidFill>
          <a:ln>
            <a:noFill/>
          </a:ln>
          <a:effectLst/>
          <a:sp3d/>
        </c:spPr>
      </c:pivotFmt>
      <c:pivotFmt>
        <c:idx val="16"/>
        <c:spPr>
          <a:solidFill>
            <a:schemeClr val="accent2">
              <a:lumMod val="40000"/>
              <a:lumOff val="60000"/>
            </a:schemeClr>
          </a:solidFill>
          <a:ln>
            <a:noFill/>
          </a:ln>
          <a:effectLst/>
          <a:sp3d/>
        </c:spPr>
      </c:pivotFmt>
      <c:pivotFmt>
        <c:idx val="17"/>
        <c:spPr>
          <a:solidFill>
            <a:schemeClr val="accent2">
              <a:lumMod val="40000"/>
              <a:lumOff val="60000"/>
            </a:schemeClr>
          </a:solidFill>
          <a:ln>
            <a:noFill/>
          </a:ln>
          <a:effectLst/>
          <a:sp3d/>
        </c:spPr>
      </c:pivotFmt>
      <c:pivotFmt>
        <c:idx val="18"/>
        <c:spPr>
          <a:solidFill>
            <a:schemeClr val="accent2">
              <a:lumMod val="20000"/>
              <a:lumOff val="80000"/>
            </a:schemeClr>
          </a:solidFill>
          <a:ln>
            <a:noFill/>
          </a:ln>
          <a:effectLst/>
          <a:sp3d/>
        </c:spPr>
      </c:pivotFmt>
      <c:pivotFmt>
        <c:idx val="19"/>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2">
              <a:lumMod val="50000"/>
            </a:schemeClr>
          </a:solidFill>
          <a:ln>
            <a:noFill/>
          </a:ln>
          <a:effectLst/>
          <a:sp3d/>
        </c:spPr>
      </c:pivotFmt>
      <c:pivotFmt>
        <c:idx val="21"/>
        <c:spPr>
          <a:solidFill>
            <a:schemeClr val="accent2">
              <a:lumMod val="75000"/>
            </a:schemeClr>
          </a:solidFill>
          <a:ln>
            <a:noFill/>
          </a:ln>
          <a:effectLst/>
          <a:sp3d/>
        </c:spPr>
      </c:pivotFmt>
      <c:pivotFmt>
        <c:idx val="22"/>
        <c:spPr>
          <a:solidFill>
            <a:schemeClr val="accent2">
              <a:lumMod val="75000"/>
            </a:schemeClr>
          </a:solidFill>
          <a:ln>
            <a:noFill/>
          </a:ln>
          <a:effectLst/>
          <a:sp3d/>
        </c:spPr>
      </c:pivotFmt>
      <c:pivotFmt>
        <c:idx val="23"/>
        <c:spPr>
          <a:solidFill>
            <a:schemeClr val="accent2">
              <a:lumMod val="60000"/>
              <a:lumOff val="40000"/>
            </a:schemeClr>
          </a:solidFill>
          <a:ln>
            <a:noFill/>
          </a:ln>
          <a:effectLst/>
          <a:sp3d/>
        </c:spPr>
      </c:pivotFmt>
      <c:pivotFmt>
        <c:idx val="24"/>
        <c:spPr>
          <a:solidFill>
            <a:schemeClr val="accent2">
              <a:lumMod val="60000"/>
              <a:lumOff val="40000"/>
            </a:schemeClr>
          </a:solidFill>
          <a:ln>
            <a:noFill/>
          </a:ln>
          <a:effectLst/>
          <a:sp3d/>
        </c:spPr>
      </c:pivotFmt>
      <c:pivotFmt>
        <c:idx val="25"/>
        <c:spPr>
          <a:solidFill>
            <a:schemeClr val="accent2">
              <a:lumMod val="40000"/>
              <a:lumOff val="60000"/>
            </a:schemeClr>
          </a:solidFill>
          <a:ln>
            <a:noFill/>
          </a:ln>
          <a:effectLst/>
          <a:sp3d/>
        </c:spPr>
      </c:pivotFmt>
      <c:pivotFmt>
        <c:idx val="26"/>
        <c:spPr>
          <a:solidFill>
            <a:schemeClr val="accent2">
              <a:lumMod val="40000"/>
              <a:lumOff val="60000"/>
            </a:schemeClr>
          </a:solidFill>
          <a:ln>
            <a:noFill/>
          </a:ln>
          <a:effectLst/>
          <a:sp3d/>
        </c:spPr>
      </c:pivotFmt>
      <c:pivotFmt>
        <c:idx val="27"/>
        <c:spPr>
          <a:solidFill>
            <a:schemeClr val="accent2">
              <a:lumMod val="20000"/>
              <a:lumOff val="80000"/>
            </a:schemeClr>
          </a:solidFill>
          <a:ln>
            <a:noFill/>
          </a:ln>
          <a:effectLst/>
          <a:sp3d/>
        </c:spPr>
      </c:pivotFmt>
      <c:pivotFmt>
        <c:idx val="28"/>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2">
              <a:lumMod val="50000"/>
            </a:schemeClr>
          </a:solidFill>
          <a:ln>
            <a:noFill/>
          </a:ln>
          <a:effectLst/>
          <a:sp3d/>
        </c:spPr>
      </c:pivotFmt>
      <c:pivotFmt>
        <c:idx val="30"/>
        <c:spPr>
          <a:solidFill>
            <a:schemeClr val="accent2">
              <a:lumMod val="75000"/>
            </a:schemeClr>
          </a:solidFill>
          <a:ln>
            <a:noFill/>
          </a:ln>
          <a:effectLst/>
          <a:sp3d/>
        </c:spPr>
      </c:pivotFmt>
      <c:pivotFmt>
        <c:idx val="31"/>
        <c:spPr>
          <a:solidFill>
            <a:schemeClr val="accent2">
              <a:lumMod val="75000"/>
            </a:schemeClr>
          </a:solidFill>
          <a:ln>
            <a:noFill/>
          </a:ln>
          <a:effectLst/>
          <a:sp3d/>
        </c:spPr>
      </c:pivotFmt>
      <c:pivotFmt>
        <c:idx val="32"/>
        <c:spPr>
          <a:solidFill>
            <a:schemeClr val="accent2">
              <a:lumMod val="60000"/>
              <a:lumOff val="40000"/>
            </a:schemeClr>
          </a:solidFill>
          <a:ln>
            <a:noFill/>
          </a:ln>
          <a:effectLst/>
          <a:sp3d/>
        </c:spPr>
      </c:pivotFmt>
      <c:pivotFmt>
        <c:idx val="33"/>
        <c:spPr>
          <a:solidFill>
            <a:schemeClr val="accent2">
              <a:lumMod val="60000"/>
              <a:lumOff val="40000"/>
            </a:schemeClr>
          </a:solidFill>
          <a:ln>
            <a:noFill/>
          </a:ln>
          <a:effectLst/>
          <a:sp3d/>
        </c:spPr>
      </c:pivotFmt>
      <c:pivotFmt>
        <c:idx val="34"/>
        <c:spPr>
          <a:solidFill>
            <a:schemeClr val="accent2">
              <a:lumMod val="40000"/>
              <a:lumOff val="60000"/>
            </a:schemeClr>
          </a:solidFill>
          <a:ln>
            <a:noFill/>
          </a:ln>
          <a:effectLst/>
          <a:sp3d/>
        </c:spPr>
      </c:pivotFmt>
      <c:pivotFmt>
        <c:idx val="35"/>
        <c:spPr>
          <a:solidFill>
            <a:schemeClr val="accent2">
              <a:lumMod val="40000"/>
              <a:lumOff val="60000"/>
            </a:schemeClr>
          </a:solidFill>
          <a:ln>
            <a:noFill/>
          </a:ln>
          <a:effectLst/>
          <a:sp3d/>
        </c:spPr>
      </c:pivotFmt>
      <c:pivotFmt>
        <c:idx val="36"/>
        <c:spPr>
          <a:solidFill>
            <a:schemeClr val="accent2">
              <a:lumMod val="20000"/>
              <a:lumOff val="80000"/>
            </a:schemeClr>
          </a:solidFill>
          <a:ln>
            <a:noFill/>
          </a:ln>
          <a:effectLst/>
          <a:sp3d/>
        </c:spPr>
      </c:pivotFmt>
      <c:pivotFmt>
        <c:idx val="37"/>
        <c:spPr>
          <a:solidFill>
            <a:srgbClr val="002060"/>
          </a:solidFill>
          <a:ln>
            <a:noFill/>
          </a:ln>
          <a:effectLst/>
          <a:sp3d/>
        </c:spPr>
        <c:marker>
          <c:symbol val="none"/>
        </c:marker>
      </c:pivotFmt>
      <c:pivotFmt>
        <c:idx val="38"/>
        <c:spPr>
          <a:solidFill>
            <a:schemeClr val="accent2">
              <a:lumMod val="50000"/>
            </a:schemeClr>
          </a:solidFill>
          <a:ln>
            <a:noFill/>
          </a:ln>
          <a:effectLst/>
          <a:sp3d/>
        </c:spPr>
      </c:pivotFmt>
      <c:pivotFmt>
        <c:idx val="39"/>
        <c:spPr>
          <a:solidFill>
            <a:schemeClr val="accent2">
              <a:lumMod val="75000"/>
            </a:schemeClr>
          </a:solidFill>
          <a:ln>
            <a:noFill/>
          </a:ln>
          <a:effectLst/>
          <a:sp3d/>
        </c:spPr>
      </c:pivotFmt>
      <c:pivotFmt>
        <c:idx val="40"/>
        <c:spPr>
          <a:solidFill>
            <a:schemeClr val="accent2">
              <a:lumMod val="75000"/>
            </a:schemeClr>
          </a:solidFill>
          <a:ln>
            <a:noFill/>
          </a:ln>
          <a:effectLst/>
          <a:sp3d/>
        </c:spPr>
      </c:pivotFmt>
      <c:pivotFmt>
        <c:idx val="41"/>
        <c:spPr>
          <a:solidFill>
            <a:schemeClr val="accent2">
              <a:lumMod val="60000"/>
              <a:lumOff val="40000"/>
            </a:schemeClr>
          </a:solidFill>
          <a:ln>
            <a:noFill/>
          </a:ln>
          <a:effectLst/>
          <a:sp3d/>
        </c:spPr>
      </c:pivotFmt>
      <c:pivotFmt>
        <c:idx val="42"/>
        <c:spPr>
          <a:solidFill>
            <a:schemeClr val="accent2">
              <a:lumMod val="60000"/>
              <a:lumOff val="40000"/>
            </a:schemeClr>
          </a:solidFill>
          <a:ln>
            <a:noFill/>
          </a:ln>
          <a:effectLst/>
          <a:sp3d/>
        </c:spPr>
      </c:pivotFmt>
      <c:pivotFmt>
        <c:idx val="43"/>
        <c:spPr>
          <a:solidFill>
            <a:schemeClr val="accent2">
              <a:lumMod val="40000"/>
              <a:lumOff val="60000"/>
            </a:schemeClr>
          </a:solidFill>
          <a:ln>
            <a:noFill/>
          </a:ln>
          <a:effectLst/>
          <a:sp3d/>
        </c:spPr>
      </c:pivotFmt>
      <c:pivotFmt>
        <c:idx val="44"/>
        <c:spPr>
          <a:solidFill>
            <a:schemeClr val="accent2">
              <a:lumMod val="40000"/>
              <a:lumOff val="60000"/>
            </a:schemeClr>
          </a:solidFill>
          <a:ln>
            <a:noFill/>
          </a:ln>
          <a:effectLst/>
          <a:sp3d/>
        </c:spPr>
      </c:pivotFmt>
      <c:pivotFmt>
        <c:idx val="45"/>
        <c:spPr>
          <a:solidFill>
            <a:schemeClr val="accent2">
              <a:lumMod val="20000"/>
              <a:lumOff val="8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837296073284956"/>
          <c:y val="0.19832397922529066"/>
          <c:w val="0.68313119861527394"/>
          <c:h val="0.48018317424275514"/>
        </c:manualLayout>
      </c:layout>
      <c:bar3DChart>
        <c:barDir val="col"/>
        <c:grouping val="clustered"/>
        <c:varyColors val="0"/>
        <c:ser>
          <c:idx val="0"/>
          <c:order val="0"/>
          <c:tx>
            <c:strRef>
              <c:f>'TOP SALES REP'!$B$3</c:f>
              <c:strCache>
                <c:ptCount val="1"/>
                <c:pt idx="0">
                  <c:v>Total</c:v>
                </c:pt>
              </c:strCache>
            </c:strRef>
          </c:tx>
          <c:spPr>
            <a:solidFill>
              <a:srgbClr val="002060"/>
            </a:solidFill>
            <a:ln>
              <a:noFill/>
            </a:ln>
            <a:effectLst/>
            <a:sp3d/>
          </c:spPr>
          <c:invertIfNegative val="0"/>
          <c:dPt>
            <c:idx val="0"/>
            <c:invertIfNegative val="0"/>
            <c:bubble3D val="0"/>
            <c:spPr>
              <a:solidFill>
                <a:schemeClr val="accent2">
                  <a:lumMod val="50000"/>
                </a:schemeClr>
              </a:solidFill>
              <a:ln>
                <a:noFill/>
              </a:ln>
              <a:effectLst/>
              <a:sp3d/>
            </c:spPr>
            <c:extLst xmlns:c16r2="http://schemas.microsoft.com/office/drawing/2015/06/chart">
              <c:ext xmlns:c16="http://schemas.microsoft.com/office/drawing/2014/chart" uri="{C3380CC4-5D6E-409C-BE32-E72D297353CC}">
                <c16:uniqueId val="{00000001-5CD3-4AFF-A7BD-0D460670D549}"/>
              </c:ext>
            </c:extLst>
          </c:dPt>
          <c:dPt>
            <c:idx val="1"/>
            <c:invertIfNegative val="0"/>
            <c:bubble3D val="0"/>
            <c:spPr>
              <a:solidFill>
                <a:schemeClr val="accent2">
                  <a:lumMod val="75000"/>
                </a:schemeClr>
              </a:solidFill>
              <a:ln>
                <a:noFill/>
              </a:ln>
              <a:effectLst/>
              <a:sp3d/>
            </c:spPr>
            <c:extLst xmlns:c16r2="http://schemas.microsoft.com/office/drawing/2015/06/chart">
              <c:ext xmlns:c16="http://schemas.microsoft.com/office/drawing/2014/chart" uri="{C3380CC4-5D6E-409C-BE32-E72D297353CC}">
                <c16:uniqueId val="{00000003-5CD3-4AFF-A7BD-0D460670D549}"/>
              </c:ext>
            </c:extLst>
          </c:dPt>
          <c:dPt>
            <c:idx val="2"/>
            <c:invertIfNegative val="0"/>
            <c:bubble3D val="0"/>
            <c:spPr>
              <a:solidFill>
                <a:schemeClr val="accent2">
                  <a:lumMod val="75000"/>
                </a:schemeClr>
              </a:solidFill>
              <a:ln>
                <a:noFill/>
              </a:ln>
              <a:effectLst/>
              <a:sp3d/>
            </c:spPr>
            <c:extLst xmlns:c16r2="http://schemas.microsoft.com/office/drawing/2015/06/chart">
              <c:ext xmlns:c16="http://schemas.microsoft.com/office/drawing/2014/chart" uri="{C3380CC4-5D6E-409C-BE32-E72D297353CC}">
                <c16:uniqueId val="{00000005-5CD3-4AFF-A7BD-0D460670D549}"/>
              </c:ext>
            </c:extLst>
          </c:dPt>
          <c:dPt>
            <c:idx val="3"/>
            <c:invertIfNegative val="0"/>
            <c:bubble3D val="0"/>
            <c:spPr>
              <a:solidFill>
                <a:schemeClr val="accent2">
                  <a:lumMod val="60000"/>
                  <a:lumOff val="40000"/>
                </a:schemeClr>
              </a:solidFill>
              <a:ln>
                <a:noFill/>
              </a:ln>
              <a:effectLst/>
              <a:sp3d/>
            </c:spPr>
            <c:extLst xmlns:c16r2="http://schemas.microsoft.com/office/drawing/2015/06/chart">
              <c:ext xmlns:c16="http://schemas.microsoft.com/office/drawing/2014/chart" uri="{C3380CC4-5D6E-409C-BE32-E72D297353CC}">
                <c16:uniqueId val="{00000007-5CD3-4AFF-A7BD-0D460670D549}"/>
              </c:ext>
            </c:extLst>
          </c:dPt>
          <c:dPt>
            <c:idx val="4"/>
            <c:invertIfNegative val="0"/>
            <c:bubble3D val="0"/>
            <c:spPr>
              <a:solidFill>
                <a:schemeClr val="accent2">
                  <a:lumMod val="60000"/>
                  <a:lumOff val="40000"/>
                </a:schemeClr>
              </a:solidFill>
              <a:ln>
                <a:noFill/>
              </a:ln>
              <a:effectLst/>
              <a:sp3d/>
            </c:spPr>
            <c:extLst xmlns:c16r2="http://schemas.microsoft.com/office/drawing/2015/06/chart">
              <c:ext xmlns:c16="http://schemas.microsoft.com/office/drawing/2014/chart" uri="{C3380CC4-5D6E-409C-BE32-E72D297353CC}">
                <c16:uniqueId val="{00000009-5CD3-4AFF-A7BD-0D460670D549}"/>
              </c:ext>
            </c:extLst>
          </c:dPt>
          <c:dPt>
            <c:idx val="5"/>
            <c:invertIfNegative val="0"/>
            <c:bubble3D val="0"/>
            <c:spPr>
              <a:solidFill>
                <a:schemeClr val="accent2">
                  <a:lumMod val="40000"/>
                  <a:lumOff val="60000"/>
                </a:schemeClr>
              </a:solidFill>
              <a:ln>
                <a:noFill/>
              </a:ln>
              <a:effectLst/>
              <a:sp3d/>
            </c:spPr>
            <c:extLst xmlns:c16r2="http://schemas.microsoft.com/office/drawing/2015/06/chart">
              <c:ext xmlns:c16="http://schemas.microsoft.com/office/drawing/2014/chart" uri="{C3380CC4-5D6E-409C-BE32-E72D297353CC}">
                <c16:uniqueId val="{0000000B-5CD3-4AFF-A7BD-0D460670D549}"/>
              </c:ext>
            </c:extLst>
          </c:dPt>
          <c:dPt>
            <c:idx val="6"/>
            <c:invertIfNegative val="0"/>
            <c:bubble3D val="0"/>
            <c:spPr>
              <a:solidFill>
                <a:schemeClr val="accent2">
                  <a:lumMod val="40000"/>
                  <a:lumOff val="60000"/>
                </a:schemeClr>
              </a:solidFill>
              <a:ln>
                <a:noFill/>
              </a:ln>
              <a:effectLst/>
              <a:sp3d/>
            </c:spPr>
            <c:extLst xmlns:c16r2="http://schemas.microsoft.com/office/drawing/2015/06/chart">
              <c:ext xmlns:c16="http://schemas.microsoft.com/office/drawing/2014/chart" uri="{C3380CC4-5D6E-409C-BE32-E72D297353CC}">
                <c16:uniqueId val="{0000000D-5CD3-4AFF-A7BD-0D460670D549}"/>
              </c:ext>
            </c:extLst>
          </c:dPt>
          <c:dPt>
            <c:idx val="7"/>
            <c:invertIfNegative val="0"/>
            <c:bubble3D val="0"/>
            <c:spPr>
              <a:solidFill>
                <a:schemeClr val="accent2">
                  <a:lumMod val="20000"/>
                  <a:lumOff val="80000"/>
                </a:schemeClr>
              </a:solidFill>
              <a:ln>
                <a:noFill/>
              </a:ln>
              <a:effectLst/>
              <a:sp3d/>
            </c:spPr>
            <c:extLst xmlns:c16r2="http://schemas.microsoft.com/office/drawing/2015/06/chart">
              <c:ext xmlns:c16="http://schemas.microsoft.com/office/drawing/2014/chart" uri="{C3380CC4-5D6E-409C-BE32-E72D297353CC}">
                <c16:uniqueId val="{0000000F-5CD3-4AFF-A7BD-0D460670D549}"/>
              </c:ext>
            </c:extLst>
          </c:dPt>
          <c:cat>
            <c:strRef>
              <c:f>'TOP SALES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'TOP SALES REP'!$B$4:$B$12</c:f>
              <c:numCache>
                <c:formatCode>[$$-409]#,##0.00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xmlns:c16r2="http://schemas.microsoft.com/office/drawing/2015/06/chart">
            <c:ext xmlns:c16="http://schemas.microsoft.com/office/drawing/2014/chart" uri="{C3380CC4-5D6E-409C-BE32-E72D297353CC}">
              <c16:uniqueId val="{00000010-5CD3-4AFF-A7BD-0D460670D549}"/>
            </c:ext>
          </c:extLst>
        </c:ser>
        <c:dLbls>
          <c:showLegendKey val="0"/>
          <c:showVal val="0"/>
          <c:showCatName val="0"/>
          <c:showSerName val="0"/>
          <c:showPercent val="0"/>
          <c:showBubbleSize val="0"/>
        </c:dLbls>
        <c:gapWidth val="113"/>
        <c:gapDepth val="0"/>
        <c:shape val="box"/>
        <c:axId val="127653824"/>
        <c:axId val="127650296"/>
        <c:axId val="0"/>
      </c:bar3DChart>
      <c:catAx>
        <c:axId val="127653824"/>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650296"/>
        <c:crosses val="autoZero"/>
        <c:auto val="1"/>
        <c:lblAlgn val="ctr"/>
        <c:lblOffset val="100"/>
        <c:noMultiLvlLbl val="0"/>
      </c:catAx>
      <c:valAx>
        <c:axId val="12765029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653824"/>
        <c:crosses val="max"/>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[ROWMEN GROUP SALES.xlsx]TOP 10 CUSTOMERS !PivotTable3</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TOP 10 CUSTOMERS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2">
              <a:lumMod val="5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40000"/>
              <a:lumOff val="6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20000"/>
              <a:lumOff val="8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40000"/>
              <a:lumOff val="60000"/>
            </a:schemeClr>
          </a:solidFill>
          <a:ln>
            <a:noFill/>
          </a:ln>
          <a:effectLst/>
        </c:spPr>
      </c:pivotFmt>
      <c:pivotFmt>
        <c:idx val="35"/>
        <c:spPr>
          <a:solidFill>
            <a:schemeClr val="accent2">
              <a:lumMod val="20000"/>
              <a:lumOff val="80000"/>
            </a:schemeClr>
          </a:solidFill>
          <a:ln>
            <a:noFill/>
          </a:ln>
          <a:effectLst/>
        </c:spPr>
      </c:pivotFmt>
      <c:pivotFmt>
        <c:idx val="36"/>
        <c:spPr>
          <a:solidFill>
            <a:schemeClr val="accent2">
              <a:lumMod val="20000"/>
              <a:lumOff val="80000"/>
            </a:schemeClr>
          </a:solidFill>
          <a:ln>
            <a:noFill/>
          </a:ln>
          <a:effectLst/>
        </c:spPr>
      </c:pivotFmt>
      <c:pivotFmt>
        <c:idx val="37"/>
        <c:spPr>
          <a:solidFill>
            <a:schemeClr val="accent2">
              <a:lumMod val="20000"/>
              <a:lumOff val="8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spPr>
          <a:solidFill>
            <a:schemeClr val="accent2">
              <a:lumMod val="50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75000"/>
            </a:schemeClr>
          </a:solidFill>
          <a:ln>
            <a:noFill/>
          </a:ln>
          <a:effectLst/>
        </c:spPr>
      </c:pivotFmt>
      <c:pivotFmt>
        <c:idx val="42"/>
        <c:spPr>
          <a:solidFill>
            <a:schemeClr val="accent2">
              <a:lumMod val="60000"/>
              <a:lumOff val="40000"/>
            </a:schemeClr>
          </a:solidFill>
          <a:ln>
            <a:noFill/>
          </a:ln>
          <a:effectLst/>
        </c:spPr>
      </c:pivotFmt>
      <c:pivotFmt>
        <c:idx val="43"/>
        <c:spPr>
          <a:solidFill>
            <a:schemeClr val="accent2">
              <a:lumMod val="60000"/>
              <a:lumOff val="40000"/>
            </a:schemeClr>
          </a:solidFill>
          <a:ln>
            <a:noFill/>
          </a:ln>
          <a:effectLst/>
        </c:spPr>
      </c:pivotFmt>
      <c:pivotFmt>
        <c:idx val="44"/>
        <c:spPr>
          <a:solidFill>
            <a:schemeClr val="accent2">
              <a:lumMod val="60000"/>
              <a:lumOff val="40000"/>
            </a:schemeClr>
          </a:solidFill>
          <a:ln>
            <a:noFill/>
          </a:ln>
          <a:effectLst/>
        </c:spPr>
      </c:pivotFmt>
      <c:pivotFmt>
        <c:idx val="45"/>
        <c:spPr>
          <a:solidFill>
            <a:schemeClr val="accent2">
              <a:lumMod val="40000"/>
              <a:lumOff val="60000"/>
            </a:schemeClr>
          </a:solidFill>
          <a:ln>
            <a:noFill/>
          </a:ln>
          <a:effectLst/>
        </c:spPr>
      </c:pivotFmt>
      <c:pivotFmt>
        <c:idx val="46"/>
        <c:spPr>
          <a:solidFill>
            <a:schemeClr val="accent2">
              <a:lumMod val="40000"/>
              <a:lumOff val="6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20000"/>
              <a:lumOff val="80000"/>
            </a:schemeClr>
          </a:solidFill>
          <a:ln>
            <a:noFill/>
          </a:ln>
          <a:effectLst/>
        </c:spPr>
      </c:pivotFmt>
      <c:pivotFmt>
        <c:idx val="49"/>
        <c:spPr>
          <a:solidFill>
            <a:schemeClr val="accent2">
              <a:lumMod val="40000"/>
              <a:lumOff val="60000"/>
            </a:schemeClr>
          </a:solidFill>
          <a:ln>
            <a:noFill/>
          </a:ln>
          <a:effectLst/>
        </c:spPr>
      </c:pivotFmt>
      <c:pivotFmt>
        <c:idx val="50"/>
        <c:spPr>
          <a:solidFill>
            <a:schemeClr val="accent2">
              <a:lumMod val="40000"/>
              <a:lumOff val="60000"/>
            </a:schemeClr>
          </a:solidFill>
          <a:ln>
            <a:noFill/>
          </a:ln>
          <a:effectLst/>
        </c:spPr>
      </c:pivotFmt>
      <c:pivotFmt>
        <c:idx val="51"/>
        <c:spPr>
          <a:solidFill>
            <a:schemeClr val="accent2">
              <a:lumMod val="20000"/>
              <a:lumOff val="80000"/>
            </a:schemeClr>
          </a:solidFill>
          <a:ln>
            <a:noFill/>
          </a:ln>
          <a:effectLst/>
        </c:spPr>
      </c:pivotFmt>
      <c:pivotFmt>
        <c:idx val="52"/>
        <c:spPr>
          <a:solidFill>
            <a:schemeClr val="accent2">
              <a:lumMod val="20000"/>
              <a:lumOff val="80000"/>
            </a:schemeClr>
          </a:solidFill>
          <a:ln>
            <a:noFill/>
          </a:ln>
          <a:effectLst/>
        </c:spPr>
      </c:pivotFmt>
      <c:pivotFmt>
        <c:idx val="53"/>
        <c:spPr>
          <a:solidFill>
            <a:schemeClr val="accent2">
              <a:lumMod val="20000"/>
              <a:lumOff val="80000"/>
            </a:schemeClr>
          </a:solidFill>
          <a:ln>
            <a:noFill/>
          </a:ln>
          <a:effectLst/>
        </c:spPr>
      </c:pivotFmt>
      <c:pivotFmt>
        <c:idx val="5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5"/>
        <c:spPr>
          <a:solidFill>
            <a:schemeClr val="accent2">
              <a:lumMod val="50000"/>
            </a:schemeClr>
          </a:solidFill>
          <a:ln>
            <a:noFill/>
          </a:ln>
          <a:effectLst/>
        </c:spPr>
      </c:pivotFmt>
      <c:pivotFmt>
        <c:idx val="56"/>
        <c:spPr>
          <a:solidFill>
            <a:schemeClr val="accent2">
              <a:lumMod val="75000"/>
            </a:schemeClr>
          </a:solidFill>
          <a:ln>
            <a:noFill/>
          </a:ln>
          <a:effectLst/>
        </c:spPr>
      </c:pivotFmt>
      <c:pivotFmt>
        <c:idx val="57"/>
        <c:spPr>
          <a:solidFill>
            <a:schemeClr val="accent2">
              <a:lumMod val="75000"/>
            </a:schemeClr>
          </a:solidFill>
          <a:ln>
            <a:noFill/>
          </a:ln>
          <a:effectLst/>
        </c:spPr>
      </c:pivotFmt>
      <c:pivotFmt>
        <c:idx val="58"/>
        <c:spPr>
          <a:solidFill>
            <a:schemeClr val="accent2">
              <a:lumMod val="60000"/>
              <a:lumOff val="40000"/>
            </a:schemeClr>
          </a:solidFill>
          <a:ln>
            <a:noFill/>
          </a:ln>
          <a:effectLst/>
        </c:spPr>
      </c:pivotFmt>
      <c:pivotFmt>
        <c:idx val="59"/>
        <c:spPr>
          <a:solidFill>
            <a:schemeClr val="accent2">
              <a:lumMod val="60000"/>
              <a:lumOff val="40000"/>
            </a:schemeClr>
          </a:solidFill>
          <a:ln>
            <a:noFill/>
          </a:ln>
          <a:effectLst/>
        </c:spPr>
      </c:pivotFmt>
      <c:pivotFmt>
        <c:idx val="60"/>
        <c:spPr>
          <a:solidFill>
            <a:schemeClr val="accent2">
              <a:lumMod val="60000"/>
              <a:lumOff val="40000"/>
            </a:schemeClr>
          </a:solidFill>
          <a:ln>
            <a:noFill/>
          </a:ln>
          <a:effectLst/>
        </c:spPr>
      </c:pivotFmt>
      <c:pivotFmt>
        <c:idx val="61"/>
        <c:spPr>
          <a:solidFill>
            <a:schemeClr val="accent2">
              <a:lumMod val="40000"/>
              <a:lumOff val="60000"/>
            </a:schemeClr>
          </a:solidFill>
          <a:ln>
            <a:noFill/>
          </a:ln>
          <a:effectLst/>
        </c:spPr>
      </c:pivotFmt>
      <c:pivotFmt>
        <c:idx val="62"/>
        <c:spPr>
          <a:solidFill>
            <a:schemeClr val="accent2">
              <a:lumMod val="40000"/>
              <a:lumOff val="60000"/>
            </a:schemeClr>
          </a:solidFill>
          <a:ln>
            <a:noFill/>
          </a:ln>
          <a:effectLst/>
        </c:spPr>
      </c:pivotFmt>
      <c:pivotFmt>
        <c:idx val="63"/>
        <c:spPr>
          <a:solidFill>
            <a:schemeClr val="accent2">
              <a:lumMod val="40000"/>
              <a:lumOff val="60000"/>
            </a:schemeClr>
          </a:solidFill>
          <a:ln>
            <a:noFill/>
          </a:ln>
          <a:effectLst/>
        </c:spPr>
      </c:pivotFmt>
      <c:pivotFmt>
        <c:idx val="64"/>
        <c:spPr>
          <a:solidFill>
            <a:schemeClr val="accent2">
              <a:lumMod val="20000"/>
              <a:lumOff val="80000"/>
            </a:schemeClr>
          </a:solidFill>
          <a:ln>
            <a:noFill/>
          </a:ln>
          <a:effectLst/>
        </c:spPr>
      </c:pivotFmt>
      <c:pivotFmt>
        <c:idx val="65"/>
        <c:spPr>
          <a:solidFill>
            <a:schemeClr val="accent2">
              <a:lumMod val="40000"/>
              <a:lumOff val="60000"/>
            </a:schemeClr>
          </a:solidFill>
          <a:ln>
            <a:noFill/>
          </a:ln>
          <a:effectLst/>
        </c:spPr>
      </c:pivotFmt>
      <c:pivotFmt>
        <c:idx val="66"/>
        <c:spPr>
          <a:solidFill>
            <a:schemeClr val="accent2">
              <a:lumMod val="40000"/>
              <a:lumOff val="60000"/>
            </a:schemeClr>
          </a:solidFill>
          <a:ln>
            <a:noFill/>
          </a:ln>
          <a:effectLst/>
        </c:spPr>
      </c:pivotFmt>
      <c:pivotFmt>
        <c:idx val="67"/>
        <c:spPr>
          <a:solidFill>
            <a:schemeClr val="accent2">
              <a:lumMod val="20000"/>
              <a:lumOff val="80000"/>
            </a:schemeClr>
          </a:solidFill>
          <a:ln>
            <a:noFill/>
          </a:ln>
          <a:effectLst/>
        </c:spPr>
      </c:pivotFmt>
      <c:pivotFmt>
        <c:idx val="68"/>
        <c:spPr>
          <a:solidFill>
            <a:schemeClr val="accent2">
              <a:lumMod val="20000"/>
              <a:lumOff val="80000"/>
            </a:schemeClr>
          </a:solidFill>
          <a:ln>
            <a:noFill/>
          </a:ln>
          <a:effectLst/>
        </c:spPr>
      </c:pivotFmt>
      <c:pivotFmt>
        <c:idx val="69"/>
        <c:spPr>
          <a:solidFill>
            <a:schemeClr val="accent2">
              <a:lumMod val="20000"/>
              <a:lumOff val="80000"/>
            </a:schemeClr>
          </a:solidFill>
          <a:ln>
            <a:noFill/>
          </a:ln>
          <a:effectLst/>
        </c:spPr>
      </c:pivotFmt>
    </c:pivotFmts>
    <c:plotArea>
      <c:layout>
        <c:manualLayout>
          <c:layoutTarget val="inner"/>
          <c:xMode val="edge"/>
          <c:yMode val="edge"/>
          <c:x val="0.14616836094905178"/>
          <c:y val="0.1351644947923881"/>
          <c:w val="0.83303447554324339"/>
          <c:h val="0.81809931786834678"/>
        </c:manualLayout>
      </c:layout>
      <c:barChart>
        <c:barDir val="bar"/>
        <c:grouping val="clustered"/>
        <c:varyColors val="0"/>
        <c:ser>
          <c:idx val="0"/>
          <c:order val="0"/>
          <c:tx>
            <c:strRef>
              <c:f>'TOP 10 CUSTOMERS '!$B$3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xmlns:c16r2="http://schemas.microsoft.com/office/drawing/2015/06/chart">
              <c:ext xmlns:c16="http://schemas.microsoft.com/office/drawing/2014/chart" uri="{C3380CC4-5D6E-409C-BE32-E72D297353CC}">
                <c16:uniqueId val="{00000001-3020-4B3D-B2D0-329A644925EA}"/>
              </c:ext>
            </c:extLst>
          </c:dPt>
          <c:dPt>
            <c:idx val="1"/>
            <c:invertIfNegative val="0"/>
            <c:bubble3D val="0"/>
            <c:spPr>
              <a:solidFill>
                <a:schemeClr val="accent2">
                  <a:lumMod val="75000"/>
                </a:schemeClr>
              </a:solidFill>
              <a:ln>
                <a:noFill/>
              </a:ln>
              <a:effectLst/>
            </c:spPr>
            <c:extLst xmlns:c16r2="http://schemas.microsoft.com/office/drawing/2015/06/chart">
              <c:ext xmlns:c16="http://schemas.microsoft.com/office/drawing/2014/chart" uri="{C3380CC4-5D6E-409C-BE32-E72D297353CC}">
                <c16:uniqueId val="{00000003-3020-4B3D-B2D0-329A644925EA}"/>
              </c:ext>
            </c:extLst>
          </c:dPt>
          <c:dPt>
            <c:idx val="2"/>
            <c:invertIfNegative val="0"/>
            <c:bubble3D val="0"/>
            <c:spPr>
              <a:solidFill>
                <a:schemeClr val="accent2">
                  <a:lumMod val="75000"/>
                </a:schemeClr>
              </a:solidFill>
              <a:ln>
                <a:noFill/>
              </a:ln>
              <a:effectLst/>
            </c:spPr>
            <c:extLst xmlns:c16r2="http://schemas.microsoft.com/office/drawing/2015/06/chart">
              <c:ext xmlns:c16="http://schemas.microsoft.com/office/drawing/2014/chart" uri="{C3380CC4-5D6E-409C-BE32-E72D297353CC}">
                <c16:uniqueId val="{00000005-3020-4B3D-B2D0-329A644925EA}"/>
              </c:ext>
            </c:extLst>
          </c:dPt>
          <c:dPt>
            <c:idx val="3"/>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7-3020-4B3D-B2D0-329A644925EA}"/>
              </c:ext>
            </c:extLst>
          </c:dPt>
          <c:dPt>
            <c:idx val="4"/>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9-3020-4B3D-B2D0-329A644925EA}"/>
              </c:ext>
            </c:extLst>
          </c:dPt>
          <c:dPt>
            <c:idx val="5"/>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B-3020-4B3D-B2D0-329A644925EA}"/>
              </c:ext>
            </c:extLst>
          </c:dPt>
          <c:dPt>
            <c:idx val="6"/>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D-3020-4B3D-B2D0-329A644925EA}"/>
              </c:ext>
            </c:extLst>
          </c:dPt>
          <c:dPt>
            <c:idx val="7"/>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F-3020-4B3D-B2D0-329A644925EA}"/>
              </c:ext>
            </c:extLst>
          </c:dPt>
          <c:dPt>
            <c:idx val="8"/>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11-3020-4B3D-B2D0-329A644925EA}"/>
              </c:ext>
            </c:extLst>
          </c:dPt>
          <c:dPt>
            <c:idx val="9"/>
            <c:invertIfNegative val="0"/>
            <c:bubble3D val="0"/>
            <c:spPr>
              <a:solidFill>
                <a:schemeClr val="accent2">
                  <a:lumMod val="20000"/>
                  <a:lumOff val="80000"/>
                </a:schemeClr>
              </a:solidFill>
              <a:ln>
                <a:noFill/>
              </a:ln>
              <a:effectLst/>
            </c:spPr>
            <c:extLst xmlns:c16r2="http://schemas.microsoft.com/office/drawing/2015/06/chart">
              <c:ext xmlns:c16="http://schemas.microsoft.com/office/drawing/2014/chart" uri="{C3380CC4-5D6E-409C-BE32-E72D297353CC}">
                <c16:uniqueId val="{00000013-3020-4B3D-B2D0-329A644925EA}"/>
              </c:ext>
            </c:extLst>
          </c:dPt>
          <c:dPt>
            <c:idx val="10"/>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15-3020-4B3D-B2D0-329A644925EA}"/>
              </c:ext>
            </c:extLst>
          </c:dPt>
          <c:dPt>
            <c:idx val="11"/>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17-3020-4B3D-B2D0-329A644925EA}"/>
              </c:ext>
            </c:extLst>
          </c:dPt>
          <c:dPt>
            <c:idx val="12"/>
            <c:invertIfNegative val="0"/>
            <c:bubble3D val="0"/>
            <c:spPr>
              <a:solidFill>
                <a:schemeClr val="accent2">
                  <a:lumMod val="20000"/>
                  <a:lumOff val="80000"/>
                </a:schemeClr>
              </a:solidFill>
              <a:ln>
                <a:noFill/>
              </a:ln>
              <a:effectLst/>
            </c:spPr>
            <c:extLst xmlns:c16r2="http://schemas.microsoft.com/office/drawing/2015/06/chart">
              <c:ext xmlns:c16="http://schemas.microsoft.com/office/drawing/2014/chart" uri="{C3380CC4-5D6E-409C-BE32-E72D297353CC}">
                <c16:uniqueId val="{00000019-3020-4B3D-B2D0-329A644925EA}"/>
              </c:ext>
            </c:extLst>
          </c:dPt>
          <c:dPt>
            <c:idx val="13"/>
            <c:invertIfNegative val="0"/>
            <c:bubble3D val="0"/>
            <c:spPr>
              <a:solidFill>
                <a:schemeClr val="accent2">
                  <a:lumMod val="20000"/>
                  <a:lumOff val="80000"/>
                </a:schemeClr>
              </a:solidFill>
              <a:ln>
                <a:noFill/>
              </a:ln>
              <a:effectLst/>
            </c:spPr>
            <c:extLst xmlns:c16r2="http://schemas.microsoft.com/office/drawing/2015/06/chart">
              <c:ext xmlns:c16="http://schemas.microsoft.com/office/drawing/2014/chart" uri="{C3380CC4-5D6E-409C-BE32-E72D297353CC}">
                <c16:uniqueId val="{0000001B-3020-4B3D-B2D0-329A644925EA}"/>
              </c:ext>
            </c:extLst>
          </c:dPt>
          <c:dPt>
            <c:idx val="14"/>
            <c:invertIfNegative val="0"/>
            <c:bubble3D val="0"/>
            <c:spPr>
              <a:solidFill>
                <a:schemeClr val="accent2">
                  <a:lumMod val="20000"/>
                  <a:lumOff val="80000"/>
                </a:schemeClr>
              </a:solidFill>
              <a:ln>
                <a:noFill/>
              </a:ln>
              <a:effectLst/>
            </c:spPr>
            <c:extLst xmlns:c16r2="http://schemas.microsoft.com/office/drawing/2015/06/chart">
              <c:ext xmlns:c16="http://schemas.microsoft.com/office/drawing/2014/chart" uri="{C3380CC4-5D6E-409C-BE32-E72D297353CC}">
                <c16:uniqueId val="{0000001D-3020-4B3D-B2D0-329A644925E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CUSTOMERS '!$A$4:$A$19</c:f>
              <c:strCache>
                <c:ptCount val="15"/>
                <c:pt idx="0">
                  <c:v>Company D</c:v>
                </c:pt>
                <c:pt idx="1">
                  <c:v>Company H</c:v>
                </c:pt>
                <c:pt idx="2">
                  <c:v>Company BB</c:v>
                </c:pt>
                <c:pt idx="3">
                  <c:v>Company F</c:v>
                </c:pt>
                <c:pt idx="4">
                  <c:v>Company A</c:v>
                </c:pt>
                <c:pt idx="5">
                  <c:v>Company I</c:v>
                </c:pt>
                <c:pt idx="6">
                  <c:v>Company J</c:v>
                </c:pt>
                <c:pt idx="7">
                  <c:v>Company Z</c:v>
                </c:pt>
                <c:pt idx="8">
                  <c:v>Company C</c:v>
                </c:pt>
                <c:pt idx="9">
                  <c:v>Company K</c:v>
                </c:pt>
                <c:pt idx="10">
                  <c:v>Company G</c:v>
                </c:pt>
                <c:pt idx="11">
                  <c:v>Company CC</c:v>
                </c:pt>
                <c:pt idx="12">
                  <c:v>Company L</c:v>
                </c:pt>
                <c:pt idx="13">
                  <c:v>Company Y</c:v>
                </c:pt>
                <c:pt idx="14">
                  <c:v>Company AA</c:v>
                </c:pt>
              </c:strCache>
            </c:strRef>
          </c:cat>
          <c:val>
            <c:numRef>
              <c:f>'TOP 10 CUSTOMERS '!$B$4:$B$19</c:f>
              <c:numCache>
                <c:formatCode>[$$-409]#,##0.00</c:formatCode>
                <c:ptCount val="15"/>
                <c:pt idx="0">
                  <c:v>67180.5</c:v>
                </c:pt>
                <c:pt idx="1">
                  <c:v>50198.35</c:v>
                </c:pt>
                <c:pt idx="2">
                  <c:v>43703</c:v>
                </c:pt>
                <c:pt idx="3">
                  <c:v>37418</c:v>
                </c:pt>
                <c:pt idx="4">
                  <c:v>36839.990000000005</c:v>
                </c:pt>
                <c:pt idx="5">
                  <c:v>32530.6</c:v>
                </c:pt>
                <c:pt idx="6">
                  <c:v>29133.009999999995</c:v>
                </c:pt>
                <c:pt idx="7">
                  <c:v>28208.250000000007</c:v>
                </c:pt>
                <c:pt idx="8">
                  <c:v>27005.38</c:v>
                </c:pt>
                <c:pt idx="9">
                  <c:v>21937.08</c:v>
                </c:pt>
                <c:pt idx="10">
                  <c:v>17204</c:v>
                </c:pt>
                <c:pt idx="11">
                  <c:v>16350.5</c:v>
                </c:pt>
                <c:pt idx="12">
                  <c:v>14074</c:v>
                </c:pt>
                <c:pt idx="13">
                  <c:v>11962</c:v>
                </c:pt>
                <c:pt idx="14">
                  <c:v>1291.5</c:v>
                </c:pt>
              </c:numCache>
            </c:numRef>
          </c:val>
          <c:extLst xmlns:c16r2="http://schemas.microsoft.com/office/drawing/2015/06/chart">
            <c:ext xmlns:c16="http://schemas.microsoft.com/office/drawing/2014/chart" uri="{C3380CC4-5D6E-409C-BE32-E72D297353CC}">
              <c16:uniqueId val="{0000001E-3020-4B3D-B2D0-329A644925EA}"/>
            </c:ext>
          </c:extLst>
        </c:ser>
        <c:dLbls>
          <c:dLblPos val="outEnd"/>
          <c:showLegendKey val="0"/>
          <c:showVal val="1"/>
          <c:showCatName val="0"/>
          <c:showSerName val="0"/>
          <c:showPercent val="0"/>
          <c:showBubbleSize val="0"/>
        </c:dLbls>
        <c:gapWidth val="50"/>
        <c:axId val="127653040"/>
        <c:axId val="127647552"/>
      </c:barChart>
      <c:catAx>
        <c:axId val="1276530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647552"/>
        <c:crosses val="autoZero"/>
        <c:auto val="1"/>
        <c:lblAlgn val="ctr"/>
        <c:lblOffset val="100"/>
        <c:noMultiLvlLbl val="0"/>
      </c:catAx>
      <c:valAx>
        <c:axId val="127647552"/>
        <c:scaling>
          <c:orientation val="minMax"/>
        </c:scaling>
        <c:delete val="1"/>
        <c:axPos val="t"/>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1276530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866775</xdr:colOff>
      <xdr:row>1</xdr:row>
      <xdr:rowOff>178116</xdr:rowOff>
    </xdr:from>
    <xdr:to>
      <xdr:col>6</xdr:col>
      <xdr:colOff>647700</xdr:colOff>
      <xdr:row>17</xdr:row>
      <xdr:rowOff>110490</xdr:rowOff>
    </xdr:to>
    <xdr:graphicFrame macro="">
      <xdr:nvGraphicFramePr>
        <xdr:cNvPr id="2" name="Chart 1">
          <a:extLst>
            <a:ext uri="{FF2B5EF4-FFF2-40B4-BE49-F238E27FC236}">
              <a16:creationId xmlns:a16="http://schemas.microsoft.com/office/drawing/2014/main" xmlns="" id="{D338374C-07F0-2602-6839-63BBD8EE4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564694</xdr:colOff>
      <xdr:row>1</xdr:row>
      <xdr:rowOff>120916</xdr:rowOff>
    </xdr:from>
    <xdr:to>
      <xdr:col>16</xdr:col>
      <xdr:colOff>457694</xdr:colOff>
      <xdr:row>25</xdr:row>
      <xdr:rowOff>98960</xdr:rowOff>
    </xdr:to>
    <xdr:graphicFrame macro="">
      <xdr:nvGraphicFramePr>
        <xdr:cNvPr id="2" name="Chart 1">
          <a:extLst>
            <a:ext uri="{FF2B5EF4-FFF2-40B4-BE49-F238E27FC236}">
              <a16:creationId xmlns:a16="http://schemas.microsoft.com/office/drawing/2014/main" xmlns="" id="{F334488F-369F-93B7-8963-DD71BA961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295274</xdr:colOff>
      <xdr:row>1</xdr:row>
      <xdr:rowOff>176211</xdr:rowOff>
    </xdr:from>
    <xdr:to>
      <xdr:col>12</xdr:col>
      <xdr:colOff>304799</xdr:colOff>
      <xdr:row>19</xdr:row>
      <xdr:rowOff>104774</xdr:rowOff>
    </xdr:to>
    <xdr:graphicFrame macro="">
      <xdr:nvGraphicFramePr>
        <xdr:cNvPr id="2" name="Chart 1">
          <a:extLst>
            <a:ext uri="{FF2B5EF4-FFF2-40B4-BE49-F238E27FC236}">
              <a16:creationId xmlns:a16="http://schemas.microsoft.com/office/drawing/2014/main" xmlns="" id="{3BB1A87F-564B-3754-AF87-FC1170508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419099</xdr:colOff>
      <xdr:row>1</xdr:row>
      <xdr:rowOff>157161</xdr:rowOff>
    </xdr:from>
    <xdr:to>
      <xdr:col>10</xdr:col>
      <xdr:colOff>409574</xdr:colOff>
      <xdr:row>18</xdr:row>
      <xdr:rowOff>85724</xdr:rowOff>
    </xdr:to>
    <xdr:graphicFrame macro="">
      <xdr:nvGraphicFramePr>
        <xdr:cNvPr id="2" name="Chart 1">
          <a:extLst>
            <a:ext uri="{FF2B5EF4-FFF2-40B4-BE49-F238E27FC236}">
              <a16:creationId xmlns:a16="http://schemas.microsoft.com/office/drawing/2014/main" xmlns="" id="{65F3E520-520D-0C0D-59ED-C0710B8EE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38099</xdr:colOff>
      <xdr:row>3</xdr:row>
      <xdr:rowOff>109536</xdr:rowOff>
    </xdr:from>
    <xdr:to>
      <xdr:col>11</xdr:col>
      <xdr:colOff>390524</xdr:colOff>
      <xdr:row>19</xdr:row>
      <xdr:rowOff>9525</xdr:rowOff>
    </xdr:to>
    <xdr:graphicFrame macro="">
      <xdr:nvGraphicFramePr>
        <xdr:cNvPr id="2" name="Chart 1">
          <a:extLst>
            <a:ext uri="{FF2B5EF4-FFF2-40B4-BE49-F238E27FC236}">
              <a16:creationId xmlns:a16="http://schemas.microsoft.com/office/drawing/2014/main" xmlns="" id="{63AA900D-9CAB-A9E9-D763-8DE5BD9BB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285749</xdr:colOff>
      <xdr:row>3</xdr:row>
      <xdr:rowOff>138112</xdr:rowOff>
    </xdr:from>
    <xdr:to>
      <xdr:col>11</xdr:col>
      <xdr:colOff>523874</xdr:colOff>
      <xdr:row>18</xdr:row>
      <xdr:rowOff>23812</xdr:rowOff>
    </xdr:to>
    <xdr:graphicFrame macro="">
      <xdr:nvGraphicFramePr>
        <xdr:cNvPr id="2" name="Chart 1">
          <a:extLst>
            <a:ext uri="{FF2B5EF4-FFF2-40B4-BE49-F238E27FC236}">
              <a16:creationId xmlns:a16="http://schemas.microsoft.com/office/drawing/2014/main" xmlns="" id="{E077FAFD-A54D-0087-21B4-E94FB0510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9</xdr:row>
      <xdr:rowOff>122201</xdr:rowOff>
    </xdr:from>
    <xdr:to>
      <xdr:col>23</xdr:col>
      <xdr:colOff>171451</xdr:colOff>
      <xdr:row>23</xdr:row>
      <xdr:rowOff>95250</xdr:rowOff>
    </xdr:to>
    <xdr:graphicFrame macro="">
      <xdr:nvGraphicFramePr>
        <xdr:cNvPr id="2" name="Chart 1">
          <a:extLst>
            <a:ext uri="{FF2B5EF4-FFF2-40B4-BE49-F238E27FC236}">
              <a16:creationId xmlns:a16="http://schemas.microsoft.com/office/drawing/2014/main" xmlns="" id="{4B7D6C37-BAF3-413B-AC93-780333EC0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428625</xdr:colOff>
      <xdr:row>24</xdr:row>
      <xdr:rowOff>0</xdr:rowOff>
    </xdr:from>
    <xdr:to>
      <xdr:col>23</xdr:col>
      <xdr:colOff>139036</xdr:colOff>
      <xdr:row>40</xdr:row>
      <xdr:rowOff>41497</xdr:rowOff>
    </xdr:to>
    <xdr:graphicFrame macro="">
      <xdr:nvGraphicFramePr>
        <xdr:cNvPr id="3" name="Chart 2">
          <a:extLst>
            <a:ext uri="{FF2B5EF4-FFF2-40B4-BE49-F238E27FC236}">
              <a16:creationId xmlns:a16="http://schemas.microsoft.com/office/drawing/2014/main" xmlns="" id="{0C12B5EF-2A30-438E-A442-5A314B8A5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206375</xdr:colOff>
      <xdr:row>24</xdr:row>
      <xdr:rowOff>47626</xdr:rowOff>
    </xdr:from>
    <xdr:to>
      <xdr:col>8</xdr:col>
      <xdr:colOff>333375</xdr:colOff>
      <xdr:row>40</xdr:row>
      <xdr:rowOff>11298</xdr:rowOff>
    </xdr:to>
    <xdr:graphicFrame macro="">
      <xdr:nvGraphicFramePr>
        <xdr:cNvPr id="4" name="Chart 3">
          <a:extLst>
            <a:ext uri="{FF2B5EF4-FFF2-40B4-BE49-F238E27FC236}">
              <a16:creationId xmlns:a16="http://schemas.microsoft.com/office/drawing/2014/main" xmlns="" id="{24A4D01C-7D60-4E3C-9A69-60E583A12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444500</xdr:colOff>
      <xdr:row>24</xdr:row>
      <xdr:rowOff>15875</xdr:rowOff>
    </xdr:from>
    <xdr:to>
      <xdr:col>15</xdr:col>
      <xdr:colOff>310855</xdr:colOff>
      <xdr:row>40</xdr:row>
      <xdr:rowOff>39946</xdr:rowOff>
    </xdr:to>
    <xdr:graphicFrame macro="">
      <xdr:nvGraphicFramePr>
        <xdr:cNvPr id="5" name="Chart 4">
          <a:extLst>
            <a:ext uri="{FF2B5EF4-FFF2-40B4-BE49-F238E27FC236}">
              <a16:creationId xmlns:a16="http://schemas.microsoft.com/office/drawing/2014/main" xmlns="" id="{3B375120-202F-41CC-9BE5-B274AD1EA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206376</xdr:colOff>
      <xdr:row>40</xdr:row>
      <xdr:rowOff>125082</xdr:rowOff>
    </xdr:from>
    <xdr:to>
      <xdr:col>23</xdr:col>
      <xdr:colOff>158750</xdr:colOff>
      <xdr:row>55</xdr:row>
      <xdr:rowOff>142876</xdr:rowOff>
    </xdr:to>
    <xdr:graphicFrame macro="">
      <xdr:nvGraphicFramePr>
        <xdr:cNvPr id="6" name="Chart 5">
          <a:extLst>
            <a:ext uri="{FF2B5EF4-FFF2-40B4-BE49-F238E27FC236}">
              <a16:creationId xmlns:a16="http://schemas.microsoft.com/office/drawing/2014/main" xmlns="" id="{D0511735-54F4-4284-9105-01E2AE7B4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40</xdr:row>
      <xdr:rowOff>158750</xdr:rowOff>
    </xdr:from>
    <xdr:to>
      <xdr:col>11</xdr:col>
      <xdr:colOff>63500</xdr:colOff>
      <xdr:row>56</xdr:row>
      <xdr:rowOff>31750</xdr:rowOff>
    </xdr:to>
    <xdr:graphicFrame macro="">
      <xdr:nvGraphicFramePr>
        <xdr:cNvPr id="7" name="Chart 6">
          <a:extLst>
            <a:ext uri="{FF2B5EF4-FFF2-40B4-BE49-F238E27FC236}">
              <a16:creationId xmlns:a16="http://schemas.microsoft.com/office/drawing/2014/main" xmlns="" id="{5DCB41DD-8D50-4E2F-8D6E-5E5B4DE2E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xdr:colOff>
      <xdr:row>3</xdr:row>
      <xdr:rowOff>155058</xdr:rowOff>
    </xdr:from>
    <xdr:to>
      <xdr:col>8</xdr:col>
      <xdr:colOff>392814</xdr:colOff>
      <xdr:row>8</xdr:row>
      <xdr:rowOff>155057</xdr:rowOff>
    </xdr:to>
    <xdr:sp macro="" textlink="">
      <xdr:nvSpPr>
        <xdr:cNvPr id="8" name="Rectangle: Rounded Corners 7">
          <a:extLst>
            <a:ext uri="{FF2B5EF4-FFF2-40B4-BE49-F238E27FC236}">
              <a16:creationId xmlns:a16="http://schemas.microsoft.com/office/drawing/2014/main" xmlns="" id="{C266C1EC-690D-45A5-9531-F1695ED5E715}"/>
            </a:ext>
          </a:extLst>
        </xdr:cNvPr>
        <xdr:cNvSpPr/>
      </xdr:nvSpPr>
      <xdr:spPr>
        <a:xfrm>
          <a:off x="3016251" y="726558"/>
          <a:ext cx="2202563" cy="952499"/>
        </a:xfrm>
        <a:prstGeom prst="roundRect">
          <a:avLst/>
        </a:prstGeom>
        <a:ln>
          <a:solidFill>
            <a:schemeClr val="accent2">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1200" b="1">
              <a:latin typeface="Arial Black" panose="020B0A04020102020204" pitchFamily="34" charset="0"/>
              <a:cs typeface="Arial" panose="020B0604020202020204" pitchFamily="34" charset="0"/>
            </a:rPr>
            <a:t>TOP CUSTOMER</a:t>
          </a:r>
        </a:p>
        <a:p>
          <a:pPr algn="ctr"/>
          <a:r>
            <a:rPr lang="en-US" sz="1200" b="1">
              <a:latin typeface="Arial" panose="020B0604020202020204" pitchFamily="34" charset="0"/>
              <a:cs typeface="Arial" panose="020B0604020202020204" pitchFamily="34" charset="0"/>
            </a:rPr>
            <a:t>COMPANY</a:t>
          </a:r>
          <a:r>
            <a:rPr lang="en-US" sz="1200" b="1" baseline="0">
              <a:latin typeface="Arial" panose="020B0604020202020204" pitchFamily="34" charset="0"/>
              <a:cs typeface="Arial" panose="020B0604020202020204" pitchFamily="34" charset="0"/>
            </a:rPr>
            <a:t> D($67,180.50)</a:t>
          </a:r>
          <a:endParaRPr lang="en-NG" sz="1200" b="1">
            <a:latin typeface="Arial" panose="020B0604020202020204" pitchFamily="34" charset="0"/>
            <a:cs typeface="Arial" panose="020B0604020202020204" pitchFamily="34" charset="0"/>
          </a:endParaRPr>
        </a:p>
      </xdr:txBody>
    </xdr:sp>
    <xdr:clientData/>
  </xdr:twoCellAnchor>
  <xdr:twoCellAnchor>
    <xdr:from>
      <xdr:col>9</xdr:col>
      <xdr:colOff>508000</xdr:colOff>
      <xdr:row>4</xdr:row>
      <xdr:rowOff>2585</xdr:rowOff>
    </xdr:from>
    <xdr:to>
      <xdr:col>13</xdr:col>
      <xdr:colOff>555256</xdr:colOff>
      <xdr:row>9</xdr:row>
      <xdr:rowOff>15875</xdr:rowOff>
    </xdr:to>
    <xdr:sp macro="" textlink="">
      <xdr:nvSpPr>
        <xdr:cNvPr id="9" name="Rectangle: Rounded Corners 8">
          <a:extLst>
            <a:ext uri="{FF2B5EF4-FFF2-40B4-BE49-F238E27FC236}">
              <a16:creationId xmlns:a16="http://schemas.microsoft.com/office/drawing/2014/main" xmlns="" id="{31C43B15-9C64-45C9-B386-B8FCDB2D15C7}"/>
            </a:ext>
          </a:extLst>
        </xdr:cNvPr>
        <xdr:cNvSpPr/>
      </xdr:nvSpPr>
      <xdr:spPr>
        <a:xfrm>
          <a:off x="5937250" y="764585"/>
          <a:ext cx="2460256" cy="965790"/>
        </a:xfrm>
        <a:prstGeom prst="roundRect">
          <a:avLst/>
        </a:prstGeom>
        <a:ln>
          <a:solidFill>
            <a:schemeClr val="accent2">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1200" b="1">
              <a:latin typeface="Arial Black" panose="020B0A04020102020204" pitchFamily="34" charset="0"/>
              <a:cs typeface="Arial" panose="020B0604020202020204" pitchFamily="34" charset="0"/>
            </a:rPr>
            <a:t>BEST REGION</a:t>
          </a:r>
        </a:p>
        <a:p>
          <a:pPr algn="ctr"/>
          <a:r>
            <a:rPr lang="en-US" sz="1200" b="1">
              <a:latin typeface="Arial" panose="020B0604020202020204" pitchFamily="34" charset="0"/>
              <a:cs typeface="Arial" panose="020B0604020202020204" pitchFamily="34" charset="0"/>
            </a:rPr>
            <a:t>NORTH</a:t>
          </a:r>
          <a:r>
            <a:rPr lang="en-US" sz="1200" b="1" baseline="0">
              <a:latin typeface="Arial" panose="020B0604020202020204" pitchFamily="34" charset="0"/>
              <a:cs typeface="Arial" panose="020B0604020202020204" pitchFamily="34" charset="0"/>
            </a:rPr>
            <a:t> ($141,660.34)</a:t>
          </a:r>
          <a:endParaRPr lang="en-NG" sz="1200" b="1">
            <a:latin typeface="Arial" panose="020B0604020202020204" pitchFamily="34" charset="0"/>
            <a:cs typeface="Arial" panose="020B0604020202020204" pitchFamily="34" charset="0"/>
          </a:endParaRPr>
        </a:p>
      </xdr:txBody>
    </xdr:sp>
    <xdr:clientData/>
  </xdr:twoCellAnchor>
  <xdr:twoCellAnchor>
    <xdr:from>
      <xdr:col>14</xdr:col>
      <xdr:colOff>421240</xdr:colOff>
      <xdr:row>4</xdr:row>
      <xdr:rowOff>11074</xdr:rowOff>
    </xdr:from>
    <xdr:to>
      <xdr:col>18</xdr:col>
      <xdr:colOff>399089</xdr:colOff>
      <xdr:row>8</xdr:row>
      <xdr:rowOff>177208</xdr:rowOff>
    </xdr:to>
    <xdr:sp macro="" textlink="">
      <xdr:nvSpPr>
        <xdr:cNvPr id="10" name="Rectangle: Rounded Corners 9">
          <a:extLst>
            <a:ext uri="{FF2B5EF4-FFF2-40B4-BE49-F238E27FC236}">
              <a16:creationId xmlns:a16="http://schemas.microsoft.com/office/drawing/2014/main" xmlns="" id="{6DE23BA0-3BC5-4729-9AE0-1BEBA6C13506}"/>
            </a:ext>
          </a:extLst>
        </xdr:cNvPr>
        <xdr:cNvSpPr/>
      </xdr:nvSpPr>
      <xdr:spPr>
        <a:xfrm>
          <a:off x="8866740" y="773074"/>
          <a:ext cx="2390849" cy="928134"/>
        </a:xfrm>
        <a:prstGeom prst="roundRect">
          <a:avLst/>
        </a:prstGeom>
        <a:ln>
          <a:solidFill>
            <a:schemeClr val="accent2">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1200" b="1">
              <a:latin typeface="Arial Black" panose="020B0A04020102020204" pitchFamily="34" charset="0"/>
              <a:cs typeface="Arial" panose="020B0604020202020204" pitchFamily="34" charset="0"/>
            </a:rPr>
            <a:t>BEST SALES</a:t>
          </a:r>
          <a:r>
            <a:rPr lang="en-US" sz="1200" b="1" baseline="0">
              <a:latin typeface="Arial Black" panose="020B0A04020102020204" pitchFamily="34" charset="0"/>
              <a:cs typeface="Arial" panose="020B0604020202020204" pitchFamily="34" charset="0"/>
            </a:rPr>
            <a:t> REPRESENTATIVES</a:t>
          </a:r>
        </a:p>
        <a:p>
          <a:pPr algn="ctr"/>
          <a:r>
            <a:rPr lang="en-US" sz="1200" b="1" baseline="0">
              <a:latin typeface="Arial" panose="020B0604020202020204" pitchFamily="34" charset="0"/>
              <a:cs typeface="Arial" panose="020B0604020202020204" pitchFamily="34" charset="0"/>
            </a:rPr>
            <a:t>NANCY FREEHAFER (</a:t>
          </a:r>
          <a:r>
            <a:rPr lang="en-NG" sz="1200" b="1" i="0" u="none" strike="noStrike">
              <a:solidFill>
                <a:schemeClr val="dk1"/>
              </a:solidFill>
              <a:effectLst/>
              <a:latin typeface="Arial" panose="020B0604020202020204" pitchFamily="34" charset="0"/>
              <a:ea typeface="+mn-ea"/>
              <a:cs typeface="Arial" panose="020B0604020202020204" pitchFamily="34" charset="0"/>
            </a:rPr>
            <a:t>$104,242.34</a:t>
          </a:r>
          <a:r>
            <a:rPr lang="en-US" sz="1200" b="1" i="0" u="none" strike="noStrike">
              <a:solidFill>
                <a:schemeClr val="dk1"/>
              </a:solidFill>
              <a:effectLst/>
              <a:latin typeface="Arial" panose="020B0604020202020204" pitchFamily="34" charset="0"/>
              <a:ea typeface="+mn-ea"/>
              <a:cs typeface="Arial" panose="020B0604020202020204" pitchFamily="34" charset="0"/>
            </a:rPr>
            <a:t>)</a:t>
          </a:r>
          <a:endParaRPr lang="en-US" sz="1200" b="1">
            <a:latin typeface="Arial" panose="020B0604020202020204" pitchFamily="34" charset="0"/>
            <a:cs typeface="Arial" panose="020B0604020202020204" pitchFamily="34" charset="0"/>
          </a:endParaRPr>
        </a:p>
      </xdr:txBody>
    </xdr:sp>
    <xdr:clientData/>
  </xdr:twoCellAnchor>
  <xdr:twoCellAnchor>
    <xdr:from>
      <xdr:col>0</xdr:col>
      <xdr:colOff>553779</xdr:colOff>
      <xdr:row>3</xdr:row>
      <xdr:rowOff>155059</xdr:rowOff>
    </xdr:from>
    <xdr:to>
      <xdr:col>4</xdr:col>
      <xdr:colOff>83436</xdr:colOff>
      <xdr:row>8</xdr:row>
      <xdr:rowOff>155503</xdr:rowOff>
    </xdr:to>
    <xdr:sp macro="" textlink="">
      <xdr:nvSpPr>
        <xdr:cNvPr id="11" name="Rectangle: Rounded Corners 10">
          <a:extLst>
            <a:ext uri="{FF2B5EF4-FFF2-40B4-BE49-F238E27FC236}">
              <a16:creationId xmlns:a16="http://schemas.microsoft.com/office/drawing/2014/main" xmlns="" id="{4B0128B8-2979-4A81-9710-8D4EADD5AC01}"/>
            </a:ext>
          </a:extLst>
        </xdr:cNvPr>
        <xdr:cNvSpPr/>
      </xdr:nvSpPr>
      <xdr:spPr>
        <a:xfrm>
          <a:off x="553779" y="726559"/>
          <a:ext cx="1942657" cy="952944"/>
        </a:xfrm>
        <a:prstGeom prst="roundRect">
          <a:avLst/>
        </a:prstGeom>
        <a:ln>
          <a:solidFill>
            <a:schemeClr val="accent2">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200" b="1">
              <a:latin typeface="Arial Black" panose="020B0A04020102020204" pitchFamily="34" charset="0"/>
            </a:rPr>
            <a:t>SUM OF REVENUE</a:t>
          </a:r>
        </a:p>
        <a:p>
          <a:pPr algn="ctr"/>
          <a:r>
            <a:rPr lang="en-US" sz="1200" b="1">
              <a:latin typeface="Arial Black" panose="020B0A04020102020204" pitchFamily="34" charset="0"/>
            </a:rPr>
            <a:t>$</a:t>
          </a:r>
          <a:r>
            <a:rPr lang="en-NG" sz="1400" b="0" i="0" u="none" strike="noStrike">
              <a:solidFill>
                <a:schemeClr val="dk1"/>
              </a:solidFill>
              <a:effectLst/>
              <a:latin typeface="Arial Black" panose="020B0A04020102020204" pitchFamily="34" charset="0"/>
              <a:ea typeface="+mn-ea"/>
              <a:cs typeface="+mn-cs"/>
            </a:rPr>
            <a:t>435036.16</a:t>
          </a:r>
          <a:r>
            <a:rPr lang="en-NG" sz="1400">
              <a:latin typeface="Arial Black" panose="020B0A04020102020204" pitchFamily="34" charset="0"/>
            </a:rPr>
            <a:t> </a:t>
          </a:r>
          <a:endParaRPr lang="en-NG" sz="1400" b="1">
            <a:latin typeface="Arial Black" panose="020B0A04020102020204" pitchFamily="34" charset="0"/>
          </a:endParaRPr>
        </a:p>
      </xdr:txBody>
    </xdr:sp>
    <xdr:clientData/>
  </xdr:twoCellAnchor>
  <xdr:twoCellAnchor>
    <xdr:from>
      <xdr:col>19</xdr:col>
      <xdr:colOff>147674</xdr:colOff>
      <xdr:row>4</xdr:row>
      <xdr:rowOff>26950</xdr:rowOff>
    </xdr:from>
    <xdr:to>
      <xdr:col>23</xdr:col>
      <xdr:colOff>14768</xdr:colOff>
      <xdr:row>8</xdr:row>
      <xdr:rowOff>182009</xdr:rowOff>
    </xdr:to>
    <xdr:sp macro="" textlink="">
      <xdr:nvSpPr>
        <xdr:cNvPr id="12" name="Rectangle: Rounded Corners 11">
          <a:extLst>
            <a:ext uri="{FF2B5EF4-FFF2-40B4-BE49-F238E27FC236}">
              <a16:creationId xmlns:a16="http://schemas.microsoft.com/office/drawing/2014/main" xmlns="" id="{62C9A188-9C39-46C6-8A05-FAB57E004929}"/>
            </a:ext>
          </a:extLst>
        </xdr:cNvPr>
        <xdr:cNvSpPr/>
      </xdr:nvSpPr>
      <xdr:spPr>
        <a:xfrm>
          <a:off x="11609424" y="788950"/>
          <a:ext cx="2280094" cy="917059"/>
        </a:xfrm>
        <a:prstGeom prst="roundRect">
          <a:avLst/>
        </a:prstGeom>
        <a:ln>
          <a:solidFill>
            <a:schemeClr val="accent2">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1200" b="1">
              <a:latin typeface="Arial Black" panose="020B0A04020102020204" pitchFamily="34" charset="0"/>
              <a:cs typeface="Arial" panose="020B0604020202020204" pitchFamily="34" charset="0"/>
            </a:rPr>
            <a:t>BEST PRODUCT</a:t>
          </a:r>
        </a:p>
        <a:p>
          <a:pPr algn="ctr"/>
          <a:r>
            <a:rPr lang="en-US" sz="1200" b="1">
              <a:latin typeface="Arial" panose="020B0604020202020204" pitchFamily="34" charset="0"/>
              <a:cs typeface="Arial" panose="020B0604020202020204" pitchFamily="34" charset="0"/>
            </a:rPr>
            <a:t>BEVERAGES</a:t>
          </a:r>
          <a:r>
            <a:rPr lang="en-US" sz="1200" b="1" baseline="0">
              <a:latin typeface="Arial" panose="020B0604020202020204" pitchFamily="34" charset="0"/>
              <a:cs typeface="Arial" panose="020B0604020202020204" pitchFamily="34" charset="0"/>
            </a:rPr>
            <a:t> ($110,557)</a:t>
          </a:r>
          <a:endParaRPr lang="en-NG" sz="1200" b="1">
            <a:latin typeface="Arial" panose="020B0604020202020204" pitchFamily="34" charset="0"/>
            <a:cs typeface="Arial" panose="020B0604020202020204" pitchFamily="34" charset="0"/>
          </a:endParaRPr>
        </a:p>
      </xdr:txBody>
    </xdr:sp>
    <xdr:clientData/>
  </xdr:twoCellAnchor>
  <xdr:oneCellAnchor>
    <xdr:from>
      <xdr:col>23</xdr:col>
      <xdr:colOff>498401</xdr:colOff>
      <xdr:row>4</xdr:row>
      <xdr:rowOff>0</xdr:rowOff>
    </xdr:from>
    <xdr:ext cx="2105099" cy="5270500"/>
    <mc:AlternateContent xmlns:mc="http://schemas.openxmlformats.org/markup-compatibility/2006" xmlns:a14="http://schemas.microsoft.com/office/drawing/2010/main">
      <mc:Choice Requires="a14">
        <xdr:graphicFrame macro="">
          <xdr:nvGraphicFramePr>
            <xdr:cNvPr id="13" name="Salesperson">
              <a:extLst>
                <a:ext uri="{FF2B5EF4-FFF2-40B4-BE49-F238E27FC236}">
                  <a16:creationId xmlns:a16="http://schemas.microsoft.com/office/drawing/2014/main" xmlns="" id="{CFC25BA5-09BE-417C-8B65-041D52C4AC2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4373151" y="762000"/>
              <a:ext cx="2105099" cy="5270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23</xdr:col>
      <xdr:colOff>499287</xdr:colOff>
      <xdr:row>33</xdr:row>
      <xdr:rowOff>15875</xdr:rowOff>
    </xdr:from>
    <xdr:ext cx="2278838" cy="4302125"/>
    <mc:AlternateContent xmlns:mc="http://schemas.openxmlformats.org/markup-compatibility/2006" xmlns:a14="http://schemas.microsoft.com/office/drawing/2010/main">
      <mc:Choice Requires="a14">
        <xdr:graphicFrame macro="">
          <xdr:nvGraphicFramePr>
            <xdr:cNvPr id="14" name="Order Date">
              <a:extLst>
                <a:ext uri="{FF2B5EF4-FFF2-40B4-BE49-F238E27FC236}">
                  <a16:creationId xmlns:a16="http://schemas.microsoft.com/office/drawing/2014/main" xmlns="" id="{96A034A1-6781-421C-82F2-B543436FC211}"/>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14374037" y="6302375"/>
              <a:ext cx="2278838" cy="4302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27</xdr:col>
      <xdr:colOff>470122</xdr:colOff>
      <xdr:row>33</xdr:row>
      <xdr:rowOff>63500</xdr:rowOff>
    </xdr:from>
    <xdr:ext cx="1811079" cy="4143375"/>
    <mc:AlternateContent xmlns:mc="http://schemas.openxmlformats.org/markup-compatibility/2006" xmlns:a14="http://schemas.microsoft.com/office/drawing/2010/main">
      <mc:Choice Requires="a14">
        <xdr:graphicFrame macro="">
          <xdr:nvGraphicFramePr>
            <xdr:cNvPr id="15" name="Customer Name">
              <a:extLst>
                <a:ext uri="{FF2B5EF4-FFF2-40B4-BE49-F238E27FC236}">
                  <a16:creationId xmlns:a16="http://schemas.microsoft.com/office/drawing/2014/main" xmlns="" id="{95561FEF-22BF-43D3-9D41-EB6A61008767}"/>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6757872" y="6350000"/>
              <a:ext cx="1811079" cy="41433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27</xdr:col>
      <xdr:colOff>285750</xdr:colOff>
      <xdr:row>4</xdr:row>
      <xdr:rowOff>31749</xdr:rowOff>
    </xdr:from>
    <xdr:ext cx="2027201" cy="5381626"/>
    <mc:AlternateContent xmlns:mc="http://schemas.openxmlformats.org/markup-compatibility/2006" xmlns:a14="http://schemas.microsoft.com/office/drawing/2010/main">
      <mc:Choice Requires="a14">
        <xdr:graphicFrame macro="">
          <xdr:nvGraphicFramePr>
            <xdr:cNvPr id="17" name="Product Name">
              <a:extLst>
                <a:ext uri="{FF2B5EF4-FFF2-40B4-BE49-F238E27FC236}">
                  <a16:creationId xmlns:a16="http://schemas.microsoft.com/office/drawing/2014/main" xmlns="" id="{B8968ACB-10BA-48D7-B7CD-C7D2615D8447}"/>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6573500" y="793749"/>
              <a:ext cx="2027201" cy="538162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0</xdr:colOff>
      <xdr:row>0</xdr:row>
      <xdr:rowOff>15875</xdr:rowOff>
    </xdr:from>
    <xdr:to>
      <xdr:col>31</xdr:col>
      <xdr:colOff>31750</xdr:colOff>
      <xdr:row>3</xdr:row>
      <xdr:rowOff>15875</xdr:rowOff>
    </xdr:to>
    <xdr:sp macro="" textlink="">
      <xdr:nvSpPr>
        <xdr:cNvPr id="18" name="TextBox 17">
          <a:extLst>
            <a:ext uri="{FF2B5EF4-FFF2-40B4-BE49-F238E27FC236}">
              <a16:creationId xmlns:a16="http://schemas.microsoft.com/office/drawing/2014/main" xmlns="" id="{F21501EB-CDBF-3CF1-4851-EBF497B4C2B8}"/>
            </a:ext>
          </a:extLst>
        </xdr:cNvPr>
        <xdr:cNvSpPr txBox="1"/>
      </xdr:nvSpPr>
      <xdr:spPr>
        <a:xfrm>
          <a:off x="0" y="15875"/>
          <a:ext cx="18732500" cy="571500"/>
        </a:xfrm>
        <a:prstGeom prst="rect">
          <a:avLst/>
        </a:prstGeom>
        <a:solidFill>
          <a:schemeClr val="accent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000" b="1" i="0" u="none" strike="noStrike" kern="0" cap="none" spc="0" normalizeH="0" baseline="0" noProof="0">
              <a:ln>
                <a:noFill/>
              </a:ln>
              <a:solidFill>
                <a:srgbClr val="E7E6E6"/>
              </a:solidFill>
              <a:effectLst/>
              <a:uLnTx/>
              <a:uFillTx/>
              <a:latin typeface="Arial Black" panose="020B0A04020102020204" pitchFamily="34" charset="0"/>
              <a:ea typeface="+mn-ea"/>
              <a:cs typeface="+mn-cs"/>
            </a:rPr>
            <a:t>ROWMEN GROUP SALES FOR 2014</a:t>
          </a:r>
          <a:endParaRPr kumimoji="0" lang="en-NG" sz="2000" b="1" i="0" u="none" strike="noStrike" kern="0" cap="none" spc="0" normalizeH="0" baseline="0" noProof="0">
            <a:ln>
              <a:noFill/>
            </a:ln>
            <a:solidFill>
              <a:srgbClr val="E7E6E6"/>
            </a:solidFill>
            <a:effectLst/>
            <a:uLnTx/>
            <a:uFillTx/>
            <a:latin typeface="Arial Black" panose="020B0A04020102020204" pitchFamily="34" charset="0"/>
            <a:ea typeface="+mn-ea"/>
            <a:cs typeface="+mn-cs"/>
          </a:endParaRPr>
        </a:p>
        <a:p>
          <a:endParaRPr lang="en-NG"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ise" refreshedDate="45117.272646990743" createdVersion="8" refreshedVersion="8" minRefreshableVersion="3" recordCount="369">
  <cacheSource type="worksheet">
    <worksheetSource ref="A1:Z370" sheet="Data (2)"/>
  </cacheSource>
  <cacheFields count="28">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6">
        <s v="Beverages"/>
        <s v="Dried Fruit &amp; Nuts"/>
        <s v="Baked Goods &amp; Mixes"/>
        <s v="Candy"/>
        <s v="Soups"/>
        <s v="Sauces"/>
        <s v="Jams, Preserves"/>
        <s v="Condiments"/>
        <s v="Canned Meat"/>
        <s v="Pasta"/>
        <s v="Dairy Products"/>
        <s v="Shipping error "/>
        <s v="Fruit &amp; Veg"/>
        <s v="Oil"/>
        <s v="Grains"/>
        <m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Months (Order Date)"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933233525"/>
    </ext>
  </extLst>
</pivotCacheDefinition>
</file>

<file path=xl/pivotCache/pivotCacheRecords1.xml><?xml version="1.0" encoding="utf-8"?>
<pivotCacheRecords xmlns="http://schemas.openxmlformats.org/spreadsheetml/2006/main" xmlns:r="http://schemas.openxmlformats.org/officeDocument/2006/relationships" count="369">
  <r>
    <n v="1001"/>
    <x v="0"/>
    <n v="27"/>
    <x v="0"/>
    <s v="789 27th Street"/>
    <s v="Las Vegas"/>
    <s v="NV"/>
    <n v="99999"/>
    <x v="0"/>
    <x v="0"/>
    <x v="0"/>
    <d v="2014-01-29T00:00:00"/>
    <s v="Shipping Company B"/>
    <s v="Karen Toh"/>
    <s v="789 27th Street"/>
    <s v="Las Vegas"/>
    <s v="NV"/>
    <n v="99999"/>
    <s v="USA"/>
    <x v="0"/>
    <x v="0"/>
    <x v="0"/>
    <n v="14"/>
    <n v="49"/>
    <x v="0"/>
    <n v="66.542000000000002"/>
  </r>
  <r>
    <n v="1002"/>
    <x v="0"/>
    <n v="27"/>
    <x v="0"/>
    <s v="789 27th Street"/>
    <s v="Las Vegas"/>
    <s v="NV"/>
    <n v="99999"/>
    <x v="0"/>
    <x v="0"/>
    <x v="0"/>
    <d v="2014-01-29T00:00:00"/>
    <s v="Shipping Company B"/>
    <s v="Karen Toh"/>
    <s v="789 27th Street"/>
    <s v="Las Vegas"/>
    <s v="NV"/>
    <n v="99999"/>
    <s v="USA"/>
    <x v="0"/>
    <x v="1"/>
    <x v="1"/>
    <n v="3.5"/>
    <n v="47"/>
    <x v="1"/>
    <n v="16.6145"/>
  </r>
  <r>
    <n v="1003"/>
    <x v="1"/>
    <n v="4"/>
    <x v="1"/>
    <s v="123 4th Street"/>
    <s v="New York"/>
    <s v="NY"/>
    <n v="99999"/>
    <x v="0"/>
    <x v="1"/>
    <x v="1"/>
    <d v="2014-01-06T00:00:00"/>
    <s v="Shipping Company A"/>
    <s v="Christina Lee"/>
    <s v="123 4th Street"/>
    <s v="New York"/>
    <s v="NY"/>
    <n v="99999"/>
    <s v="USA"/>
    <x v="1"/>
    <x v="2"/>
    <x v="1"/>
    <n v="30"/>
    <n v="69"/>
    <x v="2"/>
    <n v="198.72"/>
  </r>
  <r>
    <n v="1004"/>
    <x v="1"/>
    <n v="4"/>
    <x v="1"/>
    <s v="123 4th Street"/>
    <s v="New York"/>
    <s v="NY"/>
    <n v="99999"/>
    <x v="0"/>
    <x v="1"/>
    <x v="1"/>
    <d v="2014-01-06T00:00:00"/>
    <s v="Shipping Company A"/>
    <s v="Christina Lee"/>
    <s v="123 4th Street"/>
    <s v="New York"/>
    <s v="NY"/>
    <n v="99999"/>
    <s v="USA"/>
    <x v="1"/>
    <x v="3"/>
    <x v="1"/>
    <n v="53"/>
    <n v="89"/>
    <x v="3"/>
    <n v="448.11500000000001"/>
  </r>
  <r>
    <n v="1005"/>
    <x v="1"/>
    <n v="4"/>
    <x v="1"/>
    <s v="123 4th Street"/>
    <s v="New York"/>
    <s v="NY"/>
    <n v="99999"/>
    <x v="0"/>
    <x v="1"/>
    <x v="1"/>
    <d v="2014-01-06T00:00:00"/>
    <s v="Shipping Company A"/>
    <s v="Christina Lee"/>
    <s v="123 4th Street"/>
    <s v="New York"/>
    <s v="NY"/>
    <n v="99999"/>
    <s v="USA"/>
    <x v="1"/>
    <x v="1"/>
    <x v="1"/>
    <n v="3.5"/>
    <n v="11"/>
    <x v="4"/>
    <n v="3.7345000000000002"/>
  </r>
  <r>
    <n v="1006"/>
    <x v="2"/>
    <n v="12"/>
    <x v="2"/>
    <s v="123 12th Street"/>
    <s v="Las Vegas"/>
    <s v="NV"/>
    <n v="99999"/>
    <x v="0"/>
    <x v="0"/>
    <x v="0"/>
    <d v="2014-01-14T00:00:00"/>
    <s v="Shipping Company B"/>
    <s v="John Edwards"/>
    <s v="123 12th Street"/>
    <s v="Las Vegas"/>
    <s v="NV"/>
    <n v="99999"/>
    <s v="USA"/>
    <x v="1"/>
    <x v="4"/>
    <x v="0"/>
    <n v="18"/>
    <n v="81"/>
    <x v="5"/>
    <n v="141.42600000000002"/>
  </r>
  <r>
    <n v="1007"/>
    <x v="2"/>
    <n v="12"/>
    <x v="2"/>
    <s v="123 12th Street"/>
    <s v="Las Vegas"/>
    <s v="NV"/>
    <n v="99999"/>
    <x v="0"/>
    <x v="0"/>
    <x v="0"/>
    <d v="2014-01-14T00:00:00"/>
    <s v="Shipping Company B"/>
    <s v="John Edwards"/>
    <s v="123 12th Street"/>
    <s v="Las Vegas"/>
    <s v="NV"/>
    <n v="99999"/>
    <s v="USA"/>
    <x v="1"/>
    <x v="5"/>
    <x v="0"/>
    <n v="46"/>
    <n v="44"/>
    <x v="6"/>
    <n v="198.352"/>
  </r>
  <r>
    <n v="1008"/>
    <x v="3"/>
    <n v="8"/>
    <x v="3"/>
    <s v="123 8th Street"/>
    <s v="Portland"/>
    <s v="OR"/>
    <n v="99999"/>
    <x v="0"/>
    <x v="2"/>
    <x v="2"/>
    <d v="2014-01-10T00:00:00"/>
    <s v="Shipping Company C"/>
    <s v="Elizabeth Andersen"/>
    <s v="123 8th Street"/>
    <s v="Portland"/>
    <s v="OR"/>
    <n v="99999"/>
    <s v="USA"/>
    <x v="1"/>
    <x v="6"/>
    <x v="2"/>
    <n v="9.1999999999999993"/>
    <n v="38"/>
    <x v="7"/>
    <n v="36.008800000000001"/>
  </r>
  <r>
    <n v="1009"/>
    <x v="1"/>
    <n v="4"/>
    <x v="1"/>
    <s v="123 4th Street"/>
    <s v="New York"/>
    <s v="NY"/>
    <n v="99999"/>
    <x v="0"/>
    <x v="1"/>
    <x v="1"/>
    <d v="2014-01-06T00:00:00"/>
    <s v="Shipping Company C"/>
    <s v="Christina Lee"/>
    <s v="123 4th Street"/>
    <s v="New York"/>
    <s v="NY"/>
    <n v="99999"/>
    <s v="USA"/>
    <x v="0"/>
    <x v="6"/>
    <x v="2"/>
    <n v="9.1999999999999993"/>
    <n v="88"/>
    <x v="8"/>
    <n v="79.340799999999987"/>
  </r>
  <r>
    <n v="1010"/>
    <x v="4"/>
    <n v="29"/>
    <x v="4"/>
    <s v="789 29th Street"/>
    <s v="Denver"/>
    <s v="CO"/>
    <n v="99999"/>
    <x v="0"/>
    <x v="3"/>
    <x v="0"/>
    <d v="2014-01-31T00:00:00"/>
    <s v="Shipping Company B"/>
    <s v="Soo Jung Lee"/>
    <s v="789 29th Street"/>
    <s v="Denver"/>
    <s v="CO"/>
    <n v="99999"/>
    <s v="USA"/>
    <x v="0"/>
    <x v="7"/>
    <x v="3"/>
    <n v="12.75"/>
    <n v="94"/>
    <x v="9"/>
    <n v="122.24700000000001"/>
  </r>
  <r>
    <n v="1011"/>
    <x v="5"/>
    <n v="3"/>
    <x v="5"/>
    <s v="123 3rd Street"/>
    <s v="Los Angelas"/>
    <s v="CA"/>
    <n v="99999"/>
    <x v="0"/>
    <x v="0"/>
    <x v="0"/>
    <d v="2014-01-05T00:00:00"/>
    <s v="Shipping Company B"/>
    <s v="Thomas Axerr"/>
    <s v="123 3rd Street"/>
    <s v="Los Angelas"/>
    <s v="CA"/>
    <n v="99999"/>
    <s v="USA"/>
    <x v="2"/>
    <x v="8"/>
    <x v="4"/>
    <n v="9.65"/>
    <n v="91"/>
    <x v="10"/>
    <n v="92.205749999999995"/>
  </r>
  <r>
    <n v="1012"/>
    <x v="6"/>
    <n v="6"/>
    <x v="6"/>
    <s v="123 6th Street"/>
    <s v="Milwaukee"/>
    <s v="WI"/>
    <n v="99999"/>
    <x v="0"/>
    <x v="4"/>
    <x v="2"/>
    <d v="2014-01-08T00:00:00"/>
    <s v="Shipping Company B"/>
    <s v="Francisco Pérez-Olaeta"/>
    <s v="123 6th Street"/>
    <s v="Milwaukee"/>
    <s v="WI"/>
    <n v="99999"/>
    <s v="USA"/>
    <x v="1"/>
    <x v="9"/>
    <x v="5"/>
    <n v="40"/>
    <n v="32"/>
    <x v="11"/>
    <n v="133.12"/>
  </r>
  <r>
    <n v="1013"/>
    <x v="7"/>
    <n v="28"/>
    <x v="7"/>
    <s v="789 28th Street"/>
    <s v="Memphis"/>
    <s v="TN"/>
    <n v="99999"/>
    <x v="0"/>
    <x v="5"/>
    <x v="3"/>
    <d v="2014-01-30T00:00:00"/>
    <s v="Shipping Company C"/>
    <s v="Amritansh Raghav"/>
    <s v="789 28th Street"/>
    <s v="Memphis"/>
    <s v="TN"/>
    <n v="99999"/>
    <s v="USA"/>
    <x v="0"/>
    <x v="5"/>
    <x v="0"/>
    <n v="46"/>
    <n v="55"/>
    <x v="12"/>
    <n v="253"/>
  </r>
  <r>
    <n v="1014"/>
    <x v="3"/>
    <n v="8"/>
    <x v="3"/>
    <s v="123 8th Street"/>
    <s v="Portland"/>
    <s v="OR"/>
    <n v="99999"/>
    <x v="0"/>
    <x v="2"/>
    <x v="2"/>
    <d v="2014-01-10T00:00:00"/>
    <s v="Shipping Company C"/>
    <s v="Elizabeth Andersen"/>
    <s v="123 8th Street"/>
    <s v="Portland"/>
    <s v="OR"/>
    <n v="99999"/>
    <s v="USA"/>
    <x v="0"/>
    <x v="7"/>
    <x v="3"/>
    <n v="12.75"/>
    <n v="47"/>
    <x v="13"/>
    <n v="61.722750000000005"/>
  </r>
  <r>
    <n v="1015"/>
    <x v="8"/>
    <n v="10"/>
    <x v="8"/>
    <s v="123 10th Street"/>
    <s v="Chicago"/>
    <s v="IL"/>
    <n v="99999"/>
    <x v="0"/>
    <x v="6"/>
    <x v="1"/>
    <d v="2014-01-12T00:00:00"/>
    <s v="Shipping Company B"/>
    <s v="Roland Wacker"/>
    <s v="123 10th Street"/>
    <s v="Chicago"/>
    <s v="IL"/>
    <n v="99999"/>
    <s v="USA"/>
    <x v="1"/>
    <x v="10"/>
    <x v="0"/>
    <n v="2.99"/>
    <n v="90"/>
    <x v="14"/>
    <n v="27.717300000000005"/>
  </r>
  <r>
    <n v="1016"/>
    <x v="9"/>
    <n v="7"/>
    <x v="9"/>
    <s v="123 7th Street"/>
    <s v="Boise"/>
    <s v="ID"/>
    <n v="99999"/>
    <x v="0"/>
    <x v="2"/>
    <x v="2"/>
    <m/>
    <m/>
    <s v="Ming-Yang Xie"/>
    <s v="123 7th Street"/>
    <s v="Boise"/>
    <s v="ID"/>
    <n v="99999"/>
    <s v="USA"/>
    <x v="3"/>
    <x v="5"/>
    <x v="0"/>
    <n v="46"/>
    <n v="24"/>
    <x v="15"/>
    <n v="110.4"/>
  </r>
  <r>
    <n v="1017"/>
    <x v="8"/>
    <n v="10"/>
    <x v="8"/>
    <s v="123 10th Street"/>
    <s v="Chicago"/>
    <s v="IL"/>
    <n v="99999"/>
    <x v="0"/>
    <x v="6"/>
    <x v="1"/>
    <d v="2014-01-12T00:00:00"/>
    <s v="Shipping Company A"/>
    <s v="Roland Wacker"/>
    <s v="123 10th Street"/>
    <s v="Chicago"/>
    <s v="IL"/>
    <n v="99999"/>
    <s v="USA"/>
    <x v="3"/>
    <x v="11"/>
    <x v="6"/>
    <n v="25"/>
    <n v="34"/>
    <x v="16"/>
    <n v="80.75"/>
  </r>
  <r>
    <n v="1018"/>
    <x v="8"/>
    <n v="10"/>
    <x v="8"/>
    <s v="123 10th Street"/>
    <s v="Chicago"/>
    <s v="IL"/>
    <n v="99999"/>
    <x v="0"/>
    <x v="6"/>
    <x v="1"/>
    <d v="2014-01-12T00:00:00"/>
    <s v="Shipping Company A"/>
    <s v="Roland Wacker"/>
    <s v="123 10th Street"/>
    <s v="Chicago"/>
    <s v="IL"/>
    <n v="99999"/>
    <s v="USA"/>
    <x v="3"/>
    <x v="12"/>
    <x v="7"/>
    <n v="22"/>
    <n v="17"/>
    <x v="17"/>
    <n v="35.903999999999996"/>
  </r>
  <r>
    <n v="1019"/>
    <x v="8"/>
    <n v="10"/>
    <x v="8"/>
    <s v="123 10th Street"/>
    <s v="Chicago"/>
    <s v="IL"/>
    <n v="99999"/>
    <x v="0"/>
    <x v="6"/>
    <x v="1"/>
    <d v="2014-01-12T00:00:00"/>
    <s v="Shipping Company A"/>
    <s v="Roland Wacker"/>
    <s v="123 10th Street"/>
    <s v="Chicago"/>
    <s v="IL"/>
    <n v="99999"/>
    <s v="USA"/>
    <x v="3"/>
    <x v="6"/>
    <x v="2"/>
    <n v="9.1999999999999993"/>
    <n v="44"/>
    <x v="18"/>
    <n v="42.099199999999996"/>
  </r>
  <r>
    <n v="1020"/>
    <x v="10"/>
    <n v="11"/>
    <x v="10"/>
    <s v="123 11th Street"/>
    <s v="Miami"/>
    <s v="FL"/>
    <n v="99999"/>
    <x v="0"/>
    <x v="5"/>
    <x v="3"/>
    <m/>
    <s v="Shipping Company C"/>
    <s v="Peter Krschne"/>
    <s v="123 11th Street"/>
    <s v="Miami"/>
    <s v="FL"/>
    <n v="99999"/>
    <s v="USA"/>
    <x v="3"/>
    <x v="1"/>
    <x v="1"/>
    <n v="3.5"/>
    <n v="81"/>
    <x v="19"/>
    <n v="27.499500000000001"/>
  </r>
  <r>
    <n v="1021"/>
    <x v="10"/>
    <n v="11"/>
    <x v="10"/>
    <s v="123 11th Street"/>
    <s v="Miami"/>
    <s v="FL"/>
    <n v="99999"/>
    <x v="0"/>
    <x v="5"/>
    <x v="3"/>
    <m/>
    <s v="Shipping Company C"/>
    <s v="Peter Krschne"/>
    <s v="123 11th Street"/>
    <s v="Miami"/>
    <s v="FL"/>
    <n v="99999"/>
    <s v="USA"/>
    <x v="3"/>
    <x v="10"/>
    <x v="0"/>
    <n v="2.99"/>
    <n v="49"/>
    <x v="20"/>
    <n v="15.090530000000005"/>
  </r>
  <r>
    <n v="1022"/>
    <x v="11"/>
    <n v="1"/>
    <x v="11"/>
    <s v="123 1st Street"/>
    <s v="Seattle"/>
    <s v="WA"/>
    <n v="99999"/>
    <x v="0"/>
    <x v="2"/>
    <x v="2"/>
    <m/>
    <m/>
    <s v="Anna Bedecs"/>
    <s v="123 1st Street"/>
    <s v="Seattle"/>
    <s v="WA"/>
    <n v="99999"/>
    <s v="USA"/>
    <x v="3"/>
    <x v="4"/>
    <x v="0"/>
    <n v="18"/>
    <n v="42"/>
    <x v="21"/>
    <n v="75.600000000000009"/>
  </r>
  <r>
    <n v="1023"/>
    <x v="11"/>
    <n v="1"/>
    <x v="11"/>
    <s v="123 1st Street"/>
    <s v="Seattle"/>
    <s v="WA"/>
    <n v="99999"/>
    <x v="0"/>
    <x v="2"/>
    <x v="2"/>
    <m/>
    <m/>
    <s v="Anna Bedecs"/>
    <s v="123 1st Street"/>
    <s v="Seattle"/>
    <s v="WA"/>
    <n v="99999"/>
    <s v="USA"/>
    <x v="3"/>
    <x v="5"/>
    <x v="0"/>
    <n v="46"/>
    <n v="58"/>
    <x v="22"/>
    <n v="269.46800000000002"/>
  </r>
  <r>
    <n v="1024"/>
    <x v="11"/>
    <n v="1"/>
    <x v="11"/>
    <s v="123 1st Street"/>
    <s v="Seattle"/>
    <s v="WA"/>
    <n v="99999"/>
    <x v="0"/>
    <x v="2"/>
    <x v="2"/>
    <m/>
    <m/>
    <s v="Anna Bedecs"/>
    <s v="123 1st Street"/>
    <s v="Seattle"/>
    <s v="WA"/>
    <n v="99999"/>
    <s v="USA"/>
    <x v="3"/>
    <x v="10"/>
    <x v="0"/>
    <n v="2.99"/>
    <n v="67"/>
    <x v="23"/>
    <n v="20.033000000000001"/>
  </r>
  <r>
    <n v="1025"/>
    <x v="7"/>
    <n v="28"/>
    <x v="7"/>
    <s v="789 28th Street"/>
    <s v="Memphis"/>
    <s v="TN"/>
    <n v="99999"/>
    <x v="0"/>
    <x v="5"/>
    <x v="3"/>
    <d v="2014-01-30T00:00:00"/>
    <s v="Shipping Company C"/>
    <s v="Amritansh Raghav"/>
    <s v="789 28th Street"/>
    <s v="Memphis"/>
    <s v="TN"/>
    <n v="99999"/>
    <s v="USA"/>
    <x v="1"/>
    <x v="8"/>
    <x v="4"/>
    <n v="9.65"/>
    <n v="100"/>
    <x v="24"/>
    <n v="93.605000000000004"/>
  </r>
  <r>
    <n v="1026"/>
    <x v="7"/>
    <n v="28"/>
    <x v="7"/>
    <s v="789 28th Street"/>
    <s v="Memphis"/>
    <s v="TN"/>
    <n v="99999"/>
    <x v="0"/>
    <x v="5"/>
    <x v="3"/>
    <d v="2014-01-30T00:00:00"/>
    <s v="Shipping Company C"/>
    <s v="Amritansh Raghav"/>
    <s v="789 28th Street"/>
    <s v="Memphis"/>
    <s v="TN"/>
    <n v="99999"/>
    <s v="USA"/>
    <x v="1"/>
    <x v="13"/>
    <x v="8"/>
    <n v="18.399999999999999"/>
    <n v="63"/>
    <x v="25"/>
    <n v="114.76079999999999"/>
  </r>
  <r>
    <n v="1027"/>
    <x v="12"/>
    <n v="9"/>
    <x v="12"/>
    <s v="123 9th Street"/>
    <s v="Salt Lake City"/>
    <s v="UT"/>
    <n v="99999"/>
    <x v="0"/>
    <x v="7"/>
    <x v="0"/>
    <d v="2014-01-11T00:00:00"/>
    <s v="Shipping Company A"/>
    <s v="Sven Mortensen"/>
    <s v="123 9th Street"/>
    <s v="Salt Lake City"/>
    <s v="UT"/>
    <n v="99999"/>
    <s v="USA"/>
    <x v="0"/>
    <x v="14"/>
    <x v="9"/>
    <n v="19.5"/>
    <n v="57"/>
    <x v="26"/>
    <n v="110.0385"/>
  </r>
  <r>
    <n v="1028"/>
    <x v="12"/>
    <n v="9"/>
    <x v="12"/>
    <s v="123 9th Street"/>
    <s v="Salt Lake City"/>
    <s v="UT"/>
    <n v="99999"/>
    <x v="0"/>
    <x v="7"/>
    <x v="0"/>
    <d v="2014-01-11T00:00:00"/>
    <s v="Shipping Company A"/>
    <s v="Sven Mortensen"/>
    <s v="123 9th Street"/>
    <s v="Salt Lake City"/>
    <s v="UT"/>
    <n v="99999"/>
    <s v="USA"/>
    <x v="0"/>
    <x v="15"/>
    <x v="10"/>
    <n v="34.799999999999997"/>
    <n v="81"/>
    <x v="27"/>
    <n v="295.97399999999999"/>
  </r>
  <r>
    <n v="1029"/>
    <x v="6"/>
    <n v="6"/>
    <x v="6"/>
    <s v="123 6th Street"/>
    <s v="Milwaukee"/>
    <s v="WI"/>
    <n v="99999"/>
    <x v="0"/>
    <x v="4"/>
    <x v="2"/>
    <d v="2014-01-08T00:00:00"/>
    <s v="Shipping Company B"/>
    <s v="Francisco Pérez-Olaeta"/>
    <s v="123 6th Street"/>
    <s v="Milwaukee"/>
    <s v="WI"/>
    <n v="99999"/>
    <s v="USA"/>
    <x v="1"/>
    <x v="0"/>
    <x v="0"/>
    <n v="14"/>
    <n v="71"/>
    <x v="28"/>
    <n v="95.424000000000007"/>
  </r>
  <r>
    <n v="1030"/>
    <x v="13"/>
    <n v="8"/>
    <x v="3"/>
    <s v="123 8th Street"/>
    <s v="Portland"/>
    <s v="OR"/>
    <n v="99999"/>
    <x v="0"/>
    <x v="2"/>
    <x v="2"/>
    <d v="2014-02-10T00:00:00"/>
    <s v="Shipping Company B"/>
    <s v="Elizabeth Andersen"/>
    <s v="123 8th Street"/>
    <s v="Portland"/>
    <s v="OR"/>
    <n v="99999"/>
    <s v="USA"/>
    <x v="0"/>
    <x v="9"/>
    <x v="5"/>
    <n v="40"/>
    <n v="32"/>
    <x v="11"/>
    <n v="129.28"/>
  </r>
  <r>
    <n v="1031"/>
    <x v="14"/>
    <n v="3"/>
    <x v="5"/>
    <s v="123 3rd Street"/>
    <s v="Los Angelas"/>
    <s v="CA"/>
    <n v="99999"/>
    <x v="0"/>
    <x v="0"/>
    <x v="0"/>
    <d v="2014-02-05T00:00:00"/>
    <s v="Shipping Company B"/>
    <s v="Thomas Axerr"/>
    <s v="123 3rd Street"/>
    <s v="Los Angelas"/>
    <s v="CA"/>
    <n v="99999"/>
    <s v="USA"/>
    <x v="2"/>
    <x v="16"/>
    <x v="7"/>
    <n v="10"/>
    <n v="63"/>
    <x v="29"/>
    <n v="65.52"/>
  </r>
  <r>
    <n v="1032"/>
    <x v="14"/>
    <n v="3"/>
    <x v="5"/>
    <s v="123 3rd Street"/>
    <s v="Los Angelas"/>
    <s v="CA"/>
    <n v="99999"/>
    <x v="0"/>
    <x v="0"/>
    <x v="0"/>
    <d v="2014-02-05T00:00:00"/>
    <s v="Shipping Company B"/>
    <s v="Thomas Axerr"/>
    <s v="123 3rd Street"/>
    <s v="Los Angelas"/>
    <s v="CA"/>
    <n v="99999"/>
    <s v="USA"/>
    <x v="2"/>
    <x v="9"/>
    <x v="5"/>
    <n v="40"/>
    <n v="30"/>
    <x v="30"/>
    <n v="120"/>
  </r>
  <r>
    <n v="1033"/>
    <x v="15"/>
    <n v="6"/>
    <x v="6"/>
    <s v="123 6th Street"/>
    <s v="Milwaukee"/>
    <s v="WI"/>
    <n v="99999"/>
    <x v="0"/>
    <x v="4"/>
    <x v="2"/>
    <d v="2014-02-08T00:00:00"/>
    <s v="Shipping Company B"/>
    <s v="Francisco Pérez-Olaeta"/>
    <s v="123 6th Street"/>
    <s v="Milwaukee"/>
    <s v="WI"/>
    <n v="99999"/>
    <s v="USA"/>
    <x v="1"/>
    <x v="17"/>
    <x v="11"/>
    <m/>
    <m/>
    <x v="31"/>
    <n v="43"/>
  </r>
  <r>
    <n v="1034"/>
    <x v="16"/>
    <n v="28"/>
    <x v="7"/>
    <s v="789 28th Street"/>
    <s v="Memphis"/>
    <s v="TN"/>
    <n v="99999"/>
    <x v="0"/>
    <x v="5"/>
    <x v="3"/>
    <d v="2014-03-02T00:00:00"/>
    <s v="Shipping Company C"/>
    <s v="Amritansh Raghav"/>
    <s v="789 28th Street"/>
    <s v="Memphis"/>
    <s v="TN"/>
    <n v="99999"/>
    <s v="USA"/>
    <x v="0"/>
    <x v="17"/>
    <x v="11"/>
    <m/>
    <m/>
    <x v="31"/>
    <n v="31"/>
  </r>
  <r>
    <n v="1035"/>
    <x v="13"/>
    <n v="8"/>
    <x v="3"/>
    <s v="123 8th Street"/>
    <s v="Portland"/>
    <s v="OR"/>
    <n v="99999"/>
    <x v="0"/>
    <x v="2"/>
    <x v="2"/>
    <d v="2014-02-10T00:00:00"/>
    <s v="Shipping Company C"/>
    <s v="Elizabeth Andersen"/>
    <s v="123 8th Street"/>
    <s v="Portland"/>
    <s v="OR"/>
    <n v="99999"/>
    <s v="USA"/>
    <x v="0"/>
    <x v="17"/>
    <x v="11"/>
    <m/>
    <m/>
    <x v="31"/>
    <n v="46"/>
  </r>
  <r>
    <n v="1036"/>
    <x v="17"/>
    <n v="10"/>
    <x v="8"/>
    <s v="123 10th Street"/>
    <s v="Chicago"/>
    <s v="IL"/>
    <n v="99999"/>
    <x v="0"/>
    <x v="6"/>
    <x v="1"/>
    <d v="2014-02-12T00:00:00"/>
    <s v="Shipping Company B"/>
    <s v="Roland Wacker"/>
    <s v="123 10th Street"/>
    <s v="Chicago"/>
    <s v="IL"/>
    <n v="99999"/>
    <s v="USA"/>
    <x v="1"/>
    <x v="18"/>
    <x v="1"/>
    <n v="10"/>
    <n v="47"/>
    <x v="32"/>
    <n v="48.88"/>
  </r>
  <r>
    <n v="1038"/>
    <x v="17"/>
    <n v="10"/>
    <x v="8"/>
    <s v="123 10th Street"/>
    <s v="Chicago"/>
    <s v="IL"/>
    <n v="99999"/>
    <x v="0"/>
    <x v="6"/>
    <x v="1"/>
    <m/>
    <s v="Shipping Company A"/>
    <s v="Roland Wacker"/>
    <s v="123 10th Street"/>
    <s v="Chicago"/>
    <s v="IL"/>
    <n v="99999"/>
    <s v="USA"/>
    <x v="3"/>
    <x v="1"/>
    <x v="1"/>
    <n v="3.5"/>
    <n v="49"/>
    <x v="33"/>
    <n v="16.464000000000002"/>
  </r>
  <r>
    <n v="1039"/>
    <x v="18"/>
    <n v="11"/>
    <x v="10"/>
    <s v="123 11th Street"/>
    <s v="Miami"/>
    <s v="FL"/>
    <n v="99999"/>
    <x v="0"/>
    <x v="5"/>
    <x v="3"/>
    <m/>
    <s v="Shipping Company C"/>
    <s v="Peter Krschne"/>
    <s v="123 11th Street"/>
    <s v="Miami"/>
    <s v="FL"/>
    <n v="99999"/>
    <s v="USA"/>
    <x v="3"/>
    <x v="9"/>
    <x v="5"/>
    <n v="40"/>
    <n v="72"/>
    <x v="34"/>
    <n v="285.12"/>
  </r>
  <r>
    <n v="1040"/>
    <x v="19"/>
    <n v="1"/>
    <x v="11"/>
    <s v="123 1st Street"/>
    <s v="Seattle"/>
    <s v="WA"/>
    <n v="99999"/>
    <x v="0"/>
    <x v="2"/>
    <x v="2"/>
    <m/>
    <s v="Shipping Company C"/>
    <s v="Anna Bedecs"/>
    <s v="123 1st Street"/>
    <s v="Seattle"/>
    <s v="WA"/>
    <n v="99999"/>
    <s v="USA"/>
    <x v="3"/>
    <x v="13"/>
    <x v="8"/>
    <n v="18.399999999999999"/>
    <n v="13"/>
    <x v="35"/>
    <n v="23.680800000000001"/>
  </r>
  <r>
    <n v="1041"/>
    <x v="16"/>
    <n v="28"/>
    <x v="7"/>
    <s v="789 28th Street"/>
    <s v="Memphis"/>
    <s v="TN"/>
    <n v="99999"/>
    <x v="0"/>
    <x v="5"/>
    <x v="3"/>
    <n v="41700"/>
    <s v="Shipping Company C"/>
    <s v="Amritansh Raghav"/>
    <s v="789 28th Street"/>
    <s v="Memphis"/>
    <s v="TN"/>
    <n v="99999"/>
    <s v="USA"/>
    <x v="1"/>
    <x v="5"/>
    <x v="0"/>
    <n v="46"/>
    <n v="32"/>
    <x v="36"/>
    <n v="148.67200000000003"/>
  </r>
  <r>
    <n v="1042"/>
    <x v="20"/>
    <n v="9"/>
    <x v="12"/>
    <s v="123 9th Street"/>
    <s v="Salt Lake City"/>
    <s v="UT"/>
    <n v="99999"/>
    <x v="0"/>
    <x v="7"/>
    <x v="0"/>
    <d v="2014-02-11T00:00:00"/>
    <s v="Shipping Company A"/>
    <s v="Sven Mortensen"/>
    <s v="123 9th Street"/>
    <s v="Salt Lake City"/>
    <s v="UT"/>
    <n v="99999"/>
    <s v="USA"/>
    <x v="0"/>
    <x v="8"/>
    <x v="4"/>
    <n v="9.65"/>
    <n v="27"/>
    <x v="37"/>
    <n v="24.752250000000004"/>
  </r>
  <r>
    <n v="1043"/>
    <x v="15"/>
    <n v="6"/>
    <x v="6"/>
    <s v="123 6th Street"/>
    <s v="Milwaukee"/>
    <s v="WI"/>
    <n v="99999"/>
    <x v="0"/>
    <x v="4"/>
    <x v="2"/>
    <d v="2014-02-08T00:00:00"/>
    <s v="Shipping Company B"/>
    <s v="Francisco Pérez-Olaeta"/>
    <s v="123 6th Street"/>
    <s v="Milwaukee"/>
    <s v="WI"/>
    <n v="99999"/>
    <s v="USA"/>
    <x v="1"/>
    <x v="7"/>
    <x v="3"/>
    <n v="12.75"/>
    <n v="71"/>
    <x v="38"/>
    <n v="91.430250000000001"/>
  </r>
  <r>
    <n v="1044"/>
    <x v="13"/>
    <n v="8"/>
    <x v="3"/>
    <s v="123 8th Street"/>
    <s v="Portland"/>
    <s v="OR"/>
    <n v="99999"/>
    <x v="0"/>
    <x v="2"/>
    <x v="2"/>
    <d v="2014-02-10T00:00:00"/>
    <s v="Shipping Company B"/>
    <s v="Elizabeth Andersen"/>
    <s v="123 8th Street"/>
    <s v="Portland"/>
    <s v="OR"/>
    <n v="99999"/>
    <s v="USA"/>
    <x v="0"/>
    <x v="7"/>
    <x v="3"/>
    <n v="12.75"/>
    <n v="13"/>
    <x v="39"/>
    <n v="15.746249999999998"/>
  </r>
  <r>
    <n v="1045"/>
    <x v="21"/>
    <n v="25"/>
    <x v="13"/>
    <s v="789 25th Street"/>
    <s v="Chicago"/>
    <s v="IL"/>
    <n v="99999"/>
    <x v="0"/>
    <x v="6"/>
    <x v="1"/>
    <d v="2014-02-27T00:00:00"/>
    <s v="Shipping Company A"/>
    <s v="John Rodman"/>
    <s v="789 25th Street"/>
    <s v="Chicago"/>
    <s v="IL"/>
    <n v="99999"/>
    <s v="USA"/>
    <x v="2"/>
    <x v="12"/>
    <x v="7"/>
    <n v="22"/>
    <n v="98"/>
    <x v="40"/>
    <n v="204.82000000000002"/>
  </r>
  <r>
    <n v="1046"/>
    <x v="22"/>
    <n v="26"/>
    <x v="14"/>
    <s v="789 26th Street"/>
    <s v="Miami"/>
    <s v="FL"/>
    <n v="99999"/>
    <x v="0"/>
    <x v="5"/>
    <x v="3"/>
    <d v="2014-02-28T00:00:00"/>
    <s v="Shipping Company C"/>
    <s v="Run Liu"/>
    <s v="789 26th Street"/>
    <s v="Miami"/>
    <s v="FL"/>
    <n v="99999"/>
    <s v="USA"/>
    <x v="1"/>
    <x v="11"/>
    <x v="6"/>
    <n v="25"/>
    <n v="21"/>
    <x v="41"/>
    <n v="53.550000000000004"/>
  </r>
  <r>
    <n v="1047"/>
    <x v="23"/>
    <n v="29"/>
    <x v="4"/>
    <s v="789 29th Street"/>
    <s v="Denver"/>
    <s v="CO"/>
    <n v="99999"/>
    <x v="0"/>
    <x v="3"/>
    <x v="0"/>
    <d v="2014-03-03T00:00:00"/>
    <s v="Shipping Company B"/>
    <s v="Soo Jung Lee"/>
    <s v="789 29th Street"/>
    <s v="Denver"/>
    <s v="CO"/>
    <n v="99999"/>
    <s v="USA"/>
    <x v="0"/>
    <x v="19"/>
    <x v="12"/>
    <n v="39"/>
    <n v="26"/>
    <x v="42"/>
    <n v="106.47000000000001"/>
  </r>
  <r>
    <n v="1048"/>
    <x v="15"/>
    <n v="6"/>
    <x v="6"/>
    <s v="123 6th Street"/>
    <s v="Milwaukee"/>
    <s v="WI"/>
    <n v="99999"/>
    <x v="0"/>
    <x v="4"/>
    <x v="2"/>
    <d v="2014-02-08T00:00:00"/>
    <s v="Shipping Company C"/>
    <s v="Francisco Pérez-Olaeta"/>
    <s v="123 6th Street"/>
    <s v="Milwaukee"/>
    <s v="WI"/>
    <n v="99999"/>
    <s v="USA"/>
    <x v="0"/>
    <x v="2"/>
    <x v="1"/>
    <n v="30"/>
    <n v="96"/>
    <x v="34"/>
    <n v="296.64"/>
  </r>
  <r>
    <n v="1049"/>
    <x v="15"/>
    <n v="6"/>
    <x v="6"/>
    <s v="123 6th Street"/>
    <s v="Milwaukee"/>
    <s v="WI"/>
    <n v="99999"/>
    <x v="0"/>
    <x v="4"/>
    <x v="2"/>
    <d v="2014-02-08T00:00:00"/>
    <s v="Shipping Company C"/>
    <s v="Francisco Pérez-Olaeta"/>
    <s v="123 6th Street"/>
    <s v="Milwaukee"/>
    <s v="WI"/>
    <n v="99999"/>
    <s v="USA"/>
    <x v="0"/>
    <x v="3"/>
    <x v="1"/>
    <n v="53"/>
    <n v="16"/>
    <x v="43"/>
    <n v="88.192000000000021"/>
  </r>
  <r>
    <n v="1050"/>
    <x v="24"/>
    <n v="4"/>
    <x v="1"/>
    <s v="123 4th Street"/>
    <s v="New York"/>
    <s v="NY"/>
    <n v="99999"/>
    <x v="0"/>
    <x v="1"/>
    <x v="1"/>
    <m/>
    <m/>
    <s v="Christina Lee"/>
    <s v="123 4th Street"/>
    <s v="New York"/>
    <s v="NY"/>
    <n v="99999"/>
    <s v="USA"/>
    <x v="3"/>
    <x v="20"/>
    <x v="9"/>
    <n v="38"/>
    <n v="96"/>
    <x v="44"/>
    <n v="346.56"/>
  </r>
  <r>
    <n v="1051"/>
    <x v="14"/>
    <n v="3"/>
    <x v="5"/>
    <s v="123 3rd Street"/>
    <s v="Los Angelas"/>
    <s v="CA"/>
    <n v="99999"/>
    <x v="0"/>
    <x v="0"/>
    <x v="0"/>
    <m/>
    <m/>
    <s v="Thomas Axerr"/>
    <s v="123 3rd Street"/>
    <s v="Los Angelas"/>
    <s v="CA"/>
    <n v="99999"/>
    <s v="USA"/>
    <x v="3"/>
    <x v="10"/>
    <x v="0"/>
    <n v="2.99"/>
    <n v="75"/>
    <x v="45"/>
    <n v="23.097750000000005"/>
  </r>
  <r>
    <n v="1052"/>
    <x v="25"/>
    <n v="9"/>
    <x v="12"/>
    <s v="123 9th Street"/>
    <s v="Salt Lake City"/>
    <s v="UT"/>
    <n v="99999"/>
    <x v="0"/>
    <x v="7"/>
    <x v="0"/>
    <n v="41709"/>
    <s v="Shipping Company A"/>
    <s v="Sven Mortensen"/>
    <s v="123 9th Street"/>
    <s v="Salt Lake City"/>
    <s v="UT"/>
    <n v="99999"/>
    <s v="USA"/>
    <x v="0"/>
    <x v="14"/>
    <x v="9"/>
    <n v="19.5"/>
    <n v="55"/>
    <x v="46"/>
    <n v="108.32250000000001"/>
  </r>
  <r>
    <n v="1053"/>
    <x v="25"/>
    <n v="9"/>
    <x v="12"/>
    <s v="123 9th Street"/>
    <s v="Salt Lake City"/>
    <s v="UT"/>
    <n v="99999"/>
    <x v="0"/>
    <x v="7"/>
    <x v="0"/>
    <d v="2014-03-11T00:00:00"/>
    <s v="Shipping Company A"/>
    <s v="Sven Mortensen"/>
    <s v="123 9th Street"/>
    <s v="Salt Lake City"/>
    <s v="UT"/>
    <n v="99999"/>
    <s v="USA"/>
    <x v="0"/>
    <x v="15"/>
    <x v="10"/>
    <n v="34.799999999999997"/>
    <n v="11"/>
    <x v="47"/>
    <n v="36.748799999999996"/>
  </r>
  <r>
    <n v="1054"/>
    <x v="26"/>
    <n v="6"/>
    <x v="6"/>
    <s v="123 6th Street"/>
    <s v="Milwaukee"/>
    <s v="WI"/>
    <n v="99999"/>
    <x v="0"/>
    <x v="4"/>
    <x v="2"/>
    <d v="2014-03-08T00:00:00"/>
    <s v="Shipping Company B"/>
    <s v="Francisco Pérez-Olaeta"/>
    <s v="123 6th Street"/>
    <s v="Milwaukee"/>
    <s v="WI"/>
    <n v="99999"/>
    <s v="USA"/>
    <x v="1"/>
    <x v="0"/>
    <x v="0"/>
    <n v="14"/>
    <n v="53"/>
    <x v="48"/>
    <n v="71.974000000000004"/>
  </r>
  <r>
    <n v="1055"/>
    <x v="27"/>
    <n v="8"/>
    <x v="3"/>
    <s v="123 8th Street"/>
    <s v="Portland"/>
    <s v="OR"/>
    <n v="99999"/>
    <x v="0"/>
    <x v="2"/>
    <x v="2"/>
    <d v="2014-03-10T00:00:00"/>
    <s v="Shipping Company B"/>
    <s v="Elizabeth Andersen"/>
    <s v="123 8th Street"/>
    <s v="Portland"/>
    <s v="OR"/>
    <n v="99999"/>
    <s v="USA"/>
    <x v="0"/>
    <x v="9"/>
    <x v="5"/>
    <n v="40"/>
    <n v="85"/>
    <x v="49"/>
    <n v="357"/>
  </r>
  <r>
    <n v="1056"/>
    <x v="27"/>
    <n v="8"/>
    <x v="3"/>
    <s v="123 8th Street"/>
    <s v="Portland"/>
    <s v="OR"/>
    <n v="99999"/>
    <x v="0"/>
    <x v="2"/>
    <x v="2"/>
    <d v="2014-03-10T00:00:00"/>
    <s v="Shipping Company B"/>
    <s v="Elizabeth Andersen"/>
    <s v="123 8th Street"/>
    <s v="Portland"/>
    <s v="OR"/>
    <n v="99999"/>
    <s v="USA"/>
    <x v="0"/>
    <x v="6"/>
    <x v="2"/>
    <n v="9.1999999999999993"/>
    <n v="97"/>
    <x v="50"/>
    <n v="91.024800000000013"/>
  </r>
  <r>
    <n v="1057"/>
    <x v="28"/>
    <n v="25"/>
    <x v="13"/>
    <s v="789 25th Street"/>
    <s v="Chicago"/>
    <s v="IL"/>
    <n v="99999"/>
    <x v="0"/>
    <x v="6"/>
    <x v="1"/>
    <d v="2014-03-27T00:00:00"/>
    <s v="Shipping Company A"/>
    <s v="John Rodman"/>
    <s v="789 25th Street"/>
    <s v="Chicago"/>
    <s v="IL"/>
    <n v="99999"/>
    <s v="USA"/>
    <x v="2"/>
    <x v="21"/>
    <x v="2"/>
    <n v="10"/>
    <n v="46"/>
    <x v="51"/>
    <n v="46.46"/>
  </r>
  <r>
    <n v="1058"/>
    <x v="29"/>
    <n v="26"/>
    <x v="14"/>
    <s v="789 26th Street"/>
    <s v="Miami"/>
    <s v="FL"/>
    <n v="99999"/>
    <x v="0"/>
    <x v="5"/>
    <x v="3"/>
    <d v="2014-03-28T00:00:00"/>
    <s v="Shipping Company C"/>
    <s v="Run Liu"/>
    <s v="789 26th Street"/>
    <s v="Miami"/>
    <s v="FL"/>
    <n v="99999"/>
    <s v="USA"/>
    <x v="1"/>
    <x v="22"/>
    <x v="13"/>
    <n v="21.35"/>
    <n v="97"/>
    <x v="52"/>
    <n v="196.74025"/>
  </r>
  <r>
    <n v="1059"/>
    <x v="29"/>
    <n v="26"/>
    <x v="14"/>
    <s v="789 26th Street"/>
    <s v="Miami"/>
    <s v="FL"/>
    <n v="99999"/>
    <x v="0"/>
    <x v="5"/>
    <x v="3"/>
    <d v="2014-03-28T00:00:00"/>
    <s v="Shipping Company C"/>
    <s v="Run Liu"/>
    <s v="789 26th Street"/>
    <s v="Miami"/>
    <s v="FL"/>
    <n v="99999"/>
    <s v="USA"/>
    <x v="1"/>
    <x v="8"/>
    <x v="4"/>
    <n v="9.65"/>
    <n v="97"/>
    <x v="53"/>
    <n v="95.477100000000021"/>
  </r>
  <r>
    <n v="1060"/>
    <x v="29"/>
    <n v="26"/>
    <x v="14"/>
    <s v="789 26th Street"/>
    <s v="Miami"/>
    <s v="FL"/>
    <n v="99999"/>
    <x v="0"/>
    <x v="5"/>
    <x v="3"/>
    <d v="2014-03-28T00:00:00"/>
    <s v="Shipping Company C"/>
    <s v="Run Liu"/>
    <s v="789 26th Street"/>
    <s v="Miami"/>
    <s v="FL"/>
    <n v="99999"/>
    <s v="USA"/>
    <x v="1"/>
    <x v="13"/>
    <x v="8"/>
    <n v="18.399999999999999"/>
    <n v="65"/>
    <x v="54"/>
    <n v="123.18800000000002"/>
  </r>
  <r>
    <n v="1061"/>
    <x v="30"/>
    <n v="29"/>
    <x v="4"/>
    <s v="789 29th Street"/>
    <s v="Denver"/>
    <s v="CO"/>
    <n v="99999"/>
    <x v="0"/>
    <x v="3"/>
    <x v="0"/>
    <d v="2014-03-31T00:00:00"/>
    <s v="Shipping Company B"/>
    <s v="Soo Jung Lee"/>
    <s v="789 29th Street"/>
    <s v="Denver"/>
    <s v="CO"/>
    <n v="99999"/>
    <s v="USA"/>
    <x v="0"/>
    <x v="0"/>
    <x v="0"/>
    <n v="14"/>
    <n v="72"/>
    <x v="55"/>
    <n v="100.80000000000001"/>
  </r>
  <r>
    <n v="1062"/>
    <x v="26"/>
    <n v="6"/>
    <x v="6"/>
    <s v="123 6th Street"/>
    <s v="Milwaukee"/>
    <s v="WI"/>
    <n v="99999"/>
    <x v="0"/>
    <x v="4"/>
    <x v="2"/>
    <d v="2014-03-08T00:00:00"/>
    <s v="Shipping Company C"/>
    <s v="Francisco Pérez-Olaeta"/>
    <s v="123 6th Street"/>
    <s v="Milwaukee"/>
    <s v="WI"/>
    <n v="99999"/>
    <s v="USA"/>
    <x v="0"/>
    <x v="7"/>
    <x v="3"/>
    <n v="12.75"/>
    <n v="16"/>
    <x v="56"/>
    <n v="20.196000000000002"/>
  </r>
  <r>
    <n v="1064"/>
    <x v="31"/>
    <n v="4"/>
    <x v="1"/>
    <s v="123 4th Street"/>
    <s v="New York"/>
    <s v="NY"/>
    <n v="99999"/>
    <x v="0"/>
    <x v="1"/>
    <x v="1"/>
    <d v="2014-03-06T00:00:00"/>
    <s v="Shipping Company A"/>
    <s v="Christina Lee"/>
    <s v="123 4th Street"/>
    <s v="New York"/>
    <s v="NY"/>
    <n v="99999"/>
    <s v="USA"/>
    <x v="1"/>
    <x v="23"/>
    <x v="6"/>
    <n v="81"/>
    <n v="77"/>
    <x v="57"/>
    <n v="642.41100000000006"/>
  </r>
  <r>
    <n v="1065"/>
    <x v="31"/>
    <n v="4"/>
    <x v="1"/>
    <s v="123 4th Street"/>
    <s v="New York"/>
    <s v="NY"/>
    <n v="99999"/>
    <x v="0"/>
    <x v="1"/>
    <x v="1"/>
    <d v="2014-03-06T00:00:00"/>
    <s v="Shipping Company A"/>
    <s v="Christina Lee"/>
    <s v="123 4th Street"/>
    <s v="New York"/>
    <s v="NY"/>
    <n v="99999"/>
    <s v="USA"/>
    <x v="1"/>
    <x v="24"/>
    <x v="14"/>
    <n v="7"/>
    <n v="37"/>
    <x v="58"/>
    <n v="24.605"/>
  </r>
  <r>
    <n v="1067"/>
    <x v="27"/>
    <n v="8"/>
    <x v="3"/>
    <s v="123 8th Street"/>
    <s v="Portland"/>
    <s v="OR"/>
    <n v="99999"/>
    <x v="0"/>
    <x v="2"/>
    <x v="2"/>
    <d v="2014-03-10T00:00:00"/>
    <s v="Shipping Company C"/>
    <s v="Elizabeth Andersen"/>
    <s v="123 8th Street"/>
    <s v="Portland"/>
    <s v="OR"/>
    <n v="99999"/>
    <s v="USA"/>
    <x v="1"/>
    <x v="15"/>
    <x v="10"/>
    <n v="34.799999999999997"/>
    <n v="63"/>
    <x v="59"/>
    <n v="217.04759999999999"/>
  </r>
  <r>
    <n v="1070"/>
    <x v="32"/>
    <n v="3"/>
    <x v="5"/>
    <s v="123 3rd Street"/>
    <s v="Los Angelas"/>
    <s v="CA"/>
    <n v="99999"/>
    <x v="0"/>
    <x v="0"/>
    <x v="0"/>
    <d v="2014-03-05T00:00:00"/>
    <s v="Shipping Company B"/>
    <s v="Thomas Axerr"/>
    <s v="123 3rd Street"/>
    <s v="Los Angelas"/>
    <s v="CA"/>
    <n v="99999"/>
    <s v="USA"/>
    <x v="2"/>
    <x v="16"/>
    <x v="7"/>
    <n v="10"/>
    <n v="48"/>
    <x v="60"/>
    <n v="48"/>
  </r>
  <r>
    <n v="1071"/>
    <x v="32"/>
    <n v="3"/>
    <x v="5"/>
    <s v="123 3rd Street"/>
    <s v="Los Angelas"/>
    <s v="CA"/>
    <n v="99999"/>
    <x v="0"/>
    <x v="0"/>
    <x v="0"/>
    <d v="2014-03-05T00:00:00"/>
    <s v="Shipping Company B"/>
    <s v="Thomas Axerr"/>
    <s v="123 3rd Street"/>
    <s v="Los Angelas"/>
    <s v="CA"/>
    <n v="99999"/>
    <s v="USA"/>
    <x v="2"/>
    <x v="9"/>
    <x v="5"/>
    <n v="40"/>
    <n v="71"/>
    <x v="61"/>
    <n v="295.36"/>
  </r>
  <r>
    <n v="1075"/>
    <x v="33"/>
    <n v="10"/>
    <x v="8"/>
    <s v="123 10th Street"/>
    <s v="Chicago"/>
    <s v="IL"/>
    <n v="99999"/>
    <x v="0"/>
    <x v="6"/>
    <x v="1"/>
    <d v="2014-03-12T00:00:00"/>
    <s v="Shipping Company B"/>
    <s v="Roland Wacker"/>
    <s v="123 10th Street"/>
    <s v="Chicago"/>
    <s v="IL"/>
    <n v="99999"/>
    <s v="USA"/>
    <x v="1"/>
    <x v="18"/>
    <x v="1"/>
    <n v="10"/>
    <n v="55"/>
    <x v="62"/>
    <n v="55"/>
  </r>
  <r>
    <n v="1077"/>
    <x v="33"/>
    <n v="10"/>
    <x v="8"/>
    <s v="123 10th Street"/>
    <s v="Chicago"/>
    <s v="IL"/>
    <n v="99999"/>
    <x v="0"/>
    <x v="6"/>
    <x v="1"/>
    <m/>
    <s v="Shipping Company A"/>
    <s v="Roland Wacker"/>
    <s v="123 10th Street"/>
    <s v="Chicago"/>
    <s v="IL"/>
    <n v="99999"/>
    <s v="USA"/>
    <x v="3"/>
    <x v="1"/>
    <x v="1"/>
    <n v="3.5"/>
    <n v="21"/>
    <x v="63"/>
    <n v="7.3500000000000005"/>
  </r>
  <r>
    <n v="1078"/>
    <x v="34"/>
    <n v="11"/>
    <x v="10"/>
    <s v="123 11th Street"/>
    <s v="Miami"/>
    <s v="FL"/>
    <n v="99999"/>
    <x v="0"/>
    <x v="5"/>
    <x v="3"/>
    <m/>
    <s v="Shipping Company C"/>
    <s v="Peter Krschne"/>
    <s v="123 11th Street"/>
    <s v="Miami"/>
    <s v="FL"/>
    <n v="99999"/>
    <s v="USA"/>
    <x v="3"/>
    <x v="9"/>
    <x v="5"/>
    <n v="40"/>
    <n v="67"/>
    <x v="64"/>
    <n v="270.68"/>
  </r>
  <r>
    <n v="1079"/>
    <x v="23"/>
    <n v="1"/>
    <x v="11"/>
    <s v="123 1st Street"/>
    <s v="Seattle"/>
    <s v="WA"/>
    <n v="99999"/>
    <x v="0"/>
    <x v="2"/>
    <x v="2"/>
    <m/>
    <s v="Shipping Company C"/>
    <s v="Anna Bedecs"/>
    <s v="123 1st Street"/>
    <s v="Seattle"/>
    <s v="WA"/>
    <n v="99999"/>
    <s v="USA"/>
    <x v="3"/>
    <x v="13"/>
    <x v="8"/>
    <n v="18.399999999999999"/>
    <n v="75"/>
    <x v="65"/>
    <n v="138"/>
  </r>
  <r>
    <n v="1080"/>
    <x v="35"/>
    <n v="28"/>
    <x v="7"/>
    <s v="789 28th Street"/>
    <s v="Memphis"/>
    <s v="TN"/>
    <n v="99999"/>
    <x v="0"/>
    <x v="5"/>
    <x v="3"/>
    <d v="2014-03-30T00:00:00"/>
    <s v="Shipping Company C"/>
    <s v="Amritansh Raghav"/>
    <s v="789 28th Street"/>
    <s v="Memphis"/>
    <s v="TN"/>
    <n v="99999"/>
    <s v="USA"/>
    <x v="1"/>
    <x v="5"/>
    <x v="0"/>
    <n v="46"/>
    <n v="17"/>
    <x v="66"/>
    <n v="80.546000000000006"/>
  </r>
  <r>
    <n v="1081"/>
    <x v="36"/>
    <n v="4"/>
    <x v="1"/>
    <s v="123 4th Street"/>
    <s v="New York"/>
    <s v="NY"/>
    <n v="99999"/>
    <x v="0"/>
    <x v="1"/>
    <x v="1"/>
    <d v="2014-04-06T00:00:00"/>
    <s v="Shipping Company A"/>
    <s v="Christina Lee"/>
    <s v="123 4th Street"/>
    <s v="New York"/>
    <s v="NY"/>
    <n v="99999"/>
    <s v="USA"/>
    <x v="1"/>
    <x v="1"/>
    <x v="1"/>
    <n v="3.5"/>
    <n v="48"/>
    <x v="67"/>
    <n v="16.295999999999999"/>
  </r>
  <r>
    <n v="1082"/>
    <x v="37"/>
    <n v="12"/>
    <x v="2"/>
    <s v="123 12th Street"/>
    <s v="Las Vegas"/>
    <s v="NV"/>
    <n v="99999"/>
    <x v="0"/>
    <x v="0"/>
    <x v="0"/>
    <d v="2014-04-14T00:00:00"/>
    <s v="Shipping Company B"/>
    <s v="John Edwards"/>
    <s v="123 12th Street"/>
    <s v="Las Vegas"/>
    <s v="NV"/>
    <n v="99999"/>
    <s v="USA"/>
    <x v="1"/>
    <x v="4"/>
    <x v="0"/>
    <n v="18"/>
    <n v="74"/>
    <x v="68"/>
    <n v="137.19600000000003"/>
  </r>
  <r>
    <n v="1083"/>
    <x v="37"/>
    <n v="12"/>
    <x v="2"/>
    <s v="123 12th Street"/>
    <s v="Las Vegas"/>
    <s v="NV"/>
    <n v="99999"/>
    <x v="0"/>
    <x v="0"/>
    <x v="0"/>
    <d v="2014-04-14T00:00:00"/>
    <s v="Shipping Company B"/>
    <s v="John Edwards"/>
    <s v="123 12th Street"/>
    <s v="Las Vegas"/>
    <s v="NV"/>
    <n v="99999"/>
    <s v="USA"/>
    <x v="1"/>
    <x v="5"/>
    <x v="0"/>
    <n v="46"/>
    <n v="96"/>
    <x v="69"/>
    <n v="428.35200000000003"/>
  </r>
  <r>
    <n v="1084"/>
    <x v="38"/>
    <n v="8"/>
    <x v="3"/>
    <s v="123 8th Street"/>
    <s v="Portland"/>
    <s v="OR"/>
    <n v="99999"/>
    <x v="0"/>
    <x v="2"/>
    <x v="2"/>
    <d v="2014-04-10T00:00:00"/>
    <s v="Shipping Company C"/>
    <s v="Elizabeth Andersen"/>
    <s v="123 8th Street"/>
    <s v="Portland"/>
    <s v="OR"/>
    <n v="99999"/>
    <s v="USA"/>
    <x v="1"/>
    <x v="6"/>
    <x v="2"/>
    <n v="9.1999999999999993"/>
    <n v="12"/>
    <x v="70"/>
    <n v="11.3712"/>
  </r>
  <r>
    <n v="1085"/>
    <x v="36"/>
    <n v="4"/>
    <x v="1"/>
    <s v="123 4th Street"/>
    <s v="New York"/>
    <s v="NY"/>
    <n v="99999"/>
    <x v="0"/>
    <x v="1"/>
    <x v="1"/>
    <n v="41735"/>
    <s v="Shipping Company C"/>
    <s v="Christina Lee"/>
    <s v="123 4th Street"/>
    <s v="New York"/>
    <s v="NY"/>
    <n v="99999"/>
    <s v="USA"/>
    <x v="0"/>
    <x v="6"/>
    <x v="2"/>
    <n v="9.1999999999999993"/>
    <n v="62"/>
    <x v="71"/>
    <n v="58.751199999999997"/>
  </r>
  <r>
    <n v="1086"/>
    <x v="39"/>
    <n v="29"/>
    <x v="4"/>
    <s v="789 29th Street"/>
    <s v="Denver"/>
    <s v="CO"/>
    <n v="99999"/>
    <x v="0"/>
    <x v="3"/>
    <x v="0"/>
    <n v="41760"/>
    <s v="Shipping Company B"/>
    <s v="Soo Jung Lee"/>
    <s v="789 29th Street"/>
    <s v="Denver"/>
    <s v="CO"/>
    <n v="99999"/>
    <s v="USA"/>
    <x v="0"/>
    <x v="7"/>
    <x v="3"/>
    <n v="12.75"/>
    <n v="35"/>
    <x v="72"/>
    <n v="45.963750000000005"/>
  </r>
  <r>
    <n v="1087"/>
    <x v="40"/>
    <n v="3"/>
    <x v="5"/>
    <s v="123 3rd Street"/>
    <s v="Los Angelas"/>
    <s v="CA"/>
    <n v="99999"/>
    <x v="0"/>
    <x v="0"/>
    <x v="0"/>
    <n v="41734"/>
    <s v="Shipping Company B"/>
    <s v="Thomas Axerr"/>
    <s v="123 3rd Street"/>
    <s v="Los Angelas"/>
    <s v="CA"/>
    <n v="99999"/>
    <s v="USA"/>
    <x v="2"/>
    <x v="8"/>
    <x v="4"/>
    <n v="9.65"/>
    <n v="95"/>
    <x v="73"/>
    <n v="91.675000000000011"/>
  </r>
  <r>
    <n v="1088"/>
    <x v="41"/>
    <n v="6"/>
    <x v="6"/>
    <s v="123 6th Street"/>
    <s v="Milwaukee"/>
    <s v="WI"/>
    <n v="99999"/>
    <x v="0"/>
    <x v="4"/>
    <x v="2"/>
    <n v="41737"/>
    <s v="Shipping Company B"/>
    <s v="Francisco Pérez-Olaeta"/>
    <s v="123 6th Street"/>
    <s v="Milwaukee"/>
    <s v="WI"/>
    <n v="99999"/>
    <s v="USA"/>
    <x v="1"/>
    <x v="9"/>
    <x v="5"/>
    <n v="40"/>
    <n v="17"/>
    <x v="74"/>
    <n v="68.680000000000007"/>
  </r>
  <r>
    <n v="1089"/>
    <x v="42"/>
    <n v="28"/>
    <x v="7"/>
    <s v="789 28th Street"/>
    <s v="Memphis"/>
    <s v="TN"/>
    <n v="99999"/>
    <x v="0"/>
    <x v="5"/>
    <x v="3"/>
    <d v="2014-04-30T00:00:00"/>
    <s v="Shipping Company C"/>
    <s v="Amritansh Raghav"/>
    <s v="789 28th Street"/>
    <s v="Memphis"/>
    <s v="TN"/>
    <n v="99999"/>
    <s v="USA"/>
    <x v="0"/>
    <x v="5"/>
    <x v="0"/>
    <n v="46"/>
    <n v="96"/>
    <x v="69"/>
    <n v="463.68000000000006"/>
  </r>
  <r>
    <n v="1090"/>
    <x v="38"/>
    <n v="8"/>
    <x v="3"/>
    <s v="123 8th Street"/>
    <s v="Portland"/>
    <s v="OR"/>
    <n v="99999"/>
    <x v="0"/>
    <x v="2"/>
    <x v="2"/>
    <d v="2014-04-10T00:00:00"/>
    <s v="Shipping Company C"/>
    <s v="Elizabeth Andersen"/>
    <s v="123 8th Street"/>
    <s v="Portland"/>
    <s v="OR"/>
    <n v="99999"/>
    <s v="USA"/>
    <x v="0"/>
    <x v="7"/>
    <x v="3"/>
    <n v="12.75"/>
    <n v="83"/>
    <x v="75"/>
    <n v="102.65025"/>
  </r>
  <r>
    <n v="1091"/>
    <x v="43"/>
    <n v="10"/>
    <x v="8"/>
    <s v="123 10th Street"/>
    <s v="Chicago"/>
    <s v="IL"/>
    <n v="99999"/>
    <x v="0"/>
    <x v="6"/>
    <x v="1"/>
    <d v="2014-04-12T00:00:00"/>
    <s v="Shipping Company B"/>
    <s v="Roland Wacker"/>
    <s v="123 10th Street"/>
    <s v="Chicago"/>
    <s v="IL"/>
    <n v="99999"/>
    <s v="USA"/>
    <x v="1"/>
    <x v="10"/>
    <x v="0"/>
    <n v="2.99"/>
    <n v="88"/>
    <x v="76"/>
    <n v="26.04888"/>
  </r>
  <r>
    <n v="1092"/>
    <x v="44"/>
    <n v="7"/>
    <x v="9"/>
    <s v="123 7th Street"/>
    <s v="Boise"/>
    <s v="ID"/>
    <n v="99999"/>
    <x v="0"/>
    <x v="2"/>
    <x v="2"/>
    <m/>
    <m/>
    <s v="Ming-Yang Xie"/>
    <s v="123 7th Street"/>
    <s v="Boise"/>
    <s v="ID"/>
    <n v="99999"/>
    <s v="USA"/>
    <x v="3"/>
    <x v="5"/>
    <x v="0"/>
    <n v="46"/>
    <n v="59"/>
    <x v="77"/>
    <n v="284.97000000000003"/>
  </r>
  <r>
    <n v="1093"/>
    <x v="43"/>
    <n v="10"/>
    <x v="8"/>
    <s v="123 10th Street"/>
    <s v="Chicago"/>
    <s v="IL"/>
    <n v="99999"/>
    <x v="0"/>
    <x v="6"/>
    <x v="1"/>
    <d v="2014-04-12T00:00:00"/>
    <s v="Shipping Company A"/>
    <s v="Roland Wacker"/>
    <s v="123 10th Street"/>
    <s v="Chicago"/>
    <s v="IL"/>
    <n v="99999"/>
    <s v="USA"/>
    <x v="3"/>
    <x v="11"/>
    <x v="6"/>
    <n v="25"/>
    <n v="27"/>
    <x v="78"/>
    <n v="68.849999999999994"/>
  </r>
  <r>
    <n v="1094"/>
    <x v="43"/>
    <n v="10"/>
    <x v="8"/>
    <s v="123 10th Street"/>
    <s v="Chicago"/>
    <s v="IL"/>
    <n v="99999"/>
    <x v="0"/>
    <x v="6"/>
    <x v="1"/>
    <d v="2014-04-12T00:00:00"/>
    <s v="Shipping Company A"/>
    <s v="Roland Wacker"/>
    <s v="123 10th Street"/>
    <s v="Chicago"/>
    <s v="IL"/>
    <n v="99999"/>
    <s v="USA"/>
    <x v="3"/>
    <x v="12"/>
    <x v="7"/>
    <n v="22"/>
    <n v="37"/>
    <x v="79"/>
    <n v="85.470000000000013"/>
  </r>
  <r>
    <n v="1095"/>
    <x v="43"/>
    <n v="10"/>
    <x v="8"/>
    <s v="123 10th Street"/>
    <s v="Chicago"/>
    <s v="IL"/>
    <n v="99999"/>
    <x v="0"/>
    <x v="6"/>
    <x v="1"/>
    <d v="2014-04-12T00:00:00"/>
    <s v="Shipping Company A"/>
    <s v="Roland Wacker"/>
    <s v="123 10th Street"/>
    <s v="Chicago"/>
    <s v="IL"/>
    <n v="99999"/>
    <s v="USA"/>
    <x v="3"/>
    <x v="6"/>
    <x v="2"/>
    <n v="9.1999999999999993"/>
    <n v="75"/>
    <x v="80"/>
    <n v="69"/>
  </r>
  <r>
    <n v="1096"/>
    <x v="45"/>
    <n v="11"/>
    <x v="10"/>
    <s v="123 11th Street"/>
    <s v="Miami"/>
    <s v="FL"/>
    <n v="99999"/>
    <x v="0"/>
    <x v="5"/>
    <x v="3"/>
    <m/>
    <s v="Shipping Company C"/>
    <s v="Peter Krschne"/>
    <s v="123 11th Street"/>
    <s v="Miami"/>
    <s v="FL"/>
    <n v="99999"/>
    <s v="USA"/>
    <x v="3"/>
    <x v="1"/>
    <x v="1"/>
    <n v="3.5"/>
    <n v="71"/>
    <x v="81"/>
    <n v="24.104500000000002"/>
  </r>
  <r>
    <n v="1097"/>
    <x v="45"/>
    <n v="11"/>
    <x v="10"/>
    <s v="123 11th Street"/>
    <s v="Miami"/>
    <s v="FL"/>
    <n v="99999"/>
    <x v="0"/>
    <x v="5"/>
    <x v="3"/>
    <m/>
    <s v="Shipping Company C"/>
    <s v="Peter Krschne"/>
    <s v="123 11th Street"/>
    <s v="Miami"/>
    <s v="FL"/>
    <n v="99999"/>
    <s v="USA"/>
    <x v="3"/>
    <x v="10"/>
    <x v="0"/>
    <n v="2.99"/>
    <n v="88"/>
    <x v="76"/>
    <n v="26.04888"/>
  </r>
  <r>
    <n v="1098"/>
    <x v="46"/>
    <n v="1"/>
    <x v="11"/>
    <s v="123 1st Street"/>
    <s v="Seattle"/>
    <s v="WA"/>
    <n v="99999"/>
    <x v="0"/>
    <x v="2"/>
    <x v="2"/>
    <m/>
    <m/>
    <s v="Anna Bedecs"/>
    <s v="123 1st Street"/>
    <s v="Seattle"/>
    <s v="WA"/>
    <n v="99999"/>
    <s v="USA"/>
    <x v="3"/>
    <x v="4"/>
    <x v="0"/>
    <n v="18"/>
    <n v="55"/>
    <x v="82"/>
    <n v="97.02"/>
  </r>
  <r>
    <n v="1099"/>
    <x v="47"/>
    <n v="29"/>
    <x v="4"/>
    <s v="789 29th Street"/>
    <s v="Denver"/>
    <s v="CO"/>
    <n v="99999"/>
    <x v="0"/>
    <x v="3"/>
    <x v="0"/>
    <d v="2014-05-31T00:00:00"/>
    <s v="Shipping Company B"/>
    <s v="Soo Jung Lee"/>
    <s v="789 29th Street"/>
    <s v="Denver"/>
    <s v="CO"/>
    <n v="99999"/>
    <s v="USA"/>
    <x v="0"/>
    <x v="7"/>
    <x v="3"/>
    <n v="12.75"/>
    <n v="14"/>
    <x v="83"/>
    <n v="16.9575"/>
  </r>
  <r>
    <n v="1100"/>
    <x v="48"/>
    <n v="3"/>
    <x v="5"/>
    <s v="123 3rd Street"/>
    <s v="Los Angelas"/>
    <s v="CA"/>
    <n v="99999"/>
    <x v="0"/>
    <x v="0"/>
    <x v="0"/>
    <d v="2014-05-05T00:00:00"/>
    <s v="Shipping Company B"/>
    <s v="Thomas Axerr"/>
    <s v="123 3rd Street"/>
    <s v="Los Angelas"/>
    <s v="CA"/>
    <n v="99999"/>
    <s v="USA"/>
    <x v="2"/>
    <x v="8"/>
    <x v="4"/>
    <n v="9.65"/>
    <n v="43"/>
    <x v="84"/>
    <n v="42.324900000000007"/>
  </r>
  <r>
    <n v="1101"/>
    <x v="49"/>
    <n v="6"/>
    <x v="6"/>
    <s v="123 6th Street"/>
    <s v="Milwaukee"/>
    <s v="WI"/>
    <n v="99999"/>
    <x v="0"/>
    <x v="4"/>
    <x v="2"/>
    <n v="41767"/>
    <s v="Shipping Company B"/>
    <s v="Francisco Pérez-Olaeta"/>
    <s v="123 6th Street"/>
    <s v="Milwaukee"/>
    <s v="WI"/>
    <n v="99999"/>
    <s v="USA"/>
    <x v="1"/>
    <x v="9"/>
    <x v="5"/>
    <n v="40"/>
    <n v="63"/>
    <x v="85"/>
    <n v="254.52"/>
  </r>
  <r>
    <n v="1102"/>
    <x v="50"/>
    <n v="28"/>
    <x v="7"/>
    <s v="789 28th Street"/>
    <s v="Memphis"/>
    <s v="TN"/>
    <n v="99999"/>
    <x v="0"/>
    <x v="5"/>
    <x v="3"/>
    <d v="2014-05-30T00:00:00"/>
    <s v="Shipping Company C"/>
    <s v="Amritansh Raghav"/>
    <s v="789 28th Street"/>
    <s v="Memphis"/>
    <s v="TN"/>
    <n v="99999"/>
    <s v="USA"/>
    <x v="0"/>
    <x v="5"/>
    <x v="0"/>
    <n v="46"/>
    <n v="36"/>
    <x v="86"/>
    <n v="165.60000000000002"/>
  </r>
  <r>
    <n v="1103"/>
    <x v="51"/>
    <n v="8"/>
    <x v="3"/>
    <s v="123 8th Street"/>
    <s v="Portland"/>
    <s v="OR"/>
    <n v="99999"/>
    <x v="0"/>
    <x v="2"/>
    <x v="2"/>
    <d v="2014-05-10T00:00:00"/>
    <s v="Shipping Company C"/>
    <s v="Elizabeth Andersen"/>
    <s v="123 8th Street"/>
    <s v="Portland"/>
    <s v="OR"/>
    <n v="99999"/>
    <s v="USA"/>
    <x v="0"/>
    <x v="7"/>
    <x v="3"/>
    <n v="12.75"/>
    <n v="41"/>
    <x v="87"/>
    <n v="54.366000000000007"/>
  </r>
  <r>
    <n v="1104"/>
    <x v="52"/>
    <n v="10"/>
    <x v="8"/>
    <s v="123 10th Street"/>
    <s v="Chicago"/>
    <s v="IL"/>
    <n v="99999"/>
    <x v="0"/>
    <x v="6"/>
    <x v="1"/>
    <d v="2014-05-12T00:00:00"/>
    <s v="Shipping Company B"/>
    <s v="Roland Wacker"/>
    <s v="123 10th Street"/>
    <s v="Chicago"/>
    <s v="IL"/>
    <n v="99999"/>
    <s v="USA"/>
    <x v="1"/>
    <x v="10"/>
    <x v="0"/>
    <n v="2.99"/>
    <n v="35"/>
    <x v="88"/>
    <n v="10.255700000000001"/>
  </r>
  <r>
    <n v="1105"/>
    <x v="53"/>
    <n v="7"/>
    <x v="9"/>
    <s v="123 7th Street"/>
    <s v="Boise"/>
    <s v="ID"/>
    <n v="99999"/>
    <x v="0"/>
    <x v="2"/>
    <x v="2"/>
    <m/>
    <m/>
    <s v="Ming-Yang Xie"/>
    <s v="123 7th Street"/>
    <s v="Boise"/>
    <s v="ID"/>
    <n v="99999"/>
    <s v="USA"/>
    <x v="3"/>
    <x v="5"/>
    <x v="0"/>
    <n v="46"/>
    <n v="31"/>
    <x v="89"/>
    <n v="136.89599999999999"/>
  </r>
  <r>
    <n v="1106"/>
    <x v="52"/>
    <n v="10"/>
    <x v="8"/>
    <s v="123 10th Street"/>
    <s v="Chicago"/>
    <s v="IL"/>
    <n v="99999"/>
    <x v="0"/>
    <x v="6"/>
    <x v="1"/>
    <n v="41771"/>
    <s v="Shipping Company A"/>
    <s v="Roland Wacker"/>
    <s v="123 10th Street"/>
    <s v="Chicago"/>
    <s v="IL"/>
    <n v="99999"/>
    <s v="USA"/>
    <x v="3"/>
    <x v="11"/>
    <x v="6"/>
    <n v="25"/>
    <n v="52"/>
    <x v="90"/>
    <n v="123.5"/>
  </r>
  <r>
    <n v="1107"/>
    <x v="52"/>
    <n v="10"/>
    <x v="8"/>
    <s v="123 10th Street"/>
    <s v="Chicago"/>
    <s v="IL"/>
    <n v="99999"/>
    <x v="0"/>
    <x v="6"/>
    <x v="1"/>
    <n v="41771"/>
    <s v="Shipping Company A"/>
    <s v="Roland Wacker"/>
    <s v="123 10th Street"/>
    <s v="Chicago"/>
    <s v="IL"/>
    <n v="99999"/>
    <s v="USA"/>
    <x v="3"/>
    <x v="12"/>
    <x v="7"/>
    <n v="22"/>
    <n v="30"/>
    <x v="91"/>
    <n v="67.320000000000007"/>
  </r>
  <r>
    <n v="1108"/>
    <x v="52"/>
    <n v="10"/>
    <x v="8"/>
    <s v="123 10th Street"/>
    <s v="Chicago"/>
    <s v="IL"/>
    <n v="99999"/>
    <x v="0"/>
    <x v="6"/>
    <x v="1"/>
    <d v="2014-05-12T00:00:00"/>
    <s v="Shipping Company A"/>
    <s v="Roland Wacker"/>
    <s v="123 10th Street"/>
    <s v="Chicago"/>
    <s v="IL"/>
    <n v="99999"/>
    <s v="USA"/>
    <x v="3"/>
    <x v="6"/>
    <x v="2"/>
    <n v="9.1999999999999993"/>
    <n v="41"/>
    <x v="92"/>
    <n v="38.474400000000003"/>
  </r>
  <r>
    <n v="1109"/>
    <x v="54"/>
    <n v="11"/>
    <x v="10"/>
    <s v="123 11th Street"/>
    <s v="Miami"/>
    <s v="FL"/>
    <n v="99999"/>
    <x v="0"/>
    <x v="5"/>
    <x v="3"/>
    <m/>
    <s v="Shipping Company C"/>
    <s v="Peter Krschne"/>
    <s v="123 11th Street"/>
    <s v="Miami"/>
    <s v="FL"/>
    <n v="99999"/>
    <s v="USA"/>
    <x v="3"/>
    <x v="1"/>
    <x v="1"/>
    <n v="3.5"/>
    <n v="44"/>
    <x v="93"/>
    <n v="15.246"/>
  </r>
  <r>
    <n v="1110"/>
    <x v="54"/>
    <n v="11"/>
    <x v="10"/>
    <s v="123 11th Street"/>
    <s v="Miami"/>
    <s v="FL"/>
    <n v="99999"/>
    <x v="0"/>
    <x v="5"/>
    <x v="3"/>
    <m/>
    <s v="Shipping Company C"/>
    <s v="Peter Krschne"/>
    <s v="123 11th Street"/>
    <s v="Miami"/>
    <s v="FL"/>
    <n v="99999"/>
    <s v="USA"/>
    <x v="3"/>
    <x v="10"/>
    <x v="0"/>
    <n v="2.99"/>
    <n v="77"/>
    <x v="94"/>
    <n v="23.023000000000003"/>
  </r>
  <r>
    <n v="1111"/>
    <x v="55"/>
    <n v="1"/>
    <x v="11"/>
    <s v="123 1st Street"/>
    <s v="Seattle"/>
    <s v="WA"/>
    <n v="99999"/>
    <x v="0"/>
    <x v="2"/>
    <x v="2"/>
    <m/>
    <m/>
    <s v="Anna Bedecs"/>
    <s v="123 1st Street"/>
    <s v="Seattle"/>
    <s v="WA"/>
    <n v="99999"/>
    <s v="USA"/>
    <x v="3"/>
    <x v="4"/>
    <x v="0"/>
    <n v="18"/>
    <n v="29"/>
    <x v="95"/>
    <n v="52.722000000000001"/>
  </r>
  <r>
    <n v="1112"/>
    <x v="55"/>
    <n v="1"/>
    <x v="11"/>
    <s v="123 1st Street"/>
    <s v="Seattle"/>
    <s v="WA"/>
    <n v="99999"/>
    <x v="0"/>
    <x v="2"/>
    <x v="2"/>
    <m/>
    <m/>
    <s v="Anna Bedecs"/>
    <s v="123 1st Street"/>
    <s v="Seattle"/>
    <s v="WA"/>
    <n v="99999"/>
    <s v="USA"/>
    <x v="3"/>
    <x v="5"/>
    <x v="0"/>
    <n v="46"/>
    <n v="77"/>
    <x v="96"/>
    <n v="368.36800000000005"/>
  </r>
  <r>
    <n v="1113"/>
    <x v="55"/>
    <n v="1"/>
    <x v="11"/>
    <s v="123 1st Street"/>
    <s v="Seattle"/>
    <s v="WA"/>
    <n v="99999"/>
    <x v="0"/>
    <x v="2"/>
    <x v="2"/>
    <m/>
    <m/>
    <s v="Anna Bedecs"/>
    <s v="123 1st Street"/>
    <s v="Seattle"/>
    <s v="WA"/>
    <n v="99999"/>
    <s v="USA"/>
    <x v="3"/>
    <x v="10"/>
    <x v="0"/>
    <n v="2.99"/>
    <n v="73"/>
    <x v="97"/>
    <n v="21.827000000000002"/>
  </r>
  <r>
    <n v="1114"/>
    <x v="50"/>
    <n v="28"/>
    <x v="7"/>
    <s v="789 28th Street"/>
    <s v="Memphis"/>
    <s v="TN"/>
    <n v="99999"/>
    <x v="0"/>
    <x v="5"/>
    <x v="3"/>
    <n v="41789"/>
    <s v="Shipping Company C"/>
    <s v="Amritansh Raghav"/>
    <s v="789 28th Street"/>
    <s v="Memphis"/>
    <s v="TN"/>
    <n v="99999"/>
    <s v="USA"/>
    <x v="1"/>
    <x v="8"/>
    <x v="4"/>
    <n v="9.65"/>
    <n v="74"/>
    <x v="98"/>
    <n v="67.839500000000001"/>
  </r>
  <r>
    <n v="1115"/>
    <x v="50"/>
    <n v="28"/>
    <x v="7"/>
    <s v="789 28th Street"/>
    <s v="Memphis"/>
    <s v="TN"/>
    <n v="99999"/>
    <x v="0"/>
    <x v="5"/>
    <x v="3"/>
    <d v="2014-05-30T00:00:00"/>
    <s v="Shipping Company C"/>
    <s v="Amritansh Raghav"/>
    <s v="789 28th Street"/>
    <s v="Memphis"/>
    <s v="TN"/>
    <n v="99999"/>
    <s v="USA"/>
    <x v="1"/>
    <x v="13"/>
    <x v="8"/>
    <n v="18.399999999999999"/>
    <n v="25"/>
    <x v="99"/>
    <n v="46.46"/>
  </r>
  <r>
    <n v="1116"/>
    <x v="56"/>
    <n v="9"/>
    <x v="12"/>
    <s v="123 9th Street"/>
    <s v="Salt Lake City"/>
    <s v="UT"/>
    <n v="99999"/>
    <x v="0"/>
    <x v="7"/>
    <x v="0"/>
    <d v="2014-05-11T00:00:00"/>
    <s v="Shipping Company A"/>
    <s v="Sven Mortensen"/>
    <s v="123 9th Street"/>
    <s v="Salt Lake City"/>
    <s v="UT"/>
    <n v="99999"/>
    <s v="USA"/>
    <x v="0"/>
    <x v="14"/>
    <x v="9"/>
    <n v="19.5"/>
    <n v="82"/>
    <x v="100"/>
    <n v="153.50399999999999"/>
  </r>
  <r>
    <n v="1117"/>
    <x v="56"/>
    <n v="9"/>
    <x v="12"/>
    <s v="123 9th Street"/>
    <s v="Salt Lake City"/>
    <s v="UT"/>
    <n v="99999"/>
    <x v="0"/>
    <x v="7"/>
    <x v="0"/>
    <d v="2014-05-11T00:00:00"/>
    <s v="Shipping Company A"/>
    <s v="Sven Mortensen"/>
    <s v="123 9th Street"/>
    <s v="Salt Lake City"/>
    <s v="UT"/>
    <n v="99999"/>
    <s v="USA"/>
    <x v="0"/>
    <x v="15"/>
    <x v="10"/>
    <n v="34.799999999999997"/>
    <n v="37"/>
    <x v="101"/>
    <n v="132.62279999999998"/>
  </r>
  <r>
    <n v="1118"/>
    <x v="49"/>
    <n v="6"/>
    <x v="6"/>
    <s v="123 6th Street"/>
    <s v="Milwaukee"/>
    <s v="WI"/>
    <n v="99999"/>
    <x v="0"/>
    <x v="4"/>
    <x v="2"/>
    <n v="41767"/>
    <s v="Shipping Company B"/>
    <s v="Francisco Pérez-Olaeta"/>
    <s v="123 6th Street"/>
    <s v="Milwaukee"/>
    <s v="WI"/>
    <n v="99999"/>
    <s v="USA"/>
    <x v="1"/>
    <x v="0"/>
    <x v="0"/>
    <n v="14"/>
    <n v="84"/>
    <x v="102"/>
    <n v="112.896"/>
  </r>
  <r>
    <n v="1119"/>
    <x v="51"/>
    <n v="8"/>
    <x v="3"/>
    <s v="123 8th Street"/>
    <s v="Portland"/>
    <s v="OR"/>
    <n v="99999"/>
    <x v="0"/>
    <x v="2"/>
    <x v="2"/>
    <n v="41769"/>
    <s v="Shipping Company B"/>
    <s v="Elizabeth Andersen"/>
    <s v="123 8th Street"/>
    <s v="Portland"/>
    <s v="OR"/>
    <n v="99999"/>
    <s v="USA"/>
    <x v="0"/>
    <x v="9"/>
    <x v="5"/>
    <n v="40"/>
    <n v="73"/>
    <x v="103"/>
    <n v="283.24"/>
  </r>
  <r>
    <n v="1120"/>
    <x v="51"/>
    <n v="8"/>
    <x v="3"/>
    <s v="123 8th Street"/>
    <s v="Portland"/>
    <s v="OR"/>
    <n v="99999"/>
    <x v="0"/>
    <x v="2"/>
    <x v="2"/>
    <n v="41769"/>
    <s v="Shipping Company B"/>
    <s v="Elizabeth Andersen"/>
    <s v="123 8th Street"/>
    <s v="Portland"/>
    <s v="OR"/>
    <n v="99999"/>
    <s v="USA"/>
    <x v="0"/>
    <x v="6"/>
    <x v="2"/>
    <n v="9.1999999999999993"/>
    <n v="51"/>
    <x v="104"/>
    <n v="44.573999999999998"/>
  </r>
  <r>
    <n v="1121"/>
    <x v="57"/>
    <n v="25"/>
    <x v="13"/>
    <s v="789 25th Street"/>
    <s v="Chicago"/>
    <s v="IL"/>
    <n v="99999"/>
    <x v="0"/>
    <x v="6"/>
    <x v="1"/>
    <n v="41786"/>
    <s v="Shipping Company A"/>
    <s v="John Rodman"/>
    <s v="789 25th Street"/>
    <s v="Chicago"/>
    <s v="IL"/>
    <n v="99999"/>
    <s v="USA"/>
    <x v="2"/>
    <x v="21"/>
    <x v="2"/>
    <n v="10"/>
    <n v="66"/>
    <x v="91"/>
    <n v="68.64"/>
  </r>
  <r>
    <n v="1122"/>
    <x v="58"/>
    <n v="26"/>
    <x v="14"/>
    <s v="789 26th Street"/>
    <s v="Miami"/>
    <s v="FL"/>
    <n v="99999"/>
    <x v="0"/>
    <x v="5"/>
    <x v="3"/>
    <n v="41787"/>
    <s v="Shipping Company C"/>
    <s v="Run Liu"/>
    <s v="789 26th Street"/>
    <s v="Miami"/>
    <s v="FL"/>
    <n v="99999"/>
    <s v="USA"/>
    <x v="1"/>
    <x v="22"/>
    <x v="13"/>
    <n v="21.35"/>
    <n v="36"/>
    <x v="105"/>
    <n v="74.554200000000009"/>
  </r>
  <r>
    <n v="1123"/>
    <x v="58"/>
    <n v="26"/>
    <x v="14"/>
    <s v="789 26th Street"/>
    <s v="Miami"/>
    <s v="FL"/>
    <n v="99999"/>
    <x v="0"/>
    <x v="5"/>
    <x v="3"/>
    <d v="2014-05-28T00:00:00"/>
    <s v="Shipping Company C"/>
    <s v="Run Liu"/>
    <s v="789 26th Street"/>
    <s v="Miami"/>
    <s v="FL"/>
    <n v="99999"/>
    <s v="USA"/>
    <x v="1"/>
    <x v="8"/>
    <x v="4"/>
    <n v="9.65"/>
    <n v="87"/>
    <x v="106"/>
    <n v="87.313200000000009"/>
  </r>
  <r>
    <n v="1124"/>
    <x v="58"/>
    <n v="26"/>
    <x v="14"/>
    <s v="789 26th Street"/>
    <s v="Miami"/>
    <s v="FL"/>
    <n v="99999"/>
    <x v="0"/>
    <x v="5"/>
    <x v="3"/>
    <d v="2014-05-28T00:00:00"/>
    <s v="Shipping Company C"/>
    <s v="Run Liu"/>
    <s v="789 26th Street"/>
    <s v="Miami"/>
    <s v="FL"/>
    <n v="99999"/>
    <s v="USA"/>
    <x v="1"/>
    <x v="13"/>
    <x v="8"/>
    <n v="18.399999999999999"/>
    <n v="64"/>
    <x v="107"/>
    <n v="115.40479999999999"/>
  </r>
  <r>
    <n v="1125"/>
    <x v="47"/>
    <n v="29"/>
    <x v="4"/>
    <s v="789 29th Street"/>
    <s v="Denver"/>
    <s v="CO"/>
    <n v="99999"/>
    <x v="0"/>
    <x v="3"/>
    <x v="0"/>
    <d v="2014-05-31T00:00:00"/>
    <s v="Shipping Company B"/>
    <s v="Soo Jung Lee"/>
    <s v="789 29th Street"/>
    <s v="Denver"/>
    <s v="CO"/>
    <n v="99999"/>
    <s v="USA"/>
    <x v="0"/>
    <x v="0"/>
    <x v="0"/>
    <n v="14"/>
    <n v="21"/>
    <x v="108"/>
    <n v="30.870000000000005"/>
  </r>
  <r>
    <n v="1126"/>
    <x v="49"/>
    <n v="6"/>
    <x v="6"/>
    <s v="123 6th Street"/>
    <s v="Milwaukee"/>
    <s v="WI"/>
    <n v="99999"/>
    <x v="0"/>
    <x v="4"/>
    <x v="2"/>
    <d v="2014-05-08T00:00:00"/>
    <s v="Shipping Company C"/>
    <s v="Francisco Pérez-Olaeta"/>
    <s v="123 6th Street"/>
    <s v="Milwaukee"/>
    <s v="WI"/>
    <n v="99999"/>
    <s v="USA"/>
    <x v="0"/>
    <x v="7"/>
    <x v="3"/>
    <n v="12.75"/>
    <n v="19"/>
    <x v="109"/>
    <n v="24.46725"/>
  </r>
  <r>
    <n v="1128"/>
    <x v="59"/>
    <n v="4"/>
    <x v="1"/>
    <s v="123 4th Street"/>
    <s v="New York"/>
    <s v="NY"/>
    <n v="99999"/>
    <x v="0"/>
    <x v="1"/>
    <x v="1"/>
    <d v="2014-05-06T00:00:00"/>
    <s v="Shipping Company A"/>
    <s v="Christina Lee"/>
    <s v="123 4th Street"/>
    <s v="New York"/>
    <s v="NY"/>
    <n v="99999"/>
    <s v="USA"/>
    <x v="1"/>
    <x v="23"/>
    <x v="6"/>
    <n v="81"/>
    <n v="23"/>
    <x v="110"/>
    <n v="195.61500000000001"/>
  </r>
  <r>
    <n v="1129"/>
    <x v="59"/>
    <n v="4"/>
    <x v="1"/>
    <s v="123 4th Street"/>
    <s v="New York"/>
    <s v="NY"/>
    <n v="99999"/>
    <x v="0"/>
    <x v="1"/>
    <x v="1"/>
    <d v="2014-05-06T00:00:00"/>
    <s v="Shipping Company A"/>
    <s v="Christina Lee"/>
    <s v="123 4th Street"/>
    <s v="New York"/>
    <s v="NY"/>
    <n v="99999"/>
    <s v="USA"/>
    <x v="1"/>
    <x v="24"/>
    <x v="14"/>
    <n v="7"/>
    <n v="72"/>
    <x v="111"/>
    <n v="51.912000000000006"/>
  </r>
  <r>
    <n v="1131"/>
    <x v="51"/>
    <n v="8"/>
    <x v="3"/>
    <s v="123 8th Street"/>
    <s v="Portland"/>
    <s v="OR"/>
    <n v="99999"/>
    <x v="0"/>
    <x v="2"/>
    <x v="2"/>
    <d v="2014-05-10T00:00:00"/>
    <s v="Shipping Company C"/>
    <s v="Elizabeth Andersen"/>
    <s v="123 8th Street"/>
    <s v="Portland"/>
    <s v="OR"/>
    <n v="99999"/>
    <s v="USA"/>
    <x v="1"/>
    <x v="15"/>
    <x v="10"/>
    <n v="34.799999999999997"/>
    <n v="22"/>
    <x v="112"/>
    <n v="75.02879999999999"/>
  </r>
  <r>
    <n v="1134"/>
    <x v="48"/>
    <n v="3"/>
    <x v="5"/>
    <s v="123 3rd Street"/>
    <s v="Los Angelas"/>
    <s v="CA"/>
    <n v="99999"/>
    <x v="0"/>
    <x v="0"/>
    <x v="0"/>
    <d v="2014-05-05T00:00:00"/>
    <s v="Shipping Company B"/>
    <s v="Thomas Axerr"/>
    <s v="123 3rd Street"/>
    <s v="Los Angelas"/>
    <s v="CA"/>
    <n v="99999"/>
    <s v="USA"/>
    <x v="2"/>
    <x v="16"/>
    <x v="7"/>
    <n v="10"/>
    <n v="82"/>
    <x v="113"/>
    <n v="85.28"/>
  </r>
  <r>
    <n v="1135"/>
    <x v="48"/>
    <n v="3"/>
    <x v="5"/>
    <s v="123 3rd Street"/>
    <s v="Los Angelas"/>
    <s v="CA"/>
    <n v="99999"/>
    <x v="0"/>
    <x v="0"/>
    <x v="0"/>
    <d v="2014-05-05T00:00:00"/>
    <s v="Shipping Company B"/>
    <s v="Thomas Axerr"/>
    <s v="123 3rd Street"/>
    <s v="Los Angelas"/>
    <s v="CA"/>
    <n v="99999"/>
    <s v="USA"/>
    <x v="2"/>
    <x v="9"/>
    <x v="5"/>
    <n v="40"/>
    <n v="98"/>
    <x v="114"/>
    <n v="411.6"/>
  </r>
  <r>
    <n v="1138"/>
    <x v="60"/>
    <n v="7"/>
    <x v="9"/>
    <s v="123 7th Street"/>
    <s v="Boise"/>
    <s v="ID"/>
    <n v="99999"/>
    <x v="0"/>
    <x v="2"/>
    <x v="2"/>
    <m/>
    <m/>
    <s v="Ming-Yang Xie"/>
    <s v="123 7th Street"/>
    <s v="Boise"/>
    <s v="ID"/>
    <n v="99999"/>
    <s v="USA"/>
    <x v="3"/>
    <x v="5"/>
    <x v="0"/>
    <n v="46"/>
    <n v="71"/>
    <x v="115"/>
    <n v="310.27"/>
  </r>
  <r>
    <n v="1139"/>
    <x v="61"/>
    <n v="10"/>
    <x v="8"/>
    <s v="123 10th Street"/>
    <s v="Chicago"/>
    <s v="IL"/>
    <n v="99999"/>
    <x v="0"/>
    <x v="6"/>
    <x v="1"/>
    <d v="2014-06-12T00:00:00"/>
    <s v="Shipping Company A"/>
    <s v="Roland Wacker"/>
    <s v="123 10th Street"/>
    <s v="Chicago"/>
    <s v="IL"/>
    <n v="99999"/>
    <s v="USA"/>
    <x v="3"/>
    <x v="11"/>
    <x v="6"/>
    <n v="25"/>
    <n v="40"/>
    <x v="116"/>
    <n v="105"/>
  </r>
  <r>
    <n v="1140"/>
    <x v="61"/>
    <n v="10"/>
    <x v="8"/>
    <s v="123 10th Street"/>
    <s v="Chicago"/>
    <s v="IL"/>
    <n v="99999"/>
    <x v="0"/>
    <x v="6"/>
    <x v="1"/>
    <d v="2014-06-12T00:00:00"/>
    <s v="Shipping Company A"/>
    <s v="Roland Wacker"/>
    <s v="123 10th Street"/>
    <s v="Chicago"/>
    <s v="IL"/>
    <n v="99999"/>
    <s v="USA"/>
    <x v="3"/>
    <x v="12"/>
    <x v="7"/>
    <n v="22"/>
    <n v="80"/>
    <x v="117"/>
    <n v="172.48"/>
  </r>
  <r>
    <n v="1141"/>
    <x v="61"/>
    <n v="10"/>
    <x v="8"/>
    <s v="123 10th Street"/>
    <s v="Chicago"/>
    <s v="IL"/>
    <n v="99999"/>
    <x v="0"/>
    <x v="6"/>
    <x v="1"/>
    <d v="2014-06-12T00:00:00"/>
    <s v="Shipping Company A"/>
    <s v="Roland Wacker"/>
    <s v="123 10th Street"/>
    <s v="Chicago"/>
    <s v="IL"/>
    <n v="99999"/>
    <s v="USA"/>
    <x v="3"/>
    <x v="6"/>
    <x v="2"/>
    <n v="9.1999999999999993"/>
    <n v="38"/>
    <x v="7"/>
    <n v="33.211999999999996"/>
  </r>
  <r>
    <n v="1142"/>
    <x v="62"/>
    <n v="11"/>
    <x v="10"/>
    <s v="123 11th Street"/>
    <s v="Miami"/>
    <s v="FL"/>
    <n v="99999"/>
    <x v="0"/>
    <x v="5"/>
    <x v="3"/>
    <m/>
    <s v="Shipping Company C"/>
    <s v="Peter Krschne"/>
    <s v="123 11th Street"/>
    <s v="Miami"/>
    <s v="FL"/>
    <n v="99999"/>
    <s v="USA"/>
    <x v="3"/>
    <x v="1"/>
    <x v="1"/>
    <n v="3.5"/>
    <n v="28"/>
    <x v="118"/>
    <n v="10.290000000000001"/>
  </r>
  <r>
    <n v="1143"/>
    <x v="62"/>
    <n v="11"/>
    <x v="10"/>
    <s v="123 11th Street"/>
    <s v="Miami"/>
    <s v="FL"/>
    <n v="99999"/>
    <x v="0"/>
    <x v="5"/>
    <x v="3"/>
    <m/>
    <s v="Shipping Company C"/>
    <s v="Peter Krschne"/>
    <s v="123 11th Street"/>
    <s v="Miami"/>
    <s v="FL"/>
    <n v="99999"/>
    <s v="USA"/>
    <x v="3"/>
    <x v="10"/>
    <x v="0"/>
    <n v="2.99"/>
    <n v="60"/>
    <x v="119"/>
    <n v="17.581200000000003"/>
  </r>
  <r>
    <n v="1144"/>
    <x v="63"/>
    <n v="1"/>
    <x v="11"/>
    <s v="123 1st Street"/>
    <s v="Seattle"/>
    <s v="WA"/>
    <n v="99999"/>
    <x v="0"/>
    <x v="2"/>
    <x v="2"/>
    <m/>
    <m/>
    <s v="Anna Bedecs"/>
    <s v="123 1st Street"/>
    <s v="Seattle"/>
    <s v="WA"/>
    <n v="99999"/>
    <s v="USA"/>
    <x v="3"/>
    <x v="4"/>
    <x v="0"/>
    <n v="18"/>
    <n v="33"/>
    <x v="120"/>
    <n v="58.212000000000003"/>
  </r>
  <r>
    <n v="1145"/>
    <x v="63"/>
    <n v="1"/>
    <x v="11"/>
    <s v="123 1st Street"/>
    <s v="Seattle"/>
    <s v="WA"/>
    <n v="99999"/>
    <x v="0"/>
    <x v="2"/>
    <x v="2"/>
    <m/>
    <m/>
    <s v="Anna Bedecs"/>
    <s v="123 1st Street"/>
    <s v="Seattle"/>
    <s v="WA"/>
    <n v="99999"/>
    <s v="USA"/>
    <x v="3"/>
    <x v="5"/>
    <x v="0"/>
    <n v="46"/>
    <n v="22"/>
    <x v="121"/>
    <n v="101.2"/>
  </r>
  <r>
    <n v="1146"/>
    <x v="63"/>
    <n v="1"/>
    <x v="11"/>
    <s v="123 1st Street"/>
    <s v="Seattle"/>
    <s v="WA"/>
    <n v="99999"/>
    <x v="0"/>
    <x v="2"/>
    <x v="2"/>
    <m/>
    <m/>
    <s v="Anna Bedecs"/>
    <s v="123 1st Street"/>
    <s v="Seattle"/>
    <s v="WA"/>
    <n v="99999"/>
    <s v="USA"/>
    <x v="3"/>
    <x v="10"/>
    <x v="0"/>
    <n v="2.99"/>
    <n v="51"/>
    <x v="122"/>
    <n v="14.944020000000002"/>
  </r>
  <r>
    <n v="1147"/>
    <x v="64"/>
    <n v="28"/>
    <x v="7"/>
    <s v="789 28th Street"/>
    <s v="Memphis"/>
    <s v="TN"/>
    <n v="99999"/>
    <x v="0"/>
    <x v="5"/>
    <x v="3"/>
    <d v="2014-06-30T00:00:00"/>
    <s v="Shipping Company C"/>
    <s v="Amritansh Raghav"/>
    <s v="789 28th Street"/>
    <s v="Memphis"/>
    <s v="TN"/>
    <n v="99999"/>
    <s v="USA"/>
    <x v="1"/>
    <x v="8"/>
    <x v="4"/>
    <n v="9.65"/>
    <n v="60"/>
    <x v="123"/>
    <n v="57.321000000000005"/>
  </r>
  <r>
    <n v="1148"/>
    <x v="64"/>
    <n v="28"/>
    <x v="7"/>
    <s v="789 28th Street"/>
    <s v="Memphis"/>
    <s v="TN"/>
    <n v="99999"/>
    <x v="0"/>
    <x v="5"/>
    <x v="3"/>
    <d v="2014-06-30T00:00:00"/>
    <s v="Shipping Company C"/>
    <s v="Amritansh Raghav"/>
    <s v="789 28th Street"/>
    <s v="Memphis"/>
    <s v="TN"/>
    <n v="99999"/>
    <s v="USA"/>
    <x v="1"/>
    <x v="13"/>
    <x v="8"/>
    <n v="18.399999999999999"/>
    <n v="98"/>
    <x v="124"/>
    <n v="183.9264"/>
  </r>
  <r>
    <n v="1149"/>
    <x v="65"/>
    <n v="9"/>
    <x v="12"/>
    <s v="123 9th Street"/>
    <s v="Salt Lake City"/>
    <s v="UT"/>
    <n v="99999"/>
    <x v="0"/>
    <x v="7"/>
    <x v="0"/>
    <d v="2014-06-11T00:00:00"/>
    <s v="Shipping Company A"/>
    <s v="Sven Mortensen"/>
    <s v="123 9th Street"/>
    <s v="Salt Lake City"/>
    <s v="UT"/>
    <n v="99999"/>
    <s v="USA"/>
    <x v="0"/>
    <x v="14"/>
    <x v="9"/>
    <n v="19.5"/>
    <n v="27"/>
    <x v="125"/>
    <n v="51.070500000000003"/>
  </r>
  <r>
    <n v="1150"/>
    <x v="65"/>
    <n v="9"/>
    <x v="12"/>
    <s v="123 9th Street"/>
    <s v="Salt Lake City"/>
    <s v="UT"/>
    <n v="99999"/>
    <x v="0"/>
    <x v="7"/>
    <x v="0"/>
    <d v="2014-06-11T00:00:00"/>
    <s v="Shipping Company A"/>
    <s v="Sven Mortensen"/>
    <s v="123 9th Street"/>
    <s v="Salt Lake City"/>
    <s v="UT"/>
    <n v="99999"/>
    <s v="USA"/>
    <x v="0"/>
    <x v="15"/>
    <x v="10"/>
    <n v="34.799999999999997"/>
    <n v="88"/>
    <x v="126"/>
    <n v="303.17759999999993"/>
  </r>
  <r>
    <n v="1151"/>
    <x v="66"/>
    <n v="6"/>
    <x v="6"/>
    <s v="123 6th Street"/>
    <s v="Milwaukee"/>
    <s v="WI"/>
    <n v="99999"/>
    <x v="0"/>
    <x v="4"/>
    <x v="2"/>
    <d v="2014-06-08T00:00:00"/>
    <s v="Shipping Company B"/>
    <s v="Francisco Pérez-Olaeta"/>
    <s v="123 6th Street"/>
    <s v="Milwaukee"/>
    <s v="WI"/>
    <n v="99999"/>
    <s v="USA"/>
    <x v="1"/>
    <x v="0"/>
    <x v="0"/>
    <n v="14"/>
    <n v="65"/>
    <x v="127"/>
    <n v="95.55"/>
  </r>
  <r>
    <n v="1152"/>
    <x v="67"/>
    <n v="8"/>
    <x v="3"/>
    <s v="123 8th Street"/>
    <s v="Portland"/>
    <s v="OR"/>
    <n v="99999"/>
    <x v="0"/>
    <x v="2"/>
    <x v="2"/>
    <d v="2014-06-10T00:00:00"/>
    <s v="Shipping Company B"/>
    <s v="Elizabeth Andersen"/>
    <s v="123 8th Street"/>
    <s v="Portland"/>
    <s v="OR"/>
    <n v="99999"/>
    <s v="USA"/>
    <x v="0"/>
    <x v="9"/>
    <x v="5"/>
    <n v="40"/>
    <n v="38"/>
    <x v="128"/>
    <n v="148.96"/>
  </r>
  <r>
    <n v="1153"/>
    <x v="67"/>
    <n v="8"/>
    <x v="3"/>
    <s v="123 8th Street"/>
    <s v="Portland"/>
    <s v="OR"/>
    <n v="99999"/>
    <x v="0"/>
    <x v="2"/>
    <x v="2"/>
    <n v="41800"/>
    <s v="Shipping Company B"/>
    <s v="Elizabeth Andersen"/>
    <s v="123 8th Street"/>
    <s v="Portland"/>
    <s v="OR"/>
    <n v="99999"/>
    <s v="USA"/>
    <x v="0"/>
    <x v="6"/>
    <x v="2"/>
    <n v="9.1999999999999993"/>
    <n v="80"/>
    <x v="129"/>
    <n v="70.656000000000006"/>
  </r>
  <r>
    <n v="1154"/>
    <x v="68"/>
    <n v="25"/>
    <x v="13"/>
    <s v="789 25th Street"/>
    <s v="Chicago"/>
    <s v="IL"/>
    <n v="99999"/>
    <x v="0"/>
    <x v="6"/>
    <x v="1"/>
    <d v="2014-06-27T00:00:00"/>
    <s v="Shipping Company A"/>
    <s v="John Rodman"/>
    <s v="789 25th Street"/>
    <s v="Chicago"/>
    <s v="IL"/>
    <n v="99999"/>
    <s v="USA"/>
    <x v="2"/>
    <x v="21"/>
    <x v="2"/>
    <n v="10"/>
    <n v="49"/>
    <x v="130"/>
    <n v="47.04"/>
  </r>
  <r>
    <n v="1155"/>
    <x v="69"/>
    <n v="26"/>
    <x v="14"/>
    <s v="789 26th Street"/>
    <s v="Miami"/>
    <s v="FL"/>
    <n v="99999"/>
    <x v="0"/>
    <x v="5"/>
    <x v="3"/>
    <d v="2014-06-28T00:00:00"/>
    <s v="Shipping Company C"/>
    <s v="Run Liu"/>
    <s v="789 26th Street"/>
    <s v="Miami"/>
    <s v="FL"/>
    <n v="99999"/>
    <s v="USA"/>
    <x v="1"/>
    <x v="22"/>
    <x v="13"/>
    <n v="21.35"/>
    <n v="90"/>
    <x v="131"/>
    <n v="186.38550000000004"/>
  </r>
  <r>
    <n v="1156"/>
    <x v="69"/>
    <n v="26"/>
    <x v="14"/>
    <s v="789 26th Street"/>
    <s v="Miami"/>
    <s v="FL"/>
    <n v="99999"/>
    <x v="0"/>
    <x v="5"/>
    <x v="3"/>
    <d v="2014-06-28T00:00:00"/>
    <s v="Shipping Company C"/>
    <s v="Run Liu"/>
    <s v="789 26th Street"/>
    <s v="Miami"/>
    <s v="FL"/>
    <n v="99999"/>
    <s v="USA"/>
    <x v="1"/>
    <x v="8"/>
    <x v="4"/>
    <n v="9.65"/>
    <n v="60"/>
    <x v="123"/>
    <n v="59.637000000000008"/>
  </r>
  <r>
    <n v="1157"/>
    <x v="69"/>
    <n v="26"/>
    <x v="14"/>
    <s v="789 26th Street"/>
    <s v="Miami"/>
    <s v="FL"/>
    <n v="99999"/>
    <x v="0"/>
    <x v="5"/>
    <x v="3"/>
    <n v="41818"/>
    <s v="Shipping Company C"/>
    <s v="Run Liu"/>
    <s v="789 26th Street"/>
    <s v="Miami"/>
    <s v="FL"/>
    <n v="99999"/>
    <s v="USA"/>
    <x v="1"/>
    <x v="13"/>
    <x v="8"/>
    <n v="18.399999999999999"/>
    <n v="39"/>
    <x v="132"/>
    <n v="71.759999999999991"/>
  </r>
  <r>
    <n v="1158"/>
    <x v="70"/>
    <n v="29"/>
    <x v="4"/>
    <s v="789 29th Street"/>
    <s v="Denver"/>
    <s v="CO"/>
    <n v="99999"/>
    <x v="0"/>
    <x v="3"/>
    <x v="0"/>
    <n v="41821"/>
    <s v="Shipping Company B"/>
    <s v="Soo Jung Lee"/>
    <s v="789 29th Street"/>
    <s v="Denver"/>
    <s v="CO"/>
    <n v="99999"/>
    <s v="USA"/>
    <x v="0"/>
    <x v="0"/>
    <x v="0"/>
    <n v="14"/>
    <n v="79"/>
    <x v="133"/>
    <n v="113.91800000000001"/>
  </r>
  <r>
    <n v="1159"/>
    <x v="66"/>
    <n v="6"/>
    <x v="6"/>
    <s v="123 6th Street"/>
    <s v="Milwaukee"/>
    <s v="WI"/>
    <n v="99999"/>
    <x v="0"/>
    <x v="4"/>
    <x v="2"/>
    <n v="41798"/>
    <s v="Shipping Company C"/>
    <s v="Francisco Pérez-Olaeta"/>
    <s v="123 6th Street"/>
    <s v="Milwaukee"/>
    <s v="WI"/>
    <n v="99999"/>
    <s v="USA"/>
    <x v="0"/>
    <x v="7"/>
    <x v="3"/>
    <n v="12.75"/>
    <n v="44"/>
    <x v="134"/>
    <n v="57.222000000000001"/>
  </r>
  <r>
    <n v="1161"/>
    <x v="71"/>
    <n v="4"/>
    <x v="1"/>
    <s v="123 4th Street"/>
    <s v="New York"/>
    <s v="NY"/>
    <n v="99999"/>
    <x v="0"/>
    <x v="1"/>
    <x v="1"/>
    <n v="41796"/>
    <s v="Shipping Company A"/>
    <s v="Christina Lee"/>
    <s v="123 4th Street"/>
    <s v="New York"/>
    <s v="NY"/>
    <n v="99999"/>
    <s v="USA"/>
    <x v="1"/>
    <x v="23"/>
    <x v="6"/>
    <n v="81"/>
    <n v="98"/>
    <x v="135"/>
    <n v="769.98599999999999"/>
  </r>
  <r>
    <n v="1162"/>
    <x v="71"/>
    <n v="4"/>
    <x v="1"/>
    <s v="123 4th Street"/>
    <s v="New York"/>
    <s v="NY"/>
    <n v="99999"/>
    <x v="0"/>
    <x v="1"/>
    <x v="1"/>
    <n v="41796"/>
    <s v="Shipping Company A"/>
    <s v="Christina Lee"/>
    <s v="123 4th Street"/>
    <s v="New York"/>
    <s v="NY"/>
    <n v="99999"/>
    <s v="USA"/>
    <x v="1"/>
    <x v="24"/>
    <x v="14"/>
    <n v="7"/>
    <n v="61"/>
    <x v="136"/>
    <n v="42.273000000000003"/>
  </r>
  <r>
    <n v="1164"/>
    <x v="67"/>
    <n v="8"/>
    <x v="3"/>
    <s v="123 8th Street"/>
    <s v="Portland"/>
    <s v="OR"/>
    <n v="99999"/>
    <x v="0"/>
    <x v="2"/>
    <x v="2"/>
    <d v="2014-06-10T00:00:00"/>
    <s v="Shipping Company C"/>
    <s v="Elizabeth Andersen"/>
    <s v="123 8th Street"/>
    <s v="Portland"/>
    <s v="OR"/>
    <n v="99999"/>
    <s v="USA"/>
    <x v="1"/>
    <x v="15"/>
    <x v="10"/>
    <n v="34.799999999999997"/>
    <n v="30"/>
    <x v="137"/>
    <n v="109.62"/>
  </r>
  <r>
    <n v="1167"/>
    <x v="72"/>
    <n v="3"/>
    <x v="5"/>
    <s v="123 3rd Street"/>
    <s v="Los Angelas"/>
    <s v="CA"/>
    <n v="99999"/>
    <x v="0"/>
    <x v="0"/>
    <x v="0"/>
    <d v="2014-06-05T00:00:00"/>
    <s v="Shipping Company B"/>
    <s v="Thomas Axerr"/>
    <s v="123 3rd Street"/>
    <s v="Los Angelas"/>
    <s v="CA"/>
    <n v="99999"/>
    <s v="USA"/>
    <x v="2"/>
    <x v="16"/>
    <x v="7"/>
    <n v="10"/>
    <n v="24"/>
    <x v="138"/>
    <n v="25.200000000000003"/>
  </r>
  <r>
    <n v="1168"/>
    <x v="72"/>
    <n v="3"/>
    <x v="5"/>
    <s v="123 3rd Street"/>
    <s v="Los Angelas"/>
    <s v="CA"/>
    <n v="99999"/>
    <x v="0"/>
    <x v="0"/>
    <x v="0"/>
    <d v="2014-06-05T00:00:00"/>
    <s v="Shipping Company B"/>
    <s v="Thomas Axerr"/>
    <s v="123 3rd Street"/>
    <s v="Los Angelas"/>
    <s v="CA"/>
    <n v="99999"/>
    <s v="USA"/>
    <x v="2"/>
    <x v="9"/>
    <x v="5"/>
    <n v="40"/>
    <n v="28"/>
    <x v="139"/>
    <n v="109.75999999999999"/>
  </r>
  <r>
    <n v="1172"/>
    <x v="61"/>
    <n v="10"/>
    <x v="8"/>
    <s v="123 10th Street"/>
    <s v="Chicago"/>
    <s v="IL"/>
    <n v="99999"/>
    <x v="0"/>
    <x v="6"/>
    <x v="1"/>
    <d v="2014-06-12T00:00:00"/>
    <s v="Shipping Company B"/>
    <s v="Roland Wacker"/>
    <s v="123 10th Street"/>
    <s v="Chicago"/>
    <s v="IL"/>
    <n v="99999"/>
    <s v="USA"/>
    <x v="1"/>
    <x v="18"/>
    <x v="1"/>
    <n v="10"/>
    <n v="74"/>
    <x v="140"/>
    <n v="71.78"/>
  </r>
  <r>
    <n v="1174"/>
    <x v="61"/>
    <n v="10"/>
    <x v="8"/>
    <s v="123 10th Street"/>
    <s v="Chicago"/>
    <s v="IL"/>
    <n v="99999"/>
    <x v="0"/>
    <x v="6"/>
    <x v="1"/>
    <m/>
    <s v="Shipping Company A"/>
    <s v="Roland Wacker"/>
    <s v="123 10th Street"/>
    <s v="Chicago"/>
    <s v="IL"/>
    <n v="99999"/>
    <s v="USA"/>
    <x v="3"/>
    <x v="1"/>
    <x v="1"/>
    <n v="3.5"/>
    <n v="90"/>
    <x v="141"/>
    <n v="30.24"/>
  </r>
  <r>
    <n v="1175"/>
    <x v="62"/>
    <n v="11"/>
    <x v="10"/>
    <s v="123 11th Street"/>
    <s v="Miami"/>
    <s v="FL"/>
    <n v="99999"/>
    <x v="0"/>
    <x v="5"/>
    <x v="3"/>
    <m/>
    <s v="Shipping Company C"/>
    <s v="Peter Krschne"/>
    <s v="123 11th Street"/>
    <s v="Miami"/>
    <s v="FL"/>
    <n v="99999"/>
    <s v="USA"/>
    <x v="3"/>
    <x v="9"/>
    <x v="5"/>
    <n v="40"/>
    <n v="27"/>
    <x v="142"/>
    <n v="111.24000000000001"/>
  </r>
  <r>
    <n v="1176"/>
    <x v="63"/>
    <n v="1"/>
    <x v="11"/>
    <s v="123 1st Street"/>
    <s v="Seattle"/>
    <s v="WA"/>
    <n v="99999"/>
    <x v="0"/>
    <x v="2"/>
    <x v="2"/>
    <m/>
    <s v="Shipping Company C"/>
    <s v="Anna Bedecs"/>
    <s v="123 1st Street"/>
    <s v="Seattle"/>
    <s v="WA"/>
    <n v="99999"/>
    <s v="USA"/>
    <x v="3"/>
    <x v="13"/>
    <x v="8"/>
    <n v="18.399999999999999"/>
    <n v="71"/>
    <x v="143"/>
    <n v="137.172"/>
  </r>
  <r>
    <n v="1177"/>
    <x v="64"/>
    <n v="28"/>
    <x v="7"/>
    <s v="789 28th Street"/>
    <s v="Memphis"/>
    <s v="TN"/>
    <n v="99999"/>
    <x v="0"/>
    <x v="5"/>
    <x v="3"/>
    <d v="2014-06-30T00:00:00"/>
    <s v="Shipping Company C"/>
    <s v="Amritansh Raghav"/>
    <s v="789 28th Street"/>
    <s v="Memphis"/>
    <s v="TN"/>
    <n v="99999"/>
    <s v="USA"/>
    <x v="1"/>
    <x v="5"/>
    <x v="0"/>
    <n v="46"/>
    <n v="74"/>
    <x v="144"/>
    <n v="340.40000000000003"/>
  </r>
  <r>
    <n v="1178"/>
    <x v="65"/>
    <n v="9"/>
    <x v="12"/>
    <s v="123 9th Street"/>
    <s v="Salt Lake City"/>
    <s v="UT"/>
    <n v="99999"/>
    <x v="0"/>
    <x v="7"/>
    <x v="0"/>
    <d v="2014-06-11T00:00:00"/>
    <s v="Shipping Company A"/>
    <s v="Sven Mortensen"/>
    <s v="123 9th Street"/>
    <s v="Salt Lake City"/>
    <s v="UT"/>
    <n v="99999"/>
    <s v="USA"/>
    <x v="0"/>
    <x v="8"/>
    <x v="4"/>
    <n v="9.65"/>
    <n v="76"/>
    <x v="145"/>
    <n v="72.6066"/>
  </r>
  <r>
    <n v="1179"/>
    <x v="66"/>
    <n v="6"/>
    <x v="6"/>
    <s v="123 6th Street"/>
    <s v="Milwaukee"/>
    <s v="WI"/>
    <n v="99999"/>
    <x v="0"/>
    <x v="4"/>
    <x v="2"/>
    <d v="2014-06-08T00:00:00"/>
    <s v="Shipping Company B"/>
    <s v="Francisco Pérez-Olaeta"/>
    <s v="123 6th Street"/>
    <s v="Milwaukee"/>
    <s v="WI"/>
    <n v="99999"/>
    <s v="USA"/>
    <x v="1"/>
    <x v="7"/>
    <x v="3"/>
    <n v="12.75"/>
    <n v="96"/>
    <x v="146"/>
    <n v="123.62400000000001"/>
  </r>
  <r>
    <n v="1180"/>
    <x v="67"/>
    <n v="8"/>
    <x v="3"/>
    <s v="123 8th Street"/>
    <s v="Portland"/>
    <s v="OR"/>
    <n v="99999"/>
    <x v="0"/>
    <x v="2"/>
    <x v="2"/>
    <d v="2014-06-10T00:00:00"/>
    <s v="Shipping Company B"/>
    <s v="Elizabeth Andersen"/>
    <s v="123 8th Street"/>
    <s v="Portland"/>
    <s v="OR"/>
    <n v="99999"/>
    <s v="USA"/>
    <x v="0"/>
    <x v="7"/>
    <x v="3"/>
    <n v="12.75"/>
    <n v="92"/>
    <x v="147"/>
    <n v="116.12700000000001"/>
  </r>
  <r>
    <n v="1181"/>
    <x v="68"/>
    <n v="25"/>
    <x v="13"/>
    <s v="789 25th Street"/>
    <s v="Chicago"/>
    <s v="IL"/>
    <n v="99999"/>
    <x v="0"/>
    <x v="6"/>
    <x v="1"/>
    <d v="2014-06-27T00:00:00"/>
    <s v="Shipping Company A"/>
    <s v="John Rodman"/>
    <s v="789 25th Street"/>
    <s v="Chicago"/>
    <s v="IL"/>
    <n v="99999"/>
    <s v="USA"/>
    <x v="2"/>
    <x v="12"/>
    <x v="7"/>
    <n v="22"/>
    <n v="93"/>
    <x v="148"/>
    <n v="200.50800000000001"/>
  </r>
  <r>
    <n v="1182"/>
    <x v="69"/>
    <n v="26"/>
    <x v="14"/>
    <s v="789 26th Street"/>
    <s v="Miami"/>
    <s v="FL"/>
    <n v="99999"/>
    <x v="0"/>
    <x v="5"/>
    <x v="3"/>
    <d v="2014-06-28T00:00:00"/>
    <s v="Shipping Company C"/>
    <s v="Run Liu"/>
    <s v="789 26th Street"/>
    <s v="Miami"/>
    <s v="FL"/>
    <n v="99999"/>
    <s v="USA"/>
    <x v="1"/>
    <x v="11"/>
    <x v="6"/>
    <n v="25"/>
    <n v="18"/>
    <x v="149"/>
    <n v="42.75"/>
  </r>
  <r>
    <n v="1183"/>
    <x v="70"/>
    <n v="29"/>
    <x v="4"/>
    <s v="789 29th Street"/>
    <s v="Denver"/>
    <s v="CO"/>
    <n v="99999"/>
    <x v="0"/>
    <x v="3"/>
    <x v="0"/>
    <d v="2014-07-01T00:00:00"/>
    <s v="Shipping Company B"/>
    <s v="Soo Jung Lee"/>
    <s v="789 29th Street"/>
    <s v="Denver"/>
    <s v="CO"/>
    <n v="99999"/>
    <s v="USA"/>
    <x v="0"/>
    <x v="19"/>
    <x v="12"/>
    <n v="39"/>
    <n v="98"/>
    <x v="150"/>
    <n v="397.48800000000006"/>
  </r>
  <r>
    <n v="1184"/>
    <x v="66"/>
    <n v="6"/>
    <x v="6"/>
    <s v="123 6th Street"/>
    <s v="Milwaukee"/>
    <s v="WI"/>
    <n v="99999"/>
    <x v="0"/>
    <x v="4"/>
    <x v="2"/>
    <d v="2014-06-08T00:00:00"/>
    <s v="Shipping Company C"/>
    <s v="Francisco Pérez-Olaeta"/>
    <s v="123 6th Street"/>
    <s v="Milwaukee"/>
    <s v="WI"/>
    <n v="99999"/>
    <s v="USA"/>
    <x v="0"/>
    <x v="2"/>
    <x v="1"/>
    <n v="30"/>
    <n v="46"/>
    <x v="65"/>
    <n v="135.24"/>
  </r>
  <r>
    <n v="1185"/>
    <x v="66"/>
    <n v="6"/>
    <x v="6"/>
    <s v="123 6th Street"/>
    <s v="Milwaukee"/>
    <s v="WI"/>
    <n v="99999"/>
    <x v="0"/>
    <x v="4"/>
    <x v="2"/>
    <d v="2014-06-08T00:00:00"/>
    <s v="Shipping Company C"/>
    <s v="Francisco Pérez-Olaeta"/>
    <s v="123 6th Street"/>
    <s v="Milwaukee"/>
    <s v="WI"/>
    <n v="99999"/>
    <s v="USA"/>
    <x v="0"/>
    <x v="3"/>
    <x v="1"/>
    <n v="53"/>
    <n v="14"/>
    <x v="48"/>
    <n v="74.2"/>
  </r>
  <r>
    <n v="1186"/>
    <x v="71"/>
    <n v="4"/>
    <x v="1"/>
    <s v="123 4th Street"/>
    <s v="New York"/>
    <s v="NY"/>
    <n v="99999"/>
    <x v="0"/>
    <x v="1"/>
    <x v="1"/>
    <m/>
    <m/>
    <s v="Christina Lee"/>
    <s v="123 4th Street"/>
    <s v="New York"/>
    <s v="NY"/>
    <n v="99999"/>
    <s v="USA"/>
    <x v="3"/>
    <x v="20"/>
    <x v="9"/>
    <n v="38"/>
    <n v="85"/>
    <x v="151"/>
    <n v="319.77"/>
  </r>
  <r>
    <n v="1187"/>
    <x v="72"/>
    <n v="3"/>
    <x v="5"/>
    <s v="123 3rd Street"/>
    <s v="Los Angelas"/>
    <s v="CA"/>
    <n v="99999"/>
    <x v="0"/>
    <x v="0"/>
    <x v="0"/>
    <m/>
    <m/>
    <s v="Thomas Axerr"/>
    <s v="123 3rd Street"/>
    <s v="Los Angelas"/>
    <s v="CA"/>
    <n v="99999"/>
    <s v="USA"/>
    <x v="3"/>
    <x v="10"/>
    <x v="0"/>
    <n v="2.99"/>
    <n v="88"/>
    <x v="76"/>
    <n v="25.522639999999999"/>
  </r>
  <r>
    <n v="1188"/>
    <x v="73"/>
    <n v="1"/>
    <x v="11"/>
    <s v="123 1st Street"/>
    <s v="Seattle"/>
    <s v="WA"/>
    <n v="99999"/>
    <x v="0"/>
    <x v="2"/>
    <x v="2"/>
    <m/>
    <m/>
    <s v="Anna Bedecs"/>
    <s v="123 1st Street"/>
    <s v="Seattle"/>
    <s v="WA"/>
    <n v="99999"/>
    <s v="USA"/>
    <x v="3"/>
    <x v="10"/>
    <x v="0"/>
    <n v="2.99"/>
    <n v="81"/>
    <x v="152"/>
    <n v="23.976810000000004"/>
  </r>
  <r>
    <n v="1189"/>
    <x v="74"/>
    <n v="28"/>
    <x v="7"/>
    <s v="789 28th Street"/>
    <s v="Memphis"/>
    <s v="TN"/>
    <n v="99999"/>
    <x v="0"/>
    <x v="5"/>
    <x v="3"/>
    <d v="2014-07-30T00:00:00"/>
    <s v="Shipping Company C"/>
    <s v="Amritansh Raghav"/>
    <s v="789 28th Street"/>
    <s v="Memphis"/>
    <s v="TN"/>
    <n v="99999"/>
    <s v="USA"/>
    <x v="1"/>
    <x v="8"/>
    <x v="4"/>
    <n v="9.65"/>
    <n v="33"/>
    <x v="153"/>
    <n v="30.252749999999999"/>
  </r>
  <r>
    <n v="1190"/>
    <x v="74"/>
    <n v="28"/>
    <x v="7"/>
    <s v="789 28th Street"/>
    <s v="Memphis"/>
    <s v="TN"/>
    <n v="99999"/>
    <x v="0"/>
    <x v="5"/>
    <x v="3"/>
    <d v="2014-07-30T00:00:00"/>
    <s v="Shipping Company C"/>
    <s v="Amritansh Raghav"/>
    <s v="789 28th Street"/>
    <s v="Memphis"/>
    <s v="TN"/>
    <n v="99999"/>
    <s v="USA"/>
    <x v="1"/>
    <x v="13"/>
    <x v="8"/>
    <n v="18.399999999999999"/>
    <n v="47"/>
    <x v="154"/>
    <n v="90.804000000000002"/>
  </r>
  <r>
    <n v="1191"/>
    <x v="75"/>
    <n v="9"/>
    <x v="12"/>
    <s v="123 9th Street"/>
    <s v="Salt Lake City"/>
    <s v="UT"/>
    <n v="99999"/>
    <x v="0"/>
    <x v="7"/>
    <x v="0"/>
    <d v="2014-07-11T00:00:00"/>
    <s v="Shipping Company A"/>
    <s v="Sven Mortensen"/>
    <s v="123 9th Street"/>
    <s v="Salt Lake City"/>
    <s v="UT"/>
    <n v="99999"/>
    <s v="USA"/>
    <x v="0"/>
    <x v="14"/>
    <x v="9"/>
    <n v="19.5"/>
    <n v="61"/>
    <x v="155"/>
    <n v="123.70800000000001"/>
  </r>
  <r>
    <n v="1192"/>
    <x v="75"/>
    <n v="9"/>
    <x v="12"/>
    <s v="123 9th Street"/>
    <s v="Salt Lake City"/>
    <s v="UT"/>
    <n v="99999"/>
    <x v="0"/>
    <x v="7"/>
    <x v="0"/>
    <d v="2014-07-11T00:00:00"/>
    <s v="Shipping Company A"/>
    <s v="Sven Mortensen"/>
    <s v="123 9th Street"/>
    <s v="Salt Lake City"/>
    <s v="UT"/>
    <n v="99999"/>
    <s v="USA"/>
    <x v="0"/>
    <x v="15"/>
    <x v="10"/>
    <n v="34.799999999999997"/>
    <n v="27"/>
    <x v="156"/>
    <n v="95.839199999999991"/>
  </r>
  <r>
    <n v="1193"/>
    <x v="76"/>
    <n v="6"/>
    <x v="6"/>
    <s v="123 6th Street"/>
    <s v="Milwaukee"/>
    <s v="WI"/>
    <n v="99999"/>
    <x v="0"/>
    <x v="4"/>
    <x v="2"/>
    <d v="2014-07-08T00:00:00"/>
    <s v="Shipping Company B"/>
    <s v="Francisco Pérez-Olaeta"/>
    <s v="123 6th Street"/>
    <s v="Milwaukee"/>
    <s v="WI"/>
    <n v="99999"/>
    <s v="USA"/>
    <x v="1"/>
    <x v="0"/>
    <x v="0"/>
    <n v="14"/>
    <n v="84"/>
    <x v="102"/>
    <n v="118.77600000000001"/>
  </r>
  <r>
    <n v="1194"/>
    <x v="77"/>
    <n v="8"/>
    <x v="3"/>
    <s v="123 8th Street"/>
    <s v="Portland"/>
    <s v="OR"/>
    <n v="99999"/>
    <x v="0"/>
    <x v="2"/>
    <x v="2"/>
    <d v="2014-07-10T00:00:00"/>
    <s v="Shipping Company B"/>
    <s v="Elizabeth Andersen"/>
    <s v="123 8th Street"/>
    <s v="Portland"/>
    <s v="OR"/>
    <n v="99999"/>
    <s v="USA"/>
    <x v="0"/>
    <x v="9"/>
    <x v="5"/>
    <n v="40"/>
    <n v="91"/>
    <x v="157"/>
    <n v="360.36"/>
  </r>
  <r>
    <n v="1195"/>
    <x v="77"/>
    <n v="8"/>
    <x v="3"/>
    <s v="123 8th Street"/>
    <s v="Portland"/>
    <s v="OR"/>
    <n v="99999"/>
    <x v="0"/>
    <x v="2"/>
    <x v="2"/>
    <d v="2014-07-10T00:00:00"/>
    <s v="Shipping Company B"/>
    <s v="Elizabeth Andersen"/>
    <s v="123 8th Street"/>
    <s v="Portland"/>
    <s v="OR"/>
    <n v="99999"/>
    <s v="USA"/>
    <x v="0"/>
    <x v="6"/>
    <x v="2"/>
    <n v="9.1999999999999993"/>
    <n v="36"/>
    <x v="158"/>
    <n v="34.444800000000001"/>
  </r>
  <r>
    <n v="1196"/>
    <x v="78"/>
    <n v="25"/>
    <x v="13"/>
    <s v="789 25th Street"/>
    <s v="Chicago"/>
    <s v="IL"/>
    <n v="99999"/>
    <x v="0"/>
    <x v="6"/>
    <x v="1"/>
    <n v="41847"/>
    <s v="Shipping Company A"/>
    <s v="John Rodman"/>
    <s v="789 25th Street"/>
    <s v="Chicago"/>
    <s v="IL"/>
    <n v="99999"/>
    <s v="USA"/>
    <x v="2"/>
    <x v="21"/>
    <x v="2"/>
    <n v="10"/>
    <n v="34"/>
    <x v="159"/>
    <n v="34.340000000000003"/>
  </r>
  <r>
    <n v="1197"/>
    <x v="79"/>
    <n v="26"/>
    <x v="14"/>
    <s v="789 26th Street"/>
    <s v="Miami"/>
    <s v="FL"/>
    <n v="99999"/>
    <x v="0"/>
    <x v="5"/>
    <x v="3"/>
    <n v="41848"/>
    <s v="Shipping Company C"/>
    <s v="Run Liu"/>
    <s v="789 26th Street"/>
    <s v="Miami"/>
    <s v="FL"/>
    <n v="99999"/>
    <s v="USA"/>
    <x v="1"/>
    <x v="22"/>
    <x v="13"/>
    <n v="21.35"/>
    <n v="81"/>
    <x v="160"/>
    <n v="178.12305000000003"/>
  </r>
  <r>
    <n v="1198"/>
    <x v="79"/>
    <n v="26"/>
    <x v="14"/>
    <s v="789 26th Street"/>
    <s v="Miami"/>
    <s v="FL"/>
    <n v="99999"/>
    <x v="0"/>
    <x v="5"/>
    <x v="3"/>
    <n v="41848"/>
    <s v="Shipping Company C"/>
    <s v="Run Liu"/>
    <s v="789 26th Street"/>
    <s v="Miami"/>
    <s v="FL"/>
    <n v="99999"/>
    <s v="USA"/>
    <x v="1"/>
    <x v="8"/>
    <x v="4"/>
    <n v="9.65"/>
    <n v="25"/>
    <x v="161"/>
    <n v="23.401250000000001"/>
  </r>
  <r>
    <n v="1199"/>
    <x v="79"/>
    <n v="26"/>
    <x v="14"/>
    <s v="789 26th Street"/>
    <s v="Miami"/>
    <s v="FL"/>
    <n v="99999"/>
    <x v="0"/>
    <x v="5"/>
    <x v="3"/>
    <n v="41848"/>
    <s v="Shipping Company C"/>
    <s v="Run Liu"/>
    <s v="789 26th Street"/>
    <s v="Miami"/>
    <s v="FL"/>
    <n v="99999"/>
    <s v="USA"/>
    <x v="1"/>
    <x v="13"/>
    <x v="8"/>
    <n v="18.399999999999999"/>
    <n v="12"/>
    <x v="162"/>
    <n v="22.08"/>
  </r>
  <r>
    <n v="1200"/>
    <x v="80"/>
    <n v="29"/>
    <x v="4"/>
    <s v="789 29th Street"/>
    <s v="Denver"/>
    <s v="CO"/>
    <n v="99999"/>
    <x v="0"/>
    <x v="3"/>
    <x v="0"/>
    <d v="2014-07-31T00:00:00"/>
    <s v="Shipping Company B"/>
    <s v="Soo Jung Lee"/>
    <s v="789 29th Street"/>
    <s v="Denver"/>
    <s v="CO"/>
    <n v="99999"/>
    <s v="USA"/>
    <x v="0"/>
    <x v="0"/>
    <x v="0"/>
    <n v="14"/>
    <n v="23"/>
    <x v="163"/>
    <n v="30.912000000000003"/>
  </r>
  <r>
    <n v="1201"/>
    <x v="76"/>
    <n v="6"/>
    <x v="6"/>
    <s v="123 6th Street"/>
    <s v="Milwaukee"/>
    <s v="WI"/>
    <n v="99999"/>
    <x v="0"/>
    <x v="4"/>
    <x v="2"/>
    <d v="2014-07-08T00:00:00"/>
    <s v="Shipping Company C"/>
    <s v="Francisco Pérez-Olaeta"/>
    <s v="123 6th Street"/>
    <s v="Milwaukee"/>
    <s v="WI"/>
    <n v="99999"/>
    <s v="USA"/>
    <x v="0"/>
    <x v="7"/>
    <x v="3"/>
    <n v="12.75"/>
    <n v="76"/>
    <x v="164"/>
    <n v="97.869"/>
  </r>
  <r>
    <n v="1203"/>
    <x v="81"/>
    <n v="4"/>
    <x v="1"/>
    <s v="123 4th Street"/>
    <s v="New York"/>
    <s v="NY"/>
    <n v="99999"/>
    <x v="0"/>
    <x v="1"/>
    <x v="1"/>
    <d v="2014-07-06T00:00:00"/>
    <s v="Shipping Company A"/>
    <s v="Christina Lee"/>
    <s v="123 4th Street"/>
    <s v="New York"/>
    <s v="NY"/>
    <n v="99999"/>
    <s v="USA"/>
    <x v="1"/>
    <x v="23"/>
    <x v="6"/>
    <n v="81"/>
    <n v="55"/>
    <x v="165"/>
    <n v="445.5"/>
  </r>
  <r>
    <n v="1204"/>
    <x v="81"/>
    <n v="4"/>
    <x v="1"/>
    <s v="123 4th Street"/>
    <s v="New York"/>
    <s v="NY"/>
    <n v="99999"/>
    <x v="0"/>
    <x v="1"/>
    <x v="1"/>
    <d v="2014-07-06T00:00:00"/>
    <s v="Shipping Company A"/>
    <s v="Christina Lee"/>
    <s v="123 4th Street"/>
    <s v="New York"/>
    <s v="NY"/>
    <n v="99999"/>
    <s v="USA"/>
    <x v="1"/>
    <x v="24"/>
    <x v="14"/>
    <n v="7"/>
    <n v="19"/>
    <x v="166"/>
    <n v="12.901"/>
  </r>
  <r>
    <n v="1206"/>
    <x v="77"/>
    <n v="8"/>
    <x v="3"/>
    <s v="123 8th Street"/>
    <s v="Portland"/>
    <s v="OR"/>
    <n v="99999"/>
    <x v="0"/>
    <x v="2"/>
    <x v="2"/>
    <d v="2014-07-10T00:00:00"/>
    <s v="Shipping Company C"/>
    <s v="Elizabeth Andersen"/>
    <s v="123 8th Street"/>
    <s v="Portland"/>
    <s v="OR"/>
    <n v="99999"/>
    <s v="USA"/>
    <x v="1"/>
    <x v="15"/>
    <x v="10"/>
    <n v="34.799999999999997"/>
    <n v="27"/>
    <x v="156"/>
    <n v="89.261999999999986"/>
  </r>
  <r>
    <n v="1209"/>
    <x v="82"/>
    <n v="3"/>
    <x v="5"/>
    <s v="123 3rd Street"/>
    <s v="Los Angelas"/>
    <s v="CA"/>
    <n v="99999"/>
    <x v="0"/>
    <x v="0"/>
    <x v="0"/>
    <d v="2014-07-05T00:00:00"/>
    <s v="Shipping Company B"/>
    <s v="Thomas Axerr"/>
    <s v="123 3rd Street"/>
    <s v="Los Angelas"/>
    <s v="CA"/>
    <n v="99999"/>
    <s v="USA"/>
    <x v="2"/>
    <x v="16"/>
    <x v="7"/>
    <n v="10"/>
    <n v="99"/>
    <x v="82"/>
    <n v="95.039999999999992"/>
  </r>
  <r>
    <n v="1210"/>
    <x v="82"/>
    <n v="3"/>
    <x v="5"/>
    <s v="123 3rd Street"/>
    <s v="Los Angelas"/>
    <s v="CA"/>
    <n v="99999"/>
    <x v="0"/>
    <x v="0"/>
    <x v="0"/>
    <d v="2014-07-05T00:00:00"/>
    <s v="Shipping Company B"/>
    <s v="Thomas Axerr"/>
    <s v="123 3rd Street"/>
    <s v="Los Angelas"/>
    <s v="CA"/>
    <n v="99999"/>
    <s v="USA"/>
    <x v="2"/>
    <x v="9"/>
    <x v="5"/>
    <n v="40"/>
    <n v="10"/>
    <x v="167"/>
    <n v="40"/>
  </r>
  <r>
    <n v="1214"/>
    <x v="83"/>
    <n v="10"/>
    <x v="8"/>
    <s v="123 10th Street"/>
    <s v="Chicago"/>
    <s v="IL"/>
    <n v="99999"/>
    <x v="0"/>
    <x v="6"/>
    <x v="1"/>
    <d v="2014-07-12T00:00:00"/>
    <s v="Shipping Company B"/>
    <s v="Roland Wacker"/>
    <s v="123 10th Street"/>
    <s v="Chicago"/>
    <s v="IL"/>
    <n v="99999"/>
    <s v="USA"/>
    <x v="1"/>
    <x v="18"/>
    <x v="1"/>
    <n v="10"/>
    <n v="80"/>
    <x v="168"/>
    <n v="77.599999999999994"/>
  </r>
  <r>
    <n v="1216"/>
    <x v="83"/>
    <n v="10"/>
    <x v="8"/>
    <s v="123 10th Street"/>
    <s v="Chicago"/>
    <s v="IL"/>
    <n v="99999"/>
    <x v="0"/>
    <x v="6"/>
    <x v="1"/>
    <m/>
    <s v="Shipping Company A"/>
    <s v="Roland Wacker"/>
    <s v="123 10th Street"/>
    <s v="Chicago"/>
    <s v="IL"/>
    <n v="99999"/>
    <s v="USA"/>
    <x v="3"/>
    <x v="1"/>
    <x v="1"/>
    <n v="3.5"/>
    <n v="27"/>
    <x v="169"/>
    <n v="9.072000000000001"/>
  </r>
  <r>
    <n v="1217"/>
    <x v="84"/>
    <n v="11"/>
    <x v="10"/>
    <s v="123 11th Street"/>
    <s v="Miami"/>
    <s v="FL"/>
    <n v="99999"/>
    <x v="0"/>
    <x v="5"/>
    <x v="3"/>
    <m/>
    <s v="Shipping Company C"/>
    <s v="Peter Krschne"/>
    <s v="123 11th Street"/>
    <s v="Miami"/>
    <s v="FL"/>
    <n v="99999"/>
    <s v="USA"/>
    <x v="3"/>
    <x v="9"/>
    <x v="5"/>
    <n v="40"/>
    <n v="97"/>
    <x v="170"/>
    <n v="380.24"/>
  </r>
  <r>
    <n v="1218"/>
    <x v="73"/>
    <n v="1"/>
    <x v="11"/>
    <s v="123 1st Street"/>
    <s v="Seattle"/>
    <s v="WA"/>
    <n v="99999"/>
    <x v="0"/>
    <x v="2"/>
    <x v="2"/>
    <m/>
    <s v="Shipping Company C"/>
    <s v="Anna Bedecs"/>
    <s v="123 1st Street"/>
    <s v="Seattle"/>
    <s v="WA"/>
    <n v="99999"/>
    <s v="USA"/>
    <x v="3"/>
    <x v="13"/>
    <x v="8"/>
    <n v="18.399999999999999"/>
    <n v="42"/>
    <x v="171"/>
    <n v="80.371200000000002"/>
  </r>
  <r>
    <n v="1219"/>
    <x v="74"/>
    <n v="28"/>
    <x v="7"/>
    <s v="789 28th Street"/>
    <s v="Memphis"/>
    <s v="TN"/>
    <n v="99999"/>
    <x v="0"/>
    <x v="5"/>
    <x v="3"/>
    <n v="41850"/>
    <s v="Shipping Company C"/>
    <s v="Amritansh Raghav"/>
    <s v="789 28th Street"/>
    <s v="Memphis"/>
    <s v="TN"/>
    <n v="99999"/>
    <s v="USA"/>
    <x v="1"/>
    <x v="5"/>
    <x v="0"/>
    <n v="46"/>
    <n v="24"/>
    <x v="15"/>
    <n v="105.98399999999999"/>
  </r>
  <r>
    <n v="1220"/>
    <x v="75"/>
    <n v="9"/>
    <x v="12"/>
    <s v="123 9th Street"/>
    <s v="Salt Lake City"/>
    <s v="UT"/>
    <n v="99999"/>
    <x v="0"/>
    <x v="7"/>
    <x v="0"/>
    <d v="2014-07-11T00:00:00"/>
    <s v="Shipping Company A"/>
    <s v="Sven Mortensen"/>
    <s v="123 9th Street"/>
    <s v="Salt Lake City"/>
    <s v="UT"/>
    <n v="99999"/>
    <s v="USA"/>
    <x v="0"/>
    <x v="8"/>
    <x v="4"/>
    <n v="9.65"/>
    <n v="90"/>
    <x v="172"/>
    <n v="83.376000000000005"/>
  </r>
  <r>
    <n v="1221"/>
    <x v="76"/>
    <n v="6"/>
    <x v="6"/>
    <s v="123 6th Street"/>
    <s v="Milwaukee"/>
    <s v="WI"/>
    <n v="99999"/>
    <x v="0"/>
    <x v="4"/>
    <x v="2"/>
    <d v="2014-07-08T00:00:00"/>
    <s v="Shipping Company B"/>
    <s v="Francisco Pérez-Olaeta"/>
    <s v="123 6th Street"/>
    <s v="Milwaukee"/>
    <s v="WI"/>
    <n v="99999"/>
    <s v="USA"/>
    <x v="1"/>
    <x v="7"/>
    <x v="3"/>
    <n v="12.75"/>
    <n v="28"/>
    <x v="173"/>
    <n v="35.700000000000003"/>
  </r>
  <r>
    <n v="1222"/>
    <x v="85"/>
    <n v="28"/>
    <x v="7"/>
    <s v="789 28th Street"/>
    <s v="Memphis"/>
    <s v="TN"/>
    <n v="99999"/>
    <x v="0"/>
    <x v="5"/>
    <x v="3"/>
    <d v="2014-08-30T00:00:00"/>
    <s v="Shipping Company C"/>
    <s v="Amritansh Raghav"/>
    <s v="789 28th Street"/>
    <s v="Memphis"/>
    <s v="TN"/>
    <n v="99999"/>
    <s v="USA"/>
    <x v="0"/>
    <x v="5"/>
    <x v="0"/>
    <n v="46"/>
    <n v="28"/>
    <x v="174"/>
    <n v="133.95200000000003"/>
  </r>
  <r>
    <n v="1223"/>
    <x v="86"/>
    <n v="8"/>
    <x v="3"/>
    <s v="123 8th Street"/>
    <s v="Portland"/>
    <s v="OR"/>
    <n v="99999"/>
    <x v="0"/>
    <x v="2"/>
    <x v="2"/>
    <d v="2014-08-10T00:00:00"/>
    <s v="Shipping Company C"/>
    <s v="Elizabeth Andersen"/>
    <s v="123 8th Street"/>
    <s v="Portland"/>
    <s v="OR"/>
    <n v="99999"/>
    <s v="USA"/>
    <x v="0"/>
    <x v="7"/>
    <x v="3"/>
    <n v="12.75"/>
    <n v="57"/>
    <x v="175"/>
    <n v="69.768000000000001"/>
  </r>
  <r>
    <n v="1224"/>
    <x v="87"/>
    <n v="10"/>
    <x v="8"/>
    <s v="123 10th Street"/>
    <s v="Chicago"/>
    <s v="IL"/>
    <n v="99999"/>
    <x v="0"/>
    <x v="6"/>
    <x v="1"/>
    <d v="2014-08-12T00:00:00"/>
    <s v="Shipping Company B"/>
    <s v="Roland Wacker"/>
    <s v="123 10th Street"/>
    <s v="Chicago"/>
    <s v="IL"/>
    <n v="99999"/>
    <s v="USA"/>
    <x v="1"/>
    <x v="10"/>
    <x v="0"/>
    <n v="2.99"/>
    <n v="23"/>
    <x v="176"/>
    <n v="6.6706900000000013"/>
  </r>
  <r>
    <n v="1225"/>
    <x v="88"/>
    <n v="7"/>
    <x v="9"/>
    <s v="123 7th Street"/>
    <s v="Boise"/>
    <s v="ID"/>
    <n v="99999"/>
    <x v="0"/>
    <x v="2"/>
    <x v="2"/>
    <m/>
    <m/>
    <s v="Ming-Yang Xie"/>
    <s v="123 7th Street"/>
    <s v="Boise"/>
    <s v="ID"/>
    <n v="99999"/>
    <s v="USA"/>
    <x v="3"/>
    <x v="5"/>
    <x v="0"/>
    <n v="46"/>
    <n v="86"/>
    <x v="177"/>
    <n v="399.55600000000004"/>
  </r>
  <r>
    <n v="1226"/>
    <x v="87"/>
    <n v="10"/>
    <x v="8"/>
    <s v="123 10th Street"/>
    <s v="Chicago"/>
    <s v="IL"/>
    <n v="99999"/>
    <x v="0"/>
    <x v="6"/>
    <x v="1"/>
    <d v="2014-08-12T00:00:00"/>
    <s v="Shipping Company A"/>
    <s v="Roland Wacker"/>
    <s v="123 10th Street"/>
    <s v="Chicago"/>
    <s v="IL"/>
    <n v="99999"/>
    <s v="USA"/>
    <x v="3"/>
    <x v="11"/>
    <x v="6"/>
    <n v="25"/>
    <n v="47"/>
    <x v="178"/>
    <n v="116.325"/>
  </r>
  <r>
    <n v="1227"/>
    <x v="87"/>
    <n v="10"/>
    <x v="8"/>
    <s v="123 10th Street"/>
    <s v="Chicago"/>
    <s v="IL"/>
    <n v="99999"/>
    <x v="0"/>
    <x v="6"/>
    <x v="1"/>
    <d v="2014-08-12T00:00:00"/>
    <s v="Shipping Company A"/>
    <s v="Roland Wacker"/>
    <s v="123 10th Street"/>
    <s v="Chicago"/>
    <s v="IL"/>
    <n v="99999"/>
    <s v="USA"/>
    <x v="3"/>
    <x v="12"/>
    <x v="7"/>
    <n v="22"/>
    <n v="97"/>
    <x v="179"/>
    <n v="221.93600000000001"/>
  </r>
  <r>
    <n v="1228"/>
    <x v="87"/>
    <n v="10"/>
    <x v="8"/>
    <s v="123 10th Street"/>
    <s v="Chicago"/>
    <s v="IL"/>
    <n v="99999"/>
    <x v="0"/>
    <x v="6"/>
    <x v="1"/>
    <d v="2014-08-12T00:00:00"/>
    <s v="Shipping Company A"/>
    <s v="Roland Wacker"/>
    <s v="123 10th Street"/>
    <s v="Chicago"/>
    <s v="IL"/>
    <n v="99999"/>
    <s v="USA"/>
    <x v="3"/>
    <x v="6"/>
    <x v="2"/>
    <n v="9.1999999999999993"/>
    <n v="96"/>
    <x v="180"/>
    <n v="86.553599999999989"/>
  </r>
  <r>
    <n v="1229"/>
    <x v="89"/>
    <n v="11"/>
    <x v="10"/>
    <s v="123 11th Street"/>
    <s v="Miami"/>
    <s v="FL"/>
    <n v="99999"/>
    <x v="0"/>
    <x v="5"/>
    <x v="3"/>
    <m/>
    <s v="Shipping Company C"/>
    <s v="Peter Krschne"/>
    <s v="123 11th Street"/>
    <s v="Miami"/>
    <s v="FL"/>
    <n v="99999"/>
    <s v="USA"/>
    <x v="3"/>
    <x v="1"/>
    <x v="1"/>
    <n v="3.5"/>
    <n v="31"/>
    <x v="181"/>
    <n v="10.850000000000001"/>
  </r>
  <r>
    <n v="1230"/>
    <x v="89"/>
    <n v="11"/>
    <x v="10"/>
    <s v="123 11th Street"/>
    <s v="Miami"/>
    <s v="FL"/>
    <n v="99999"/>
    <x v="0"/>
    <x v="5"/>
    <x v="3"/>
    <m/>
    <s v="Shipping Company C"/>
    <s v="Peter Krschne"/>
    <s v="123 11th Street"/>
    <s v="Miami"/>
    <s v="FL"/>
    <n v="99999"/>
    <s v="USA"/>
    <x v="3"/>
    <x v="10"/>
    <x v="0"/>
    <n v="2.99"/>
    <n v="52"/>
    <x v="182"/>
    <n v="16.014440000000004"/>
  </r>
  <r>
    <n v="1231"/>
    <x v="90"/>
    <n v="1"/>
    <x v="11"/>
    <s v="123 1st Street"/>
    <s v="Seattle"/>
    <s v="WA"/>
    <n v="99999"/>
    <x v="0"/>
    <x v="2"/>
    <x v="2"/>
    <m/>
    <m/>
    <s v="Anna Bedecs"/>
    <s v="123 1st Street"/>
    <s v="Seattle"/>
    <s v="WA"/>
    <n v="99999"/>
    <s v="USA"/>
    <x v="3"/>
    <x v="4"/>
    <x v="0"/>
    <n v="18"/>
    <n v="91"/>
    <x v="183"/>
    <n v="158.886"/>
  </r>
  <r>
    <n v="1232"/>
    <x v="90"/>
    <n v="1"/>
    <x v="11"/>
    <s v="123 1st Street"/>
    <s v="Seattle"/>
    <s v="WA"/>
    <n v="99999"/>
    <x v="0"/>
    <x v="2"/>
    <x v="2"/>
    <m/>
    <m/>
    <s v="Anna Bedecs"/>
    <s v="123 1st Street"/>
    <s v="Seattle"/>
    <s v="WA"/>
    <n v="99999"/>
    <s v="USA"/>
    <x v="3"/>
    <x v="5"/>
    <x v="0"/>
    <n v="46"/>
    <n v="14"/>
    <x v="184"/>
    <n v="63.756000000000007"/>
  </r>
  <r>
    <n v="1233"/>
    <x v="90"/>
    <n v="1"/>
    <x v="11"/>
    <s v="123 1st Street"/>
    <s v="Seattle"/>
    <s v="WA"/>
    <n v="99999"/>
    <x v="0"/>
    <x v="2"/>
    <x v="2"/>
    <m/>
    <m/>
    <s v="Anna Bedecs"/>
    <s v="123 1st Street"/>
    <s v="Seattle"/>
    <s v="WA"/>
    <n v="99999"/>
    <s v="USA"/>
    <x v="3"/>
    <x v="10"/>
    <x v="0"/>
    <n v="2.99"/>
    <n v="44"/>
    <x v="185"/>
    <n v="13.287560000000001"/>
  </r>
  <r>
    <n v="1234"/>
    <x v="85"/>
    <n v="28"/>
    <x v="7"/>
    <s v="789 28th Street"/>
    <s v="Memphis"/>
    <s v="TN"/>
    <n v="99999"/>
    <x v="0"/>
    <x v="5"/>
    <x v="3"/>
    <d v="2014-08-30T00:00:00"/>
    <s v="Shipping Company C"/>
    <s v="Amritansh Raghav"/>
    <s v="789 28th Street"/>
    <s v="Memphis"/>
    <s v="TN"/>
    <n v="99999"/>
    <s v="USA"/>
    <x v="1"/>
    <x v="8"/>
    <x v="4"/>
    <n v="9.65"/>
    <n v="97"/>
    <x v="53"/>
    <n v="95.477100000000021"/>
  </r>
  <r>
    <n v="1235"/>
    <x v="85"/>
    <n v="28"/>
    <x v="7"/>
    <s v="789 28th Street"/>
    <s v="Memphis"/>
    <s v="TN"/>
    <n v="99999"/>
    <x v="0"/>
    <x v="5"/>
    <x v="3"/>
    <d v="2014-08-30T00:00:00"/>
    <s v="Shipping Company C"/>
    <s v="Amritansh Raghav"/>
    <s v="789 28th Street"/>
    <s v="Memphis"/>
    <s v="TN"/>
    <n v="99999"/>
    <s v="USA"/>
    <x v="1"/>
    <x v="13"/>
    <x v="8"/>
    <n v="18.399999999999999"/>
    <n v="80"/>
    <x v="36"/>
    <n v="150.14400000000003"/>
  </r>
  <r>
    <n v="1236"/>
    <x v="91"/>
    <n v="9"/>
    <x v="12"/>
    <s v="123 9th Street"/>
    <s v="Salt Lake City"/>
    <s v="UT"/>
    <n v="99999"/>
    <x v="0"/>
    <x v="7"/>
    <x v="0"/>
    <d v="2014-08-11T00:00:00"/>
    <s v="Shipping Company A"/>
    <s v="Sven Mortensen"/>
    <s v="123 9th Street"/>
    <s v="Salt Lake City"/>
    <s v="UT"/>
    <n v="99999"/>
    <s v="USA"/>
    <x v="0"/>
    <x v="14"/>
    <x v="9"/>
    <n v="19.5"/>
    <n v="66"/>
    <x v="186"/>
    <n v="132.56100000000001"/>
  </r>
  <r>
    <n v="1237"/>
    <x v="91"/>
    <n v="9"/>
    <x v="12"/>
    <s v="123 9th Street"/>
    <s v="Salt Lake City"/>
    <s v="UT"/>
    <n v="99999"/>
    <x v="0"/>
    <x v="7"/>
    <x v="0"/>
    <d v="2014-08-11T00:00:00"/>
    <s v="Shipping Company A"/>
    <s v="Sven Mortensen"/>
    <s v="123 9th Street"/>
    <s v="Salt Lake City"/>
    <s v="UT"/>
    <n v="99999"/>
    <s v="USA"/>
    <x v="0"/>
    <x v="15"/>
    <x v="10"/>
    <n v="34.799999999999997"/>
    <n v="32"/>
    <x v="187"/>
    <n v="111.36"/>
  </r>
  <r>
    <n v="1238"/>
    <x v="92"/>
    <n v="6"/>
    <x v="6"/>
    <s v="123 6th Street"/>
    <s v="Milwaukee"/>
    <s v="WI"/>
    <n v="99999"/>
    <x v="0"/>
    <x v="4"/>
    <x v="2"/>
    <d v="2014-08-08T00:00:00"/>
    <s v="Shipping Company B"/>
    <s v="Francisco Pérez-Olaeta"/>
    <s v="123 6th Street"/>
    <s v="Milwaukee"/>
    <s v="WI"/>
    <n v="99999"/>
    <s v="USA"/>
    <x v="1"/>
    <x v="0"/>
    <x v="0"/>
    <n v="14"/>
    <n v="52"/>
    <x v="188"/>
    <n v="72.8"/>
  </r>
  <r>
    <n v="1239"/>
    <x v="86"/>
    <n v="8"/>
    <x v="3"/>
    <s v="123 8th Street"/>
    <s v="Portland"/>
    <s v="OR"/>
    <n v="99999"/>
    <x v="0"/>
    <x v="2"/>
    <x v="2"/>
    <d v="2014-08-10T00:00:00"/>
    <s v="Shipping Company B"/>
    <s v="Elizabeth Andersen"/>
    <s v="123 8th Street"/>
    <s v="Portland"/>
    <s v="OR"/>
    <n v="99999"/>
    <s v="USA"/>
    <x v="0"/>
    <x v="9"/>
    <x v="5"/>
    <n v="40"/>
    <n v="78"/>
    <x v="189"/>
    <n v="318.24"/>
  </r>
  <r>
    <n v="1240"/>
    <x v="86"/>
    <n v="8"/>
    <x v="3"/>
    <s v="123 8th Street"/>
    <s v="Portland"/>
    <s v="OR"/>
    <n v="99999"/>
    <x v="0"/>
    <x v="2"/>
    <x v="2"/>
    <d v="2014-08-10T00:00:00"/>
    <s v="Shipping Company B"/>
    <s v="Elizabeth Andersen"/>
    <s v="123 8th Street"/>
    <s v="Portland"/>
    <s v="OR"/>
    <n v="99999"/>
    <s v="USA"/>
    <x v="0"/>
    <x v="6"/>
    <x v="2"/>
    <n v="9.1999999999999993"/>
    <n v="54"/>
    <x v="190"/>
    <n v="49.183199999999999"/>
  </r>
  <r>
    <n v="1241"/>
    <x v="93"/>
    <n v="25"/>
    <x v="13"/>
    <s v="789 25th Street"/>
    <s v="Chicago"/>
    <s v="IL"/>
    <n v="99999"/>
    <x v="0"/>
    <x v="6"/>
    <x v="1"/>
    <d v="2014-08-27T00:00:00"/>
    <s v="Shipping Company A"/>
    <s v="John Rodman"/>
    <s v="789 25th Street"/>
    <s v="Chicago"/>
    <s v="IL"/>
    <n v="99999"/>
    <s v="USA"/>
    <x v="2"/>
    <x v="21"/>
    <x v="2"/>
    <n v="10"/>
    <n v="55"/>
    <x v="62"/>
    <n v="52.25"/>
  </r>
  <r>
    <n v="1242"/>
    <x v="94"/>
    <n v="26"/>
    <x v="14"/>
    <s v="789 26th Street"/>
    <s v="Miami"/>
    <s v="FL"/>
    <n v="99999"/>
    <x v="0"/>
    <x v="5"/>
    <x v="3"/>
    <d v="2014-08-28T00:00:00"/>
    <s v="Shipping Company C"/>
    <s v="Run Liu"/>
    <s v="789 26th Street"/>
    <s v="Miami"/>
    <s v="FL"/>
    <n v="99999"/>
    <s v="USA"/>
    <x v="1"/>
    <x v="22"/>
    <x v="13"/>
    <n v="21.35"/>
    <n v="60"/>
    <x v="191"/>
    <n v="129.381"/>
  </r>
  <r>
    <n v="1243"/>
    <x v="94"/>
    <n v="26"/>
    <x v="14"/>
    <s v="789 26th Street"/>
    <s v="Miami"/>
    <s v="FL"/>
    <n v="99999"/>
    <x v="0"/>
    <x v="5"/>
    <x v="3"/>
    <d v="2014-08-28T00:00:00"/>
    <s v="Shipping Company C"/>
    <s v="Run Liu"/>
    <s v="789 26th Street"/>
    <s v="Miami"/>
    <s v="FL"/>
    <n v="99999"/>
    <s v="USA"/>
    <x v="1"/>
    <x v="8"/>
    <x v="4"/>
    <n v="9.65"/>
    <n v="19"/>
    <x v="192"/>
    <n v="17.41825"/>
  </r>
  <r>
    <n v="1244"/>
    <x v="94"/>
    <n v="26"/>
    <x v="14"/>
    <s v="789 26th Street"/>
    <s v="Miami"/>
    <s v="FL"/>
    <n v="99999"/>
    <x v="0"/>
    <x v="5"/>
    <x v="3"/>
    <d v="2014-08-28T00:00:00"/>
    <s v="Shipping Company C"/>
    <s v="Run Liu"/>
    <s v="789 26th Street"/>
    <s v="Miami"/>
    <s v="FL"/>
    <n v="99999"/>
    <s v="USA"/>
    <x v="1"/>
    <x v="13"/>
    <x v="8"/>
    <n v="18.399999999999999"/>
    <n v="66"/>
    <x v="193"/>
    <n v="125.08320000000001"/>
  </r>
  <r>
    <n v="1245"/>
    <x v="95"/>
    <n v="29"/>
    <x v="4"/>
    <s v="789 29th Street"/>
    <s v="Denver"/>
    <s v="CO"/>
    <n v="99999"/>
    <x v="0"/>
    <x v="3"/>
    <x v="0"/>
    <d v="2014-08-31T00:00:00"/>
    <s v="Shipping Company B"/>
    <s v="Soo Jung Lee"/>
    <s v="789 29th Street"/>
    <s v="Denver"/>
    <s v="CO"/>
    <n v="99999"/>
    <s v="USA"/>
    <x v="0"/>
    <x v="0"/>
    <x v="0"/>
    <n v="14"/>
    <n v="42"/>
    <x v="194"/>
    <n v="59.388000000000005"/>
  </r>
  <r>
    <n v="1246"/>
    <x v="92"/>
    <n v="6"/>
    <x v="6"/>
    <s v="123 6th Street"/>
    <s v="Milwaukee"/>
    <s v="WI"/>
    <n v="99999"/>
    <x v="0"/>
    <x v="4"/>
    <x v="2"/>
    <n v="41859"/>
    <s v="Shipping Company C"/>
    <s v="Francisco Pérez-Olaeta"/>
    <s v="123 6th Street"/>
    <s v="Milwaukee"/>
    <s v="WI"/>
    <n v="99999"/>
    <s v="USA"/>
    <x v="0"/>
    <x v="7"/>
    <x v="3"/>
    <n v="12.75"/>
    <n v="72"/>
    <x v="195"/>
    <n v="89.046000000000006"/>
  </r>
  <r>
    <n v="1248"/>
    <x v="96"/>
    <n v="4"/>
    <x v="1"/>
    <s v="123 4th Street"/>
    <s v="New York"/>
    <s v="NY"/>
    <n v="99999"/>
    <x v="0"/>
    <x v="1"/>
    <x v="1"/>
    <n v="41857"/>
    <s v="Shipping Company A"/>
    <s v="Christina Lee"/>
    <s v="123 4th Street"/>
    <s v="New York"/>
    <s v="NY"/>
    <n v="99999"/>
    <s v="USA"/>
    <x v="1"/>
    <x v="23"/>
    <x v="6"/>
    <n v="81"/>
    <n v="32"/>
    <x v="196"/>
    <n v="251.42399999999998"/>
  </r>
  <r>
    <n v="1249"/>
    <x v="96"/>
    <n v="4"/>
    <x v="1"/>
    <s v="123 4th Street"/>
    <s v="New York"/>
    <s v="NY"/>
    <n v="99999"/>
    <x v="0"/>
    <x v="1"/>
    <x v="1"/>
    <n v="41857"/>
    <s v="Shipping Company A"/>
    <s v="Christina Lee"/>
    <s v="123 4th Street"/>
    <s v="New York"/>
    <s v="NY"/>
    <n v="99999"/>
    <s v="USA"/>
    <x v="1"/>
    <x v="24"/>
    <x v="14"/>
    <n v="7"/>
    <n v="76"/>
    <x v="197"/>
    <n v="53.732000000000006"/>
  </r>
  <r>
    <n v="1250"/>
    <x v="97"/>
    <n v="10"/>
    <x v="8"/>
    <s v="123 10th Street"/>
    <s v="Chicago"/>
    <s v="IL"/>
    <n v="99999"/>
    <x v="0"/>
    <x v="6"/>
    <x v="1"/>
    <n v="41894"/>
    <s v="Shipping Company A"/>
    <s v="Roland Wacker"/>
    <s v="123 10th Street"/>
    <s v="Chicago"/>
    <s v="IL"/>
    <n v="99999"/>
    <s v="USA"/>
    <x v="3"/>
    <x v="6"/>
    <x v="2"/>
    <n v="9.1999999999999993"/>
    <n v="83"/>
    <x v="198"/>
    <n v="74.832799999999992"/>
  </r>
  <r>
    <n v="1251"/>
    <x v="98"/>
    <n v="11"/>
    <x v="10"/>
    <s v="123 11th Street"/>
    <s v="Miami"/>
    <s v="FL"/>
    <n v="99999"/>
    <x v="0"/>
    <x v="5"/>
    <x v="3"/>
    <m/>
    <s v="Shipping Company C"/>
    <s v="Peter Krschne"/>
    <s v="123 11th Street"/>
    <s v="Miami"/>
    <s v="FL"/>
    <n v="99999"/>
    <s v="USA"/>
    <x v="3"/>
    <x v="1"/>
    <x v="1"/>
    <n v="3.5"/>
    <n v="91"/>
    <x v="199"/>
    <n v="31.213000000000001"/>
  </r>
  <r>
    <n v="1252"/>
    <x v="98"/>
    <n v="11"/>
    <x v="10"/>
    <s v="123 11th Street"/>
    <s v="Miami"/>
    <s v="FL"/>
    <n v="99999"/>
    <x v="0"/>
    <x v="5"/>
    <x v="3"/>
    <m/>
    <s v="Shipping Company C"/>
    <s v="Peter Krschne"/>
    <s v="123 11th Street"/>
    <s v="Miami"/>
    <s v="FL"/>
    <n v="99999"/>
    <s v="USA"/>
    <x v="3"/>
    <x v="10"/>
    <x v="0"/>
    <n v="2.99"/>
    <n v="64"/>
    <x v="200"/>
    <n v="19.518720000000002"/>
  </r>
  <r>
    <n v="1253"/>
    <x v="99"/>
    <n v="1"/>
    <x v="11"/>
    <s v="123 1st Street"/>
    <s v="Seattle"/>
    <s v="WA"/>
    <n v="99999"/>
    <x v="0"/>
    <x v="2"/>
    <x v="2"/>
    <m/>
    <m/>
    <s v="Anna Bedecs"/>
    <s v="123 1st Street"/>
    <s v="Seattle"/>
    <s v="WA"/>
    <n v="99999"/>
    <s v="USA"/>
    <x v="3"/>
    <x v="4"/>
    <x v="0"/>
    <n v="18"/>
    <n v="58"/>
    <x v="137"/>
    <n v="103.35600000000001"/>
  </r>
  <r>
    <n v="1254"/>
    <x v="99"/>
    <n v="1"/>
    <x v="11"/>
    <s v="123 1st Street"/>
    <s v="Seattle"/>
    <s v="WA"/>
    <n v="99999"/>
    <x v="0"/>
    <x v="2"/>
    <x v="2"/>
    <m/>
    <m/>
    <s v="Anna Bedecs"/>
    <s v="123 1st Street"/>
    <s v="Seattle"/>
    <s v="WA"/>
    <n v="99999"/>
    <s v="USA"/>
    <x v="3"/>
    <x v="5"/>
    <x v="0"/>
    <n v="46"/>
    <n v="97"/>
    <x v="201"/>
    <n v="464.04800000000006"/>
  </r>
  <r>
    <n v="1255"/>
    <x v="99"/>
    <n v="1"/>
    <x v="11"/>
    <s v="123 1st Street"/>
    <s v="Seattle"/>
    <s v="WA"/>
    <n v="99999"/>
    <x v="0"/>
    <x v="2"/>
    <x v="2"/>
    <m/>
    <m/>
    <s v="Anna Bedecs"/>
    <s v="123 1st Street"/>
    <s v="Seattle"/>
    <s v="WA"/>
    <n v="99999"/>
    <s v="USA"/>
    <x v="3"/>
    <x v="10"/>
    <x v="0"/>
    <n v="2.99"/>
    <n v="14"/>
    <x v="202"/>
    <n v="4.35344"/>
  </r>
  <r>
    <n v="1256"/>
    <x v="100"/>
    <n v="28"/>
    <x v="7"/>
    <s v="789 28th Street"/>
    <s v="Memphis"/>
    <s v="TN"/>
    <n v="99999"/>
    <x v="0"/>
    <x v="5"/>
    <x v="3"/>
    <d v="2014-09-30T00:00:00"/>
    <s v="Shipping Company C"/>
    <s v="Amritansh Raghav"/>
    <s v="789 28th Street"/>
    <s v="Memphis"/>
    <s v="TN"/>
    <n v="99999"/>
    <s v="USA"/>
    <x v="1"/>
    <x v="8"/>
    <x v="4"/>
    <n v="9.65"/>
    <n v="68"/>
    <x v="203"/>
    <n v="64.307600000000008"/>
  </r>
  <r>
    <n v="1257"/>
    <x v="100"/>
    <n v="28"/>
    <x v="7"/>
    <s v="789 28th Street"/>
    <s v="Memphis"/>
    <s v="TN"/>
    <n v="99999"/>
    <x v="0"/>
    <x v="5"/>
    <x v="3"/>
    <n v="41912"/>
    <s v="Shipping Company C"/>
    <s v="Amritansh Raghav"/>
    <s v="789 28th Street"/>
    <s v="Memphis"/>
    <s v="TN"/>
    <n v="99999"/>
    <s v="USA"/>
    <x v="1"/>
    <x v="13"/>
    <x v="8"/>
    <n v="18.399999999999999"/>
    <n v="32"/>
    <x v="204"/>
    <n v="58.879999999999995"/>
  </r>
  <r>
    <n v="1258"/>
    <x v="101"/>
    <n v="9"/>
    <x v="12"/>
    <s v="123 9th Street"/>
    <s v="Salt Lake City"/>
    <s v="UT"/>
    <n v="99999"/>
    <x v="0"/>
    <x v="7"/>
    <x v="0"/>
    <d v="2014-09-11T00:00:00"/>
    <s v="Shipping Company A"/>
    <s v="Sven Mortensen"/>
    <s v="123 9th Street"/>
    <s v="Salt Lake City"/>
    <s v="UT"/>
    <n v="99999"/>
    <s v="USA"/>
    <x v="0"/>
    <x v="14"/>
    <x v="9"/>
    <n v="19.5"/>
    <n v="48"/>
    <x v="205"/>
    <n v="94.536000000000016"/>
  </r>
  <r>
    <n v="1259"/>
    <x v="101"/>
    <n v="9"/>
    <x v="12"/>
    <s v="123 9th Street"/>
    <s v="Salt Lake City"/>
    <s v="UT"/>
    <n v="99999"/>
    <x v="0"/>
    <x v="7"/>
    <x v="0"/>
    <d v="2014-09-11T00:00:00"/>
    <s v="Shipping Company A"/>
    <s v="Sven Mortensen"/>
    <s v="123 9th Street"/>
    <s v="Salt Lake City"/>
    <s v="UT"/>
    <n v="99999"/>
    <s v="USA"/>
    <x v="0"/>
    <x v="15"/>
    <x v="10"/>
    <n v="34.799999999999997"/>
    <n v="57"/>
    <x v="206"/>
    <n v="194.39280000000002"/>
  </r>
  <r>
    <n v="1260"/>
    <x v="102"/>
    <n v="6"/>
    <x v="6"/>
    <s v="123 6th Street"/>
    <s v="Milwaukee"/>
    <s v="WI"/>
    <n v="99999"/>
    <x v="0"/>
    <x v="4"/>
    <x v="2"/>
    <d v="2014-09-08T00:00:00"/>
    <s v="Shipping Company B"/>
    <s v="Francisco Pérez-Olaeta"/>
    <s v="123 6th Street"/>
    <s v="Milwaukee"/>
    <s v="WI"/>
    <n v="99999"/>
    <s v="USA"/>
    <x v="1"/>
    <x v="0"/>
    <x v="0"/>
    <n v="14"/>
    <n v="67"/>
    <x v="207"/>
    <n v="98.490000000000009"/>
  </r>
  <r>
    <n v="1261"/>
    <x v="103"/>
    <n v="8"/>
    <x v="3"/>
    <s v="123 8th Street"/>
    <s v="Portland"/>
    <s v="OR"/>
    <n v="99999"/>
    <x v="0"/>
    <x v="2"/>
    <x v="2"/>
    <n v="41892"/>
    <s v="Shipping Company B"/>
    <s v="Elizabeth Andersen"/>
    <s v="123 8th Street"/>
    <s v="Portland"/>
    <s v="OR"/>
    <n v="99999"/>
    <s v="USA"/>
    <x v="0"/>
    <x v="9"/>
    <x v="5"/>
    <n v="40"/>
    <n v="48"/>
    <x v="208"/>
    <n v="188.16"/>
  </r>
  <r>
    <n v="1262"/>
    <x v="103"/>
    <n v="8"/>
    <x v="3"/>
    <s v="123 8th Street"/>
    <s v="Portland"/>
    <s v="OR"/>
    <n v="99999"/>
    <x v="0"/>
    <x v="2"/>
    <x v="2"/>
    <n v="41892"/>
    <s v="Shipping Company B"/>
    <s v="Elizabeth Andersen"/>
    <s v="123 8th Street"/>
    <s v="Portland"/>
    <s v="OR"/>
    <n v="99999"/>
    <s v="USA"/>
    <x v="0"/>
    <x v="6"/>
    <x v="2"/>
    <n v="9.1999999999999993"/>
    <n v="77"/>
    <x v="209"/>
    <n v="72.256799999999998"/>
  </r>
  <r>
    <n v="1263"/>
    <x v="104"/>
    <n v="25"/>
    <x v="13"/>
    <s v="789 25th Street"/>
    <s v="Chicago"/>
    <s v="IL"/>
    <n v="99999"/>
    <x v="0"/>
    <x v="6"/>
    <x v="1"/>
    <n v="41909"/>
    <s v="Shipping Company A"/>
    <s v="John Rodman"/>
    <s v="789 25th Street"/>
    <s v="Chicago"/>
    <s v="IL"/>
    <n v="99999"/>
    <s v="USA"/>
    <x v="2"/>
    <x v="21"/>
    <x v="2"/>
    <n v="10"/>
    <n v="94"/>
    <x v="210"/>
    <n v="97.76"/>
  </r>
  <r>
    <n v="1264"/>
    <x v="105"/>
    <n v="26"/>
    <x v="14"/>
    <s v="789 26th Street"/>
    <s v="Miami"/>
    <s v="FL"/>
    <n v="99999"/>
    <x v="0"/>
    <x v="5"/>
    <x v="3"/>
    <n v="41910"/>
    <s v="Shipping Company C"/>
    <s v="Run Liu"/>
    <s v="789 26th Street"/>
    <s v="Miami"/>
    <s v="FL"/>
    <n v="99999"/>
    <s v="USA"/>
    <x v="1"/>
    <x v="22"/>
    <x v="13"/>
    <n v="21.35"/>
    <n v="54"/>
    <x v="211"/>
    <n v="121.05450000000003"/>
  </r>
  <r>
    <n v="1265"/>
    <x v="105"/>
    <n v="26"/>
    <x v="14"/>
    <s v="789 26th Street"/>
    <s v="Miami"/>
    <s v="FL"/>
    <n v="99999"/>
    <x v="0"/>
    <x v="5"/>
    <x v="3"/>
    <n v="41910"/>
    <s v="Shipping Company C"/>
    <s v="Run Liu"/>
    <s v="789 26th Street"/>
    <s v="Miami"/>
    <s v="FL"/>
    <n v="99999"/>
    <s v="USA"/>
    <x v="1"/>
    <x v="8"/>
    <x v="4"/>
    <n v="9.65"/>
    <n v="43"/>
    <x v="84"/>
    <n v="40.250150000000005"/>
  </r>
  <r>
    <n v="1266"/>
    <x v="105"/>
    <n v="26"/>
    <x v="14"/>
    <s v="789 26th Street"/>
    <s v="Miami"/>
    <s v="FL"/>
    <n v="99999"/>
    <x v="0"/>
    <x v="5"/>
    <x v="3"/>
    <d v="2014-09-28T00:00:00"/>
    <s v="Shipping Company C"/>
    <s v="Run Liu"/>
    <s v="789 26th Street"/>
    <s v="Miami"/>
    <s v="FL"/>
    <n v="99999"/>
    <s v="USA"/>
    <x v="1"/>
    <x v="13"/>
    <x v="8"/>
    <n v="18.399999999999999"/>
    <n v="71"/>
    <x v="143"/>
    <n v="134.55919999999998"/>
  </r>
  <r>
    <n v="1267"/>
    <x v="106"/>
    <n v="29"/>
    <x v="4"/>
    <s v="789 29th Street"/>
    <s v="Denver"/>
    <s v="CO"/>
    <n v="99999"/>
    <x v="0"/>
    <x v="3"/>
    <x v="0"/>
    <d v="2014-10-01T00:00:00"/>
    <s v="Shipping Company B"/>
    <s v="Soo Jung Lee"/>
    <s v="789 29th Street"/>
    <s v="Denver"/>
    <s v="CO"/>
    <n v="99999"/>
    <s v="USA"/>
    <x v="0"/>
    <x v="0"/>
    <x v="0"/>
    <n v="14"/>
    <n v="50"/>
    <x v="212"/>
    <n v="67.2"/>
  </r>
  <r>
    <n v="1268"/>
    <x v="102"/>
    <n v="6"/>
    <x v="6"/>
    <s v="123 6th Street"/>
    <s v="Milwaukee"/>
    <s v="WI"/>
    <n v="99999"/>
    <x v="0"/>
    <x v="4"/>
    <x v="2"/>
    <d v="2014-09-08T00:00:00"/>
    <s v="Shipping Company C"/>
    <s v="Francisco Pérez-Olaeta"/>
    <s v="123 6th Street"/>
    <s v="Milwaukee"/>
    <s v="WI"/>
    <n v="99999"/>
    <s v="USA"/>
    <x v="0"/>
    <x v="7"/>
    <x v="3"/>
    <n v="12.75"/>
    <n v="96"/>
    <x v="146"/>
    <n v="119.952"/>
  </r>
  <r>
    <n v="1270"/>
    <x v="107"/>
    <n v="4"/>
    <x v="1"/>
    <s v="123 4th Street"/>
    <s v="New York"/>
    <s v="NY"/>
    <n v="99999"/>
    <x v="0"/>
    <x v="1"/>
    <x v="1"/>
    <d v="2014-09-06T00:00:00"/>
    <s v="Shipping Company A"/>
    <s v="Christina Lee"/>
    <s v="123 4th Street"/>
    <s v="New York"/>
    <s v="NY"/>
    <n v="99999"/>
    <s v="USA"/>
    <x v="1"/>
    <x v="23"/>
    <x v="6"/>
    <n v="81"/>
    <n v="54"/>
    <x v="213"/>
    <n v="437.40000000000003"/>
  </r>
  <r>
    <n v="1271"/>
    <x v="107"/>
    <n v="4"/>
    <x v="1"/>
    <s v="123 4th Street"/>
    <s v="New York"/>
    <s v="NY"/>
    <n v="99999"/>
    <x v="0"/>
    <x v="1"/>
    <x v="1"/>
    <d v="2014-09-06T00:00:00"/>
    <s v="Shipping Company A"/>
    <s v="Christina Lee"/>
    <s v="123 4th Street"/>
    <s v="New York"/>
    <s v="NY"/>
    <n v="99999"/>
    <s v="USA"/>
    <x v="1"/>
    <x v="24"/>
    <x v="14"/>
    <n v="7"/>
    <n v="39"/>
    <x v="214"/>
    <n v="27.3"/>
  </r>
  <r>
    <n v="1273"/>
    <x v="103"/>
    <n v="8"/>
    <x v="3"/>
    <s v="123 8th Street"/>
    <s v="Portland"/>
    <s v="OR"/>
    <n v="99999"/>
    <x v="0"/>
    <x v="2"/>
    <x v="2"/>
    <d v="2014-09-10T00:00:00"/>
    <s v="Shipping Company C"/>
    <s v="Elizabeth Andersen"/>
    <s v="123 8th Street"/>
    <s v="Portland"/>
    <s v="OR"/>
    <n v="99999"/>
    <s v="USA"/>
    <x v="1"/>
    <x v="15"/>
    <x v="10"/>
    <n v="34.799999999999997"/>
    <n v="63"/>
    <x v="59"/>
    <n v="230.202"/>
  </r>
  <r>
    <n v="1276"/>
    <x v="108"/>
    <n v="3"/>
    <x v="5"/>
    <s v="123 3rd Street"/>
    <s v="Los Angelas"/>
    <s v="CA"/>
    <n v="99999"/>
    <x v="0"/>
    <x v="0"/>
    <x v="0"/>
    <d v="2014-09-05T00:00:00"/>
    <s v="Shipping Company B"/>
    <s v="Thomas Axerr"/>
    <s v="123 3rd Street"/>
    <s v="Los Angelas"/>
    <s v="CA"/>
    <n v="99999"/>
    <s v="USA"/>
    <x v="2"/>
    <x v="16"/>
    <x v="7"/>
    <n v="10"/>
    <n v="71"/>
    <x v="215"/>
    <n v="73.13"/>
  </r>
  <r>
    <n v="1277"/>
    <x v="108"/>
    <n v="3"/>
    <x v="5"/>
    <s v="123 3rd Street"/>
    <s v="Los Angelas"/>
    <s v="CA"/>
    <n v="99999"/>
    <x v="0"/>
    <x v="0"/>
    <x v="0"/>
    <d v="2014-09-05T00:00:00"/>
    <s v="Shipping Company B"/>
    <s v="Thomas Axerr"/>
    <s v="123 3rd Street"/>
    <s v="Los Angelas"/>
    <s v="CA"/>
    <n v="99999"/>
    <s v="USA"/>
    <x v="2"/>
    <x v="9"/>
    <x v="5"/>
    <n v="40"/>
    <n v="88"/>
    <x v="216"/>
    <n v="366.08000000000004"/>
  </r>
  <r>
    <n v="1281"/>
    <x v="97"/>
    <n v="10"/>
    <x v="8"/>
    <s v="123 10th Street"/>
    <s v="Chicago"/>
    <s v="IL"/>
    <n v="99999"/>
    <x v="0"/>
    <x v="6"/>
    <x v="1"/>
    <d v="2014-09-12T00:00:00"/>
    <s v="Shipping Company B"/>
    <s v="Roland Wacker"/>
    <s v="123 10th Street"/>
    <s v="Chicago"/>
    <s v="IL"/>
    <n v="99999"/>
    <s v="USA"/>
    <x v="1"/>
    <x v="18"/>
    <x v="1"/>
    <n v="10"/>
    <n v="59"/>
    <x v="217"/>
    <n v="59.59"/>
  </r>
  <r>
    <n v="1282"/>
    <x v="109"/>
    <n v="6"/>
    <x v="6"/>
    <s v="123 6th Street"/>
    <s v="Milwaukee"/>
    <s v="WI"/>
    <n v="99999"/>
    <x v="0"/>
    <x v="4"/>
    <x v="2"/>
    <d v="2014-10-08T00:00:00"/>
    <s v="Shipping Company B"/>
    <s v="Francisco Pérez-Olaeta"/>
    <s v="123 6th Street"/>
    <s v="Milwaukee"/>
    <s v="WI"/>
    <n v="99999"/>
    <s v="USA"/>
    <x v="1"/>
    <x v="9"/>
    <x v="5"/>
    <n v="40"/>
    <n v="94"/>
    <x v="218"/>
    <n v="376"/>
  </r>
  <r>
    <n v="1283"/>
    <x v="110"/>
    <n v="28"/>
    <x v="7"/>
    <s v="789 28th Street"/>
    <s v="Memphis"/>
    <s v="TN"/>
    <n v="99999"/>
    <x v="0"/>
    <x v="5"/>
    <x v="3"/>
    <d v="2014-10-30T00:00:00"/>
    <s v="Shipping Company C"/>
    <s v="Amritansh Raghav"/>
    <s v="789 28th Street"/>
    <s v="Memphis"/>
    <s v="TN"/>
    <n v="99999"/>
    <s v="USA"/>
    <x v="0"/>
    <x v="5"/>
    <x v="0"/>
    <n v="46"/>
    <n v="86"/>
    <x v="177"/>
    <n v="379.77600000000001"/>
  </r>
  <r>
    <n v="1284"/>
    <x v="111"/>
    <n v="8"/>
    <x v="3"/>
    <s v="123 8th Street"/>
    <s v="Portland"/>
    <s v="OR"/>
    <n v="99999"/>
    <x v="0"/>
    <x v="2"/>
    <x v="2"/>
    <d v="2014-10-10T00:00:00"/>
    <s v="Shipping Company C"/>
    <s v="Elizabeth Andersen"/>
    <s v="123 8th Street"/>
    <s v="Portland"/>
    <s v="OR"/>
    <n v="99999"/>
    <s v="USA"/>
    <x v="0"/>
    <x v="7"/>
    <x v="3"/>
    <n v="12.75"/>
    <n v="61"/>
    <x v="219"/>
    <n v="78.552750000000003"/>
  </r>
  <r>
    <n v="1285"/>
    <x v="112"/>
    <n v="10"/>
    <x v="8"/>
    <s v="123 10th Street"/>
    <s v="Chicago"/>
    <s v="IL"/>
    <n v="99999"/>
    <x v="0"/>
    <x v="6"/>
    <x v="1"/>
    <d v="2014-10-12T00:00:00"/>
    <s v="Shipping Company B"/>
    <s v="Roland Wacker"/>
    <s v="123 10th Street"/>
    <s v="Chicago"/>
    <s v="IL"/>
    <n v="99999"/>
    <s v="USA"/>
    <x v="1"/>
    <x v="10"/>
    <x v="0"/>
    <n v="2.99"/>
    <n v="32"/>
    <x v="220"/>
    <n v="9.7593600000000009"/>
  </r>
  <r>
    <n v="1286"/>
    <x v="113"/>
    <n v="7"/>
    <x v="9"/>
    <s v="123 7th Street"/>
    <s v="Boise"/>
    <s v="ID"/>
    <n v="99999"/>
    <x v="0"/>
    <x v="2"/>
    <x v="2"/>
    <m/>
    <m/>
    <s v="Ming-Yang Xie"/>
    <s v="123 7th Street"/>
    <s v="Boise"/>
    <s v="ID"/>
    <n v="99999"/>
    <s v="USA"/>
    <x v="3"/>
    <x v="5"/>
    <x v="0"/>
    <n v="46"/>
    <n v="62"/>
    <x v="221"/>
    <n v="290.904"/>
  </r>
  <r>
    <n v="1287"/>
    <x v="112"/>
    <n v="10"/>
    <x v="8"/>
    <s v="123 10th Street"/>
    <s v="Chicago"/>
    <s v="IL"/>
    <n v="99999"/>
    <x v="0"/>
    <x v="6"/>
    <x v="1"/>
    <d v="2014-10-12T00:00:00"/>
    <s v="Shipping Company A"/>
    <s v="Roland Wacker"/>
    <s v="123 10th Street"/>
    <s v="Chicago"/>
    <s v="IL"/>
    <n v="99999"/>
    <s v="USA"/>
    <x v="3"/>
    <x v="11"/>
    <x v="6"/>
    <n v="25"/>
    <n v="60"/>
    <x v="222"/>
    <n v="154.5"/>
  </r>
  <r>
    <n v="1288"/>
    <x v="112"/>
    <n v="10"/>
    <x v="8"/>
    <s v="123 10th Street"/>
    <s v="Chicago"/>
    <s v="IL"/>
    <n v="99999"/>
    <x v="0"/>
    <x v="6"/>
    <x v="1"/>
    <d v="2014-10-12T00:00:00"/>
    <s v="Shipping Company A"/>
    <s v="Roland Wacker"/>
    <s v="123 10th Street"/>
    <s v="Chicago"/>
    <s v="IL"/>
    <n v="99999"/>
    <s v="USA"/>
    <x v="3"/>
    <x v="12"/>
    <x v="7"/>
    <n v="22"/>
    <n v="51"/>
    <x v="223"/>
    <n v="109.956"/>
  </r>
  <r>
    <n v="1289"/>
    <x v="112"/>
    <n v="10"/>
    <x v="8"/>
    <s v="123 10th Street"/>
    <s v="Chicago"/>
    <s v="IL"/>
    <n v="99999"/>
    <x v="0"/>
    <x v="6"/>
    <x v="1"/>
    <d v="2014-10-12T00:00:00"/>
    <s v="Shipping Company A"/>
    <s v="Roland Wacker"/>
    <s v="123 10th Street"/>
    <s v="Chicago"/>
    <s v="IL"/>
    <n v="99999"/>
    <s v="USA"/>
    <x v="3"/>
    <x v="6"/>
    <x v="2"/>
    <n v="9.1999999999999993"/>
    <n v="49"/>
    <x v="224"/>
    <n v="44.629199999999997"/>
  </r>
  <r>
    <n v="1290"/>
    <x v="114"/>
    <n v="11"/>
    <x v="10"/>
    <s v="123 11th Street"/>
    <s v="Miami"/>
    <s v="FL"/>
    <n v="99999"/>
    <x v="0"/>
    <x v="5"/>
    <x v="3"/>
    <m/>
    <s v="Shipping Company C"/>
    <s v="Peter Krschne"/>
    <s v="123 11th Street"/>
    <s v="Miami"/>
    <s v="FL"/>
    <n v="99999"/>
    <s v="USA"/>
    <x v="3"/>
    <x v="1"/>
    <x v="1"/>
    <n v="3.5"/>
    <n v="20"/>
    <x v="225"/>
    <n v="6.93"/>
  </r>
  <r>
    <n v="1291"/>
    <x v="114"/>
    <n v="11"/>
    <x v="10"/>
    <s v="123 11th Street"/>
    <s v="Miami"/>
    <s v="FL"/>
    <n v="99999"/>
    <x v="0"/>
    <x v="5"/>
    <x v="3"/>
    <m/>
    <s v="Shipping Company C"/>
    <s v="Peter Krschne"/>
    <s v="123 11th Street"/>
    <s v="Miami"/>
    <s v="FL"/>
    <n v="99999"/>
    <s v="USA"/>
    <x v="3"/>
    <x v="10"/>
    <x v="0"/>
    <n v="2.99"/>
    <n v="49"/>
    <x v="20"/>
    <n v="14.651000000000003"/>
  </r>
  <r>
    <n v="1292"/>
    <x v="115"/>
    <n v="1"/>
    <x v="11"/>
    <s v="123 1st Street"/>
    <s v="Seattle"/>
    <s v="WA"/>
    <n v="99999"/>
    <x v="0"/>
    <x v="2"/>
    <x v="2"/>
    <m/>
    <m/>
    <s v="Anna Bedecs"/>
    <s v="123 1st Street"/>
    <s v="Seattle"/>
    <s v="WA"/>
    <n v="99999"/>
    <s v="USA"/>
    <x v="3"/>
    <x v="4"/>
    <x v="0"/>
    <n v="18"/>
    <n v="22"/>
    <x v="226"/>
    <n v="38.015999999999998"/>
  </r>
  <r>
    <n v="1293"/>
    <x v="115"/>
    <n v="1"/>
    <x v="11"/>
    <s v="123 1st Street"/>
    <s v="Seattle"/>
    <s v="WA"/>
    <n v="99999"/>
    <x v="0"/>
    <x v="2"/>
    <x v="2"/>
    <m/>
    <m/>
    <s v="Anna Bedecs"/>
    <s v="123 1st Street"/>
    <s v="Seattle"/>
    <s v="WA"/>
    <n v="99999"/>
    <s v="USA"/>
    <x v="3"/>
    <x v="5"/>
    <x v="0"/>
    <n v="46"/>
    <n v="73"/>
    <x v="227"/>
    <n v="339.15800000000002"/>
  </r>
  <r>
    <n v="1294"/>
    <x v="115"/>
    <n v="1"/>
    <x v="11"/>
    <s v="123 1st Street"/>
    <s v="Seattle"/>
    <s v="WA"/>
    <n v="99999"/>
    <x v="0"/>
    <x v="2"/>
    <x v="2"/>
    <m/>
    <m/>
    <s v="Anna Bedecs"/>
    <s v="123 1st Street"/>
    <s v="Seattle"/>
    <s v="WA"/>
    <n v="99999"/>
    <s v="USA"/>
    <x v="3"/>
    <x v="10"/>
    <x v="0"/>
    <n v="2.99"/>
    <n v="85"/>
    <x v="228"/>
    <n v="24.652550000000002"/>
  </r>
  <r>
    <n v="1295"/>
    <x v="110"/>
    <n v="28"/>
    <x v="7"/>
    <s v="789 28th Street"/>
    <s v="Memphis"/>
    <s v="TN"/>
    <n v="99999"/>
    <x v="0"/>
    <x v="5"/>
    <x v="3"/>
    <d v="2014-10-30T00:00:00"/>
    <s v="Shipping Company C"/>
    <s v="Amritansh Raghav"/>
    <s v="789 28th Street"/>
    <s v="Memphis"/>
    <s v="TN"/>
    <n v="99999"/>
    <s v="USA"/>
    <x v="1"/>
    <x v="8"/>
    <x v="4"/>
    <n v="9.65"/>
    <n v="44"/>
    <x v="229"/>
    <n v="44.158400000000007"/>
  </r>
  <r>
    <n v="1296"/>
    <x v="110"/>
    <n v="28"/>
    <x v="7"/>
    <s v="789 28th Street"/>
    <s v="Memphis"/>
    <s v="TN"/>
    <n v="99999"/>
    <x v="0"/>
    <x v="5"/>
    <x v="3"/>
    <d v="2014-10-30T00:00:00"/>
    <s v="Shipping Company C"/>
    <s v="Amritansh Raghav"/>
    <s v="789 28th Street"/>
    <s v="Memphis"/>
    <s v="TN"/>
    <n v="99999"/>
    <s v="USA"/>
    <x v="1"/>
    <x v="13"/>
    <x v="8"/>
    <n v="18.399999999999999"/>
    <n v="24"/>
    <x v="230"/>
    <n v="42.835199999999993"/>
  </r>
  <r>
    <n v="1297"/>
    <x v="116"/>
    <n v="9"/>
    <x v="12"/>
    <s v="123 9th Street"/>
    <s v="Salt Lake City"/>
    <s v="UT"/>
    <n v="99999"/>
    <x v="0"/>
    <x v="7"/>
    <x v="0"/>
    <d v="2014-10-11T00:00:00"/>
    <s v="Shipping Company A"/>
    <s v="Sven Mortensen"/>
    <s v="123 9th Street"/>
    <s v="Salt Lake City"/>
    <s v="UT"/>
    <n v="99999"/>
    <s v="USA"/>
    <x v="0"/>
    <x v="14"/>
    <x v="9"/>
    <n v="19.5"/>
    <n v="64"/>
    <x v="231"/>
    <n v="119.80800000000001"/>
  </r>
  <r>
    <n v="1298"/>
    <x v="116"/>
    <n v="9"/>
    <x v="12"/>
    <s v="123 9th Street"/>
    <s v="Salt Lake City"/>
    <s v="UT"/>
    <n v="99999"/>
    <x v="0"/>
    <x v="7"/>
    <x v="0"/>
    <d v="2014-10-11T00:00:00"/>
    <s v="Shipping Company A"/>
    <s v="Sven Mortensen"/>
    <s v="123 9th Street"/>
    <s v="Salt Lake City"/>
    <s v="UT"/>
    <n v="99999"/>
    <s v="USA"/>
    <x v="0"/>
    <x v="15"/>
    <x v="10"/>
    <n v="34.799999999999997"/>
    <n v="70"/>
    <x v="232"/>
    <n v="246.03600000000003"/>
  </r>
  <r>
    <n v="1299"/>
    <x v="109"/>
    <n v="6"/>
    <x v="6"/>
    <s v="123 6th Street"/>
    <s v="Milwaukee"/>
    <s v="WI"/>
    <n v="99999"/>
    <x v="0"/>
    <x v="4"/>
    <x v="2"/>
    <d v="2014-10-08T00:00:00"/>
    <s v="Shipping Company B"/>
    <s v="Francisco Pérez-Olaeta"/>
    <s v="123 6th Street"/>
    <s v="Milwaukee"/>
    <s v="WI"/>
    <n v="99999"/>
    <s v="USA"/>
    <x v="1"/>
    <x v="0"/>
    <x v="0"/>
    <n v="14"/>
    <n v="98"/>
    <x v="233"/>
    <n v="138.57200000000003"/>
  </r>
  <r>
    <n v="1300"/>
    <x v="111"/>
    <n v="8"/>
    <x v="3"/>
    <s v="123 8th Street"/>
    <s v="Portland"/>
    <s v="OR"/>
    <n v="99999"/>
    <x v="0"/>
    <x v="2"/>
    <x v="2"/>
    <d v="2014-10-10T00:00:00"/>
    <s v="Shipping Company B"/>
    <s v="Elizabeth Andersen"/>
    <s v="123 8th Street"/>
    <s v="Portland"/>
    <s v="OR"/>
    <n v="99999"/>
    <s v="USA"/>
    <x v="0"/>
    <x v="9"/>
    <x v="5"/>
    <n v="40"/>
    <n v="48"/>
    <x v="208"/>
    <n v="188.16"/>
  </r>
  <r>
    <n v="1301"/>
    <x v="111"/>
    <n v="8"/>
    <x v="3"/>
    <s v="123 8th Street"/>
    <s v="Portland"/>
    <s v="OR"/>
    <n v="99999"/>
    <x v="0"/>
    <x v="2"/>
    <x v="2"/>
    <d v="2014-10-10T00:00:00"/>
    <s v="Shipping Company B"/>
    <s v="Elizabeth Andersen"/>
    <s v="123 8th Street"/>
    <s v="Portland"/>
    <s v="OR"/>
    <n v="99999"/>
    <s v="USA"/>
    <x v="0"/>
    <x v="6"/>
    <x v="2"/>
    <n v="9.1999999999999993"/>
    <n v="100"/>
    <x v="234"/>
    <n v="91.08"/>
  </r>
  <r>
    <n v="1302"/>
    <x v="117"/>
    <n v="25"/>
    <x v="13"/>
    <s v="789 25th Street"/>
    <s v="Chicago"/>
    <s v="IL"/>
    <n v="99999"/>
    <x v="0"/>
    <x v="6"/>
    <x v="1"/>
    <d v="2014-10-27T00:00:00"/>
    <s v="Shipping Company A"/>
    <s v="John Rodman"/>
    <s v="789 25th Street"/>
    <s v="Chicago"/>
    <s v="IL"/>
    <n v="99999"/>
    <s v="USA"/>
    <x v="2"/>
    <x v="21"/>
    <x v="2"/>
    <n v="10"/>
    <n v="90"/>
    <x v="235"/>
    <n v="87.3"/>
  </r>
  <r>
    <n v="1303"/>
    <x v="118"/>
    <n v="26"/>
    <x v="14"/>
    <s v="789 26th Street"/>
    <s v="Miami"/>
    <s v="FL"/>
    <n v="99999"/>
    <x v="0"/>
    <x v="5"/>
    <x v="3"/>
    <d v="2014-10-28T00:00:00"/>
    <s v="Shipping Company C"/>
    <s v="Run Liu"/>
    <s v="789 26th Street"/>
    <s v="Miami"/>
    <s v="FL"/>
    <n v="99999"/>
    <s v="USA"/>
    <x v="1"/>
    <x v="22"/>
    <x v="13"/>
    <n v="21.35"/>
    <n v="49"/>
    <x v="236"/>
    <n v="102.5227"/>
  </r>
  <r>
    <n v="1304"/>
    <x v="118"/>
    <n v="26"/>
    <x v="14"/>
    <s v="789 26th Street"/>
    <s v="Miami"/>
    <s v="FL"/>
    <n v="99999"/>
    <x v="0"/>
    <x v="5"/>
    <x v="3"/>
    <d v="2014-10-28T00:00:00"/>
    <s v="Shipping Company C"/>
    <s v="Run Liu"/>
    <s v="789 26th Street"/>
    <s v="Miami"/>
    <s v="FL"/>
    <n v="99999"/>
    <s v="USA"/>
    <x v="1"/>
    <x v="8"/>
    <x v="4"/>
    <n v="9.65"/>
    <n v="71"/>
    <x v="237"/>
    <n v="65.7744"/>
  </r>
  <r>
    <n v="1305"/>
    <x v="118"/>
    <n v="26"/>
    <x v="14"/>
    <s v="789 26th Street"/>
    <s v="Miami"/>
    <s v="FL"/>
    <n v="99999"/>
    <x v="0"/>
    <x v="5"/>
    <x v="3"/>
    <d v="2014-10-28T00:00:00"/>
    <s v="Shipping Company C"/>
    <s v="Run Liu"/>
    <s v="789 26th Street"/>
    <s v="Miami"/>
    <s v="FL"/>
    <n v="99999"/>
    <s v="USA"/>
    <x v="1"/>
    <x v="13"/>
    <x v="8"/>
    <n v="18.399999999999999"/>
    <n v="10"/>
    <x v="238"/>
    <n v="19.136000000000003"/>
  </r>
  <r>
    <n v="1306"/>
    <x v="119"/>
    <n v="29"/>
    <x v="4"/>
    <s v="789 29th Street"/>
    <s v="Denver"/>
    <s v="CO"/>
    <n v="99999"/>
    <x v="0"/>
    <x v="3"/>
    <x v="0"/>
    <d v="2014-10-31T00:00:00"/>
    <s v="Shipping Company B"/>
    <s v="Soo Jung Lee"/>
    <s v="789 29th Street"/>
    <s v="Denver"/>
    <s v="CO"/>
    <n v="99999"/>
    <s v="USA"/>
    <x v="0"/>
    <x v="0"/>
    <x v="0"/>
    <n v="14"/>
    <n v="78"/>
    <x v="239"/>
    <n v="112.476"/>
  </r>
  <r>
    <n v="1307"/>
    <x v="109"/>
    <n v="6"/>
    <x v="6"/>
    <s v="123 6th Street"/>
    <s v="Milwaukee"/>
    <s v="WI"/>
    <n v="99999"/>
    <x v="0"/>
    <x v="4"/>
    <x v="2"/>
    <d v="2014-10-08T00:00:00"/>
    <s v="Shipping Company C"/>
    <s v="Francisco Pérez-Olaeta"/>
    <s v="123 6th Street"/>
    <s v="Milwaukee"/>
    <s v="WI"/>
    <n v="99999"/>
    <s v="USA"/>
    <x v="0"/>
    <x v="7"/>
    <x v="3"/>
    <n v="12.75"/>
    <n v="44"/>
    <x v="134"/>
    <n v="53.856000000000002"/>
  </r>
  <r>
    <n v="1309"/>
    <x v="120"/>
    <n v="4"/>
    <x v="1"/>
    <s v="123 4th Street"/>
    <s v="New York"/>
    <s v="NY"/>
    <n v="99999"/>
    <x v="0"/>
    <x v="1"/>
    <x v="1"/>
    <d v="2014-10-06T00:00:00"/>
    <s v="Shipping Company A"/>
    <s v="Christina Lee"/>
    <s v="123 4th Street"/>
    <s v="New York"/>
    <s v="NY"/>
    <n v="99999"/>
    <s v="USA"/>
    <x v="1"/>
    <x v="23"/>
    <x v="6"/>
    <n v="81"/>
    <n v="82"/>
    <x v="240"/>
    <n v="697.41000000000008"/>
  </r>
  <r>
    <n v="1310"/>
    <x v="120"/>
    <n v="4"/>
    <x v="1"/>
    <s v="123 4th Street"/>
    <s v="New York"/>
    <s v="NY"/>
    <n v="99999"/>
    <x v="0"/>
    <x v="1"/>
    <x v="1"/>
    <d v="2014-10-06T00:00:00"/>
    <s v="Shipping Company A"/>
    <s v="Christina Lee"/>
    <s v="123 4th Street"/>
    <s v="New York"/>
    <s v="NY"/>
    <n v="99999"/>
    <s v="USA"/>
    <x v="1"/>
    <x v="24"/>
    <x v="14"/>
    <n v="7"/>
    <n v="29"/>
    <x v="241"/>
    <n v="20.3"/>
  </r>
  <r>
    <n v="1312"/>
    <x v="111"/>
    <n v="8"/>
    <x v="3"/>
    <s v="123 8th Street"/>
    <s v="Portland"/>
    <s v="OR"/>
    <n v="99999"/>
    <x v="0"/>
    <x v="2"/>
    <x v="2"/>
    <d v="2014-10-10T00:00:00"/>
    <s v="Shipping Company C"/>
    <s v="Elizabeth Andersen"/>
    <s v="123 8th Street"/>
    <s v="Portland"/>
    <s v="OR"/>
    <n v="99999"/>
    <s v="USA"/>
    <x v="1"/>
    <x v="15"/>
    <x v="10"/>
    <n v="34.799999999999997"/>
    <n v="93"/>
    <x v="242"/>
    <n v="313.93079999999998"/>
  </r>
  <r>
    <n v="1315"/>
    <x v="121"/>
    <n v="3"/>
    <x v="5"/>
    <s v="123 3rd Street"/>
    <s v="Los Angelas"/>
    <s v="CA"/>
    <n v="99999"/>
    <x v="0"/>
    <x v="0"/>
    <x v="0"/>
    <d v="2014-10-05T00:00:00"/>
    <s v="Shipping Company B"/>
    <s v="Thomas Axerr"/>
    <s v="123 3rd Street"/>
    <s v="Los Angelas"/>
    <s v="CA"/>
    <n v="99999"/>
    <s v="USA"/>
    <x v="2"/>
    <x v="16"/>
    <x v="7"/>
    <n v="10"/>
    <n v="11"/>
    <x v="243"/>
    <n v="11.440000000000001"/>
  </r>
  <r>
    <n v="1316"/>
    <x v="121"/>
    <n v="3"/>
    <x v="5"/>
    <s v="123 3rd Street"/>
    <s v="Los Angelas"/>
    <s v="CA"/>
    <n v="99999"/>
    <x v="0"/>
    <x v="0"/>
    <x v="0"/>
    <d v="2014-10-05T00:00:00"/>
    <s v="Shipping Company B"/>
    <s v="Thomas Axerr"/>
    <s v="123 3rd Street"/>
    <s v="Los Angelas"/>
    <s v="CA"/>
    <n v="99999"/>
    <s v="USA"/>
    <x v="2"/>
    <x v="9"/>
    <x v="5"/>
    <n v="40"/>
    <n v="91"/>
    <x v="157"/>
    <n v="364"/>
  </r>
  <r>
    <n v="1320"/>
    <x v="112"/>
    <n v="10"/>
    <x v="8"/>
    <s v="123 10th Street"/>
    <s v="Chicago"/>
    <s v="IL"/>
    <n v="99999"/>
    <x v="0"/>
    <x v="6"/>
    <x v="1"/>
    <d v="2014-10-12T00:00:00"/>
    <s v="Shipping Company B"/>
    <s v="Roland Wacker"/>
    <s v="123 10th Street"/>
    <s v="Chicago"/>
    <s v="IL"/>
    <n v="99999"/>
    <s v="USA"/>
    <x v="1"/>
    <x v="18"/>
    <x v="1"/>
    <n v="10"/>
    <n v="12"/>
    <x v="244"/>
    <n v="12.36"/>
  </r>
  <r>
    <n v="1322"/>
    <x v="112"/>
    <n v="10"/>
    <x v="8"/>
    <s v="123 10th Street"/>
    <s v="Chicago"/>
    <s v="IL"/>
    <n v="99999"/>
    <x v="0"/>
    <x v="6"/>
    <x v="1"/>
    <m/>
    <s v="Shipping Company A"/>
    <s v="Roland Wacker"/>
    <s v="123 10th Street"/>
    <s v="Chicago"/>
    <s v="IL"/>
    <n v="99999"/>
    <s v="USA"/>
    <x v="3"/>
    <x v="1"/>
    <x v="1"/>
    <n v="3.5"/>
    <n v="78"/>
    <x v="214"/>
    <n v="27.3"/>
  </r>
  <r>
    <n v="1323"/>
    <x v="114"/>
    <n v="11"/>
    <x v="10"/>
    <s v="123 11th Street"/>
    <s v="Miami"/>
    <s v="FL"/>
    <n v="99999"/>
    <x v="0"/>
    <x v="5"/>
    <x v="3"/>
    <m/>
    <s v="Shipping Company C"/>
    <s v="Peter Krschne"/>
    <s v="123 11th Street"/>
    <s v="Miami"/>
    <s v="FL"/>
    <n v="99999"/>
    <s v="USA"/>
    <x v="3"/>
    <x v="9"/>
    <x v="5"/>
    <n v="40"/>
    <n v="60"/>
    <x v="245"/>
    <n v="228"/>
  </r>
  <r>
    <n v="1324"/>
    <x v="115"/>
    <n v="1"/>
    <x v="11"/>
    <s v="123 1st Street"/>
    <s v="Seattle"/>
    <s v="WA"/>
    <n v="99999"/>
    <x v="0"/>
    <x v="2"/>
    <x v="2"/>
    <m/>
    <s v="Shipping Company C"/>
    <s v="Anna Bedecs"/>
    <s v="123 1st Street"/>
    <s v="Seattle"/>
    <s v="WA"/>
    <n v="99999"/>
    <s v="USA"/>
    <x v="3"/>
    <x v="13"/>
    <x v="8"/>
    <n v="18.399999999999999"/>
    <n v="23"/>
    <x v="246"/>
    <n v="43.589600000000004"/>
  </r>
  <r>
    <n v="1325"/>
    <x v="110"/>
    <n v="28"/>
    <x v="7"/>
    <s v="789 28th Street"/>
    <s v="Memphis"/>
    <s v="TN"/>
    <n v="99999"/>
    <x v="0"/>
    <x v="5"/>
    <x v="3"/>
    <d v="2014-10-30T00:00:00"/>
    <s v="Shipping Company C"/>
    <s v="Amritansh Raghav"/>
    <s v="789 28th Street"/>
    <s v="Memphis"/>
    <s v="TN"/>
    <n v="99999"/>
    <s v="USA"/>
    <x v="1"/>
    <x v="5"/>
    <x v="0"/>
    <n v="46"/>
    <n v="34"/>
    <x v="247"/>
    <n v="157.964"/>
  </r>
  <r>
    <n v="1326"/>
    <x v="116"/>
    <n v="9"/>
    <x v="12"/>
    <s v="123 9th Street"/>
    <s v="Salt Lake City"/>
    <s v="UT"/>
    <n v="99999"/>
    <x v="0"/>
    <x v="7"/>
    <x v="0"/>
    <d v="2014-10-11T00:00:00"/>
    <s v="Shipping Company A"/>
    <s v="Sven Mortensen"/>
    <s v="123 9th Street"/>
    <s v="Salt Lake City"/>
    <s v="UT"/>
    <n v="99999"/>
    <s v="USA"/>
    <x v="0"/>
    <x v="8"/>
    <x v="4"/>
    <n v="9.65"/>
    <n v="89"/>
    <x v="248"/>
    <n v="86.743850000000009"/>
  </r>
  <r>
    <n v="1327"/>
    <x v="109"/>
    <n v="6"/>
    <x v="6"/>
    <s v="123 6th Street"/>
    <s v="Milwaukee"/>
    <s v="WI"/>
    <n v="99999"/>
    <x v="0"/>
    <x v="4"/>
    <x v="2"/>
    <d v="2014-10-08T00:00:00"/>
    <s v="Shipping Company B"/>
    <s v="Francisco Pérez-Olaeta"/>
    <s v="123 6th Street"/>
    <s v="Milwaukee"/>
    <s v="WI"/>
    <n v="99999"/>
    <s v="USA"/>
    <x v="1"/>
    <x v="7"/>
    <x v="3"/>
    <n v="12.75"/>
    <n v="82"/>
    <x v="249"/>
    <n v="103.50450000000001"/>
  </r>
  <r>
    <n v="1328"/>
    <x v="111"/>
    <n v="8"/>
    <x v="3"/>
    <s v="123 8th Street"/>
    <s v="Portland"/>
    <s v="OR"/>
    <n v="99999"/>
    <x v="0"/>
    <x v="2"/>
    <x v="2"/>
    <d v="2014-10-10T00:00:00"/>
    <s v="Shipping Company B"/>
    <s v="Elizabeth Andersen"/>
    <s v="123 8th Street"/>
    <s v="Portland"/>
    <s v="OR"/>
    <n v="99999"/>
    <s v="USA"/>
    <x v="0"/>
    <x v="7"/>
    <x v="3"/>
    <n v="12.75"/>
    <n v="43"/>
    <x v="250"/>
    <n v="52.631999999999998"/>
  </r>
  <r>
    <n v="1329"/>
    <x v="122"/>
    <n v="10"/>
    <x v="8"/>
    <s v="123 10th Street"/>
    <s v="Chicago"/>
    <s v="IL"/>
    <n v="99999"/>
    <x v="0"/>
    <x v="6"/>
    <x v="1"/>
    <d v="2014-11-12T00:00:00"/>
    <s v="Shipping Company A"/>
    <s v="Roland Wacker"/>
    <s v="123 10th Street"/>
    <s v="Chicago"/>
    <s v="IL"/>
    <n v="99999"/>
    <s v="USA"/>
    <x v="3"/>
    <x v="12"/>
    <x v="7"/>
    <n v="22"/>
    <n v="96"/>
    <x v="251"/>
    <n v="221.76000000000002"/>
  </r>
  <r>
    <n v="1330"/>
    <x v="122"/>
    <n v="10"/>
    <x v="8"/>
    <s v="123 10th Street"/>
    <s v="Chicago"/>
    <s v="IL"/>
    <n v="99999"/>
    <x v="0"/>
    <x v="6"/>
    <x v="1"/>
    <d v="2014-11-12T00:00:00"/>
    <s v="Shipping Company A"/>
    <s v="Roland Wacker"/>
    <s v="123 10th Street"/>
    <s v="Chicago"/>
    <s v="IL"/>
    <n v="99999"/>
    <s v="USA"/>
    <x v="3"/>
    <x v="6"/>
    <x v="2"/>
    <n v="9.1999999999999993"/>
    <n v="34"/>
    <x v="252"/>
    <n v="31.279999999999998"/>
  </r>
  <r>
    <n v="1331"/>
    <x v="123"/>
    <n v="11"/>
    <x v="10"/>
    <s v="123 11th Street"/>
    <s v="Miami"/>
    <s v="FL"/>
    <n v="99999"/>
    <x v="0"/>
    <x v="5"/>
    <x v="3"/>
    <m/>
    <s v="Shipping Company C"/>
    <s v="Peter Krschne"/>
    <s v="123 11th Street"/>
    <s v="Miami"/>
    <s v="FL"/>
    <n v="99999"/>
    <s v="USA"/>
    <x v="3"/>
    <x v="1"/>
    <x v="1"/>
    <n v="3.5"/>
    <n v="42"/>
    <x v="253"/>
    <n v="15.141000000000002"/>
  </r>
  <r>
    <n v="1332"/>
    <x v="123"/>
    <n v="11"/>
    <x v="10"/>
    <s v="123 11th Street"/>
    <s v="Miami"/>
    <s v="FL"/>
    <n v="99999"/>
    <x v="0"/>
    <x v="5"/>
    <x v="3"/>
    <m/>
    <s v="Shipping Company C"/>
    <s v="Peter Krschne"/>
    <s v="123 11th Street"/>
    <s v="Miami"/>
    <s v="FL"/>
    <n v="99999"/>
    <s v="USA"/>
    <x v="3"/>
    <x v="10"/>
    <x v="0"/>
    <n v="2.99"/>
    <n v="100"/>
    <x v="254"/>
    <n v="30.498000000000001"/>
  </r>
  <r>
    <n v="1333"/>
    <x v="124"/>
    <n v="1"/>
    <x v="11"/>
    <s v="123 1st Street"/>
    <s v="Seattle"/>
    <s v="WA"/>
    <n v="99999"/>
    <x v="0"/>
    <x v="2"/>
    <x v="2"/>
    <m/>
    <m/>
    <s v="Anna Bedecs"/>
    <s v="123 1st Street"/>
    <s v="Seattle"/>
    <s v="WA"/>
    <n v="99999"/>
    <s v="USA"/>
    <x v="3"/>
    <x v="4"/>
    <x v="0"/>
    <n v="18"/>
    <n v="42"/>
    <x v="21"/>
    <n v="76.356000000000009"/>
  </r>
  <r>
    <n v="1334"/>
    <x v="124"/>
    <n v="1"/>
    <x v="11"/>
    <s v="123 1st Street"/>
    <s v="Seattle"/>
    <s v="WA"/>
    <n v="99999"/>
    <x v="0"/>
    <x v="2"/>
    <x v="2"/>
    <m/>
    <m/>
    <s v="Anna Bedecs"/>
    <s v="123 1st Street"/>
    <s v="Seattle"/>
    <s v="WA"/>
    <n v="99999"/>
    <s v="USA"/>
    <x v="3"/>
    <x v="5"/>
    <x v="0"/>
    <n v="46"/>
    <n v="16"/>
    <x v="129"/>
    <n v="70.656000000000006"/>
  </r>
  <r>
    <n v="1335"/>
    <x v="124"/>
    <n v="1"/>
    <x v="11"/>
    <s v="123 1st Street"/>
    <s v="Seattle"/>
    <s v="WA"/>
    <n v="99999"/>
    <x v="0"/>
    <x v="2"/>
    <x v="2"/>
    <m/>
    <m/>
    <s v="Anna Bedecs"/>
    <s v="123 1st Street"/>
    <s v="Seattle"/>
    <s v="WA"/>
    <n v="99999"/>
    <s v="USA"/>
    <x v="3"/>
    <x v="10"/>
    <x v="0"/>
    <n v="2.99"/>
    <n v="22"/>
    <x v="255"/>
    <n v="6.3806599999999998"/>
  </r>
  <r>
    <n v="1336"/>
    <x v="125"/>
    <n v="28"/>
    <x v="7"/>
    <s v="789 28th Street"/>
    <s v="Memphis"/>
    <s v="TN"/>
    <n v="99999"/>
    <x v="0"/>
    <x v="5"/>
    <x v="3"/>
    <d v="2014-11-30T00:00:00"/>
    <s v="Shipping Company C"/>
    <s v="Amritansh Raghav"/>
    <s v="789 28th Street"/>
    <s v="Memphis"/>
    <s v="TN"/>
    <n v="99999"/>
    <s v="USA"/>
    <x v="1"/>
    <x v="8"/>
    <x v="4"/>
    <n v="9.65"/>
    <n v="46"/>
    <x v="256"/>
    <n v="45.721700000000006"/>
  </r>
  <r>
    <n v="1337"/>
    <x v="125"/>
    <n v="28"/>
    <x v="7"/>
    <s v="789 28th Street"/>
    <s v="Memphis"/>
    <s v="TN"/>
    <n v="99999"/>
    <x v="0"/>
    <x v="5"/>
    <x v="3"/>
    <n v="41973"/>
    <s v="Shipping Company C"/>
    <s v="Amritansh Raghav"/>
    <s v="789 28th Street"/>
    <s v="Memphis"/>
    <s v="TN"/>
    <n v="99999"/>
    <s v="USA"/>
    <x v="1"/>
    <x v="13"/>
    <x v="8"/>
    <n v="18.399999999999999"/>
    <n v="100"/>
    <x v="257"/>
    <n v="184"/>
  </r>
  <r>
    <n v="1338"/>
    <x v="126"/>
    <n v="9"/>
    <x v="12"/>
    <s v="123 9th Street"/>
    <s v="Salt Lake City"/>
    <s v="UT"/>
    <n v="99999"/>
    <x v="0"/>
    <x v="7"/>
    <x v="0"/>
    <n v="41954"/>
    <s v="Shipping Company A"/>
    <s v="Sven Mortensen"/>
    <s v="123 9th Street"/>
    <s v="Salt Lake City"/>
    <s v="UT"/>
    <n v="99999"/>
    <s v="USA"/>
    <x v="0"/>
    <x v="14"/>
    <x v="9"/>
    <n v="19.5"/>
    <n v="87"/>
    <x v="258"/>
    <n v="174.73950000000002"/>
  </r>
  <r>
    <n v="1339"/>
    <x v="126"/>
    <n v="9"/>
    <x v="12"/>
    <s v="123 9th Street"/>
    <s v="Salt Lake City"/>
    <s v="UT"/>
    <n v="99999"/>
    <x v="0"/>
    <x v="7"/>
    <x v="0"/>
    <n v="41954"/>
    <s v="Shipping Company A"/>
    <s v="Sven Mortensen"/>
    <s v="123 9th Street"/>
    <s v="Salt Lake City"/>
    <s v="UT"/>
    <n v="99999"/>
    <s v="USA"/>
    <x v="0"/>
    <x v="15"/>
    <x v="10"/>
    <n v="34.799999999999997"/>
    <n v="58"/>
    <x v="259"/>
    <n v="205.8768"/>
  </r>
  <r>
    <n v="1340"/>
    <x v="127"/>
    <n v="6"/>
    <x v="6"/>
    <s v="123 6th Street"/>
    <s v="Milwaukee"/>
    <s v="WI"/>
    <n v="99999"/>
    <x v="0"/>
    <x v="4"/>
    <x v="2"/>
    <n v="41951"/>
    <s v="Shipping Company B"/>
    <s v="Francisco Pérez-Olaeta"/>
    <s v="123 6th Street"/>
    <s v="Milwaukee"/>
    <s v="WI"/>
    <n v="99999"/>
    <s v="USA"/>
    <x v="1"/>
    <x v="0"/>
    <x v="0"/>
    <n v="14"/>
    <n v="85"/>
    <x v="260"/>
    <n v="120.19"/>
  </r>
  <r>
    <n v="1341"/>
    <x v="128"/>
    <n v="8"/>
    <x v="3"/>
    <s v="123 8th Street"/>
    <s v="Portland"/>
    <s v="OR"/>
    <n v="99999"/>
    <x v="0"/>
    <x v="2"/>
    <x v="2"/>
    <n v="41953"/>
    <s v="Shipping Company B"/>
    <s v="Elizabeth Andersen"/>
    <s v="123 8th Street"/>
    <s v="Portland"/>
    <s v="OR"/>
    <n v="99999"/>
    <s v="USA"/>
    <x v="0"/>
    <x v="9"/>
    <x v="5"/>
    <n v="40"/>
    <n v="28"/>
    <x v="139"/>
    <n v="110.88"/>
  </r>
  <r>
    <n v="1342"/>
    <x v="128"/>
    <n v="8"/>
    <x v="3"/>
    <s v="123 8th Street"/>
    <s v="Portland"/>
    <s v="OR"/>
    <n v="99999"/>
    <x v="0"/>
    <x v="2"/>
    <x v="2"/>
    <d v="2014-11-10T00:00:00"/>
    <s v="Shipping Company B"/>
    <s v="Elizabeth Andersen"/>
    <s v="123 8th Street"/>
    <s v="Portland"/>
    <s v="OR"/>
    <n v="99999"/>
    <s v="USA"/>
    <x v="0"/>
    <x v="6"/>
    <x v="2"/>
    <n v="9.1999999999999993"/>
    <n v="19"/>
    <x v="261"/>
    <n v="17.130400000000002"/>
  </r>
  <r>
    <n v="1343"/>
    <x v="129"/>
    <n v="25"/>
    <x v="13"/>
    <s v="789 25th Street"/>
    <s v="Chicago"/>
    <s v="IL"/>
    <n v="99999"/>
    <x v="0"/>
    <x v="6"/>
    <x v="1"/>
    <d v="2014-11-27T00:00:00"/>
    <s v="Shipping Company A"/>
    <s v="John Rodman"/>
    <s v="789 25th Street"/>
    <s v="Chicago"/>
    <s v="IL"/>
    <n v="99999"/>
    <s v="USA"/>
    <x v="2"/>
    <x v="21"/>
    <x v="2"/>
    <n v="10"/>
    <n v="99"/>
    <x v="82"/>
    <n v="102.96000000000001"/>
  </r>
  <r>
    <n v="1344"/>
    <x v="130"/>
    <n v="26"/>
    <x v="14"/>
    <s v="789 26th Street"/>
    <s v="Miami"/>
    <s v="FL"/>
    <n v="99999"/>
    <x v="0"/>
    <x v="5"/>
    <x v="3"/>
    <d v="2014-11-28T00:00:00"/>
    <s v="Shipping Company C"/>
    <s v="Run Liu"/>
    <s v="789 26th Street"/>
    <s v="Miami"/>
    <s v="FL"/>
    <n v="99999"/>
    <s v="USA"/>
    <x v="1"/>
    <x v="22"/>
    <x v="13"/>
    <n v="21.35"/>
    <n v="69"/>
    <x v="262"/>
    <n v="153.20760000000004"/>
  </r>
  <r>
    <n v="1345"/>
    <x v="130"/>
    <n v="26"/>
    <x v="14"/>
    <s v="789 26th Street"/>
    <s v="Miami"/>
    <s v="FL"/>
    <n v="99999"/>
    <x v="0"/>
    <x v="5"/>
    <x v="3"/>
    <d v="2014-11-28T00:00:00"/>
    <s v="Shipping Company C"/>
    <s v="Run Liu"/>
    <s v="789 26th Street"/>
    <s v="Miami"/>
    <s v="FL"/>
    <n v="99999"/>
    <s v="USA"/>
    <x v="1"/>
    <x v="8"/>
    <x v="4"/>
    <n v="9.65"/>
    <n v="37"/>
    <x v="263"/>
    <n v="33.919750000000001"/>
  </r>
  <r>
    <n v="1346"/>
    <x v="130"/>
    <n v="26"/>
    <x v="14"/>
    <s v="789 26th Street"/>
    <s v="Miami"/>
    <s v="FL"/>
    <n v="99999"/>
    <x v="0"/>
    <x v="5"/>
    <x v="3"/>
    <d v="2014-11-28T00:00:00"/>
    <s v="Shipping Company C"/>
    <s v="Run Liu"/>
    <s v="789 26th Street"/>
    <s v="Miami"/>
    <s v="FL"/>
    <n v="99999"/>
    <s v="USA"/>
    <x v="1"/>
    <x v="13"/>
    <x v="8"/>
    <n v="18.399999999999999"/>
    <n v="64"/>
    <x v="107"/>
    <n v="118.93759999999999"/>
  </r>
  <r>
    <n v="1347"/>
    <x v="131"/>
    <n v="29"/>
    <x v="4"/>
    <s v="789 29th Street"/>
    <s v="Denver"/>
    <s v="CO"/>
    <n v="99999"/>
    <x v="0"/>
    <x v="3"/>
    <x v="0"/>
    <d v="2014-12-01T00:00:00"/>
    <s v="Shipping Company B"/>
    <s v="Soo Jung Lee"/>
    <s v="789 29th Street"/>
    <s v="Denver"/>
    <s v="CO"/>
    <n v="99999"/>
    <s v="USA"/>
    <x v="0"/>
    <x v="0"/>
    <x v="0"/>
    <n v="14"/>
    <n v="38"/>
    <x v="197"/>
    <n v="55.328000000000003"/>
  </r>
  <r>
    <n v="1348"/>
    <x v="127"/>
    <n v="6"/>
    <x v="6"/>
    <s v="123 6th Street"/>
    <s v="Milwaukee"/>
    <s v="WI"/>
    <n v="99999"/>
    <x v="0"/>
    <x v="4"/>
    <x v="2"/>
    <d v="2014-11-08T00:00:00"/>
    <s v="Shipping Company C"/>
    <s v="Francisco Pérez-Olaeta"/>
    <s v="123 6th Street"/>
    <s v="Milwaukee"/>
    <s v="WI"/>
    <n v="99999"/>
    <s v="USA"/>
    <x v="0"/>
    <x v="7"/>
    <x v="3"/>
    <n v="12.75"/>
    <n v="15"/>
    <x v="264"/>
    <n v="18.55125"/>
  </r>
  <r>
    <n v="1350"/>
    <x v="132"/>
    <n v="4"/>
    <x v="1"/>
    <s v="123 4th Street"/>
    <s v="New York"/>
    <s v="NY"/>
    <n v="99999"/>
    <x v="0"/>
    <x v="1"/>
    <x v="1"/>
    <d v="2014-11-06T00:00:00"/>
    <s v="Shipping Company A"/>
    <s v="Christina Lee"/>
    <s v="123 4th Street"/>
    <s v="New York"/>
    <s v="NY"/>
    <n v="99999"/>
    <s v="USA"/>
    <x v="1"/>
    <x v="23"/>
    <x v="6"/>
    <n v="81"/>
    <n v="52"/>
    <x v="265"/>
    <n v="412.77600000000001"/>
  </r>
  <r>
    <n v="1351"/>
    <x v="132"/>
    <n v="4"/>
    <x v="1"/>
    <s v="123 4th Street"/>
    <s v="New York"/>
    <s v="NY"/>
    <n v="99999"/>
    <x v="0"/>
    <x v="1"/>
    <x v="1"/>
    <d v="2014-11-06T00:00:00"/>
    <s v="Shipping Company A"/>
    <s v="Christina Lee"/>
    <s v="123 4th Street"/>
    <s v="New York"/>
    <s v="NY"/>
    <n v="99999"/>
    <s v="USA"/>
    <x v="1"/>
    <x v="24"/>
    <x v="14"/>
    <n v="7"/>
    <n v="37"/>
    <x v="58"/>
    <n v="25.382000000000001"/>
  </r>
  <r>
    <n v="1353"/>
    <x v="128"/>
    <n v="8"/>
    <x v="3"/>
    <s v="123 8th Street"/>
    <s v="Portland"/>
    <s v="OR"/>
    <n v="99999"/>
    <x v="0"/>
    <x v="2"/>
    <x v="2"/>
    <d v="2014-11-10T00:00:00"/>
    <s v="Shipping Company C"/>
    <s v="Elizabeth Andersen"/>
    <s v="123 8th Street"/>
    <s v="Portland"/>
    <s v="OR"/>
    <n v="99999"/>
    <s v="USA"/>
    <x v="1"/>
    <x v="15"/>
    <x v="10"/>
    <n v="34.799999999999997"/>
    <n v="24"/>
    <x v="266"/>
    <n v="80.179199999999994"/>
  </r>
  <r>
    <n v="1356"/>
    <x v="133"/>
    <n v="3"/>
    <x v="5"/>
    <s v="123 3rd Street"/>
    <s v="Los Angelas"/>
    <s v="CA"/>
    <n v="99999"/>
    <x v="0"/>
    <x v="0"/>
    <x v="0"/>
    <d v="2014-11-05T00:00:00"/>
    <s v="Shipping Company B"/>
    <s v="Thomas Axerr"/>
    <s v="123 3rd Street"/>
    <s v="Los Angelas"/>
    <s v="CA"/>
    <n v="99999"/>
    <s v="USA"/>
    <x v="2"/>
    <x v="16"/>
    <x v="7"/>
    <n v="10"/>
    <n v="36"/>
    <x v="267"/>
    <n v="37.08"/>
  </r>
  <r>
    <n v="1357"/>
    <x v="133"/>
    <n v="3"/>
    <x v="5"/>
    <s v="123 3rd Street"/>
    <s v="Los Angelas"/>
    <s v="CA"/>
    <n v="99999"/>
    <x v="0"/>
    <x v="0"/>
    <x v="0"/>
    <d v="2014-11-05T00:00:00"/>
    <s v="Shipping Company B"/>
    <s v="Thomas Axerr"/>
    <s v="123 3rd Street"/>
    <s v="Los Angelas"/>
    <s v="CA"/>
    <n v="99999"/>
    <s v="USA"/>
    <x v="2"/>
    <x v="9"/>
    <x v="5"/>
    <n v="40"/>
    <n v="24"/>
    <x v="268"/>
    <n v="96"/>
  </r>
  <r>
    <n v="1361"/>
    <x v="122"/>
    <n v="10"/>
    <x v="8"/>
    <s v="123 10th Street"/>
    <s v="Chicago"/>
    <s v="IL"/>
    <n v="99999"/>
    <x v="0"/>
    <x v="6"/>
    <x v="1"/>
    <d v="2014-11-12T00:00:00"/>
    <s v="Shipping Company B"/>
    <s v="Roland Wacker"/>
    <s v="123 10th Street"/>
    <s v="Chicago"/>
    <s v="IL"/>
    <n v="99999"/>
    <s v="USA"/>
    <x v="1"/>
    <x v="18"/>
    <x v="1"/>
    <n v="10"/>
    <n v="20"/>
    <x v="269"/>
    <n v="20"/>
  </r>
  <r>
    <n v="1363"/>
    <x v="122"/>
    <n v="10"/>
    <x v="8"/>
    <s v="123 10th Street"/>
    <s v="Chicago"/>
    <s v="IL"/>
    <n v="99999"/>
    <x v="0"/>
    <x v="6"/>
    <x v="1"/>
    <m/>
    <s v="Shipping Company A"/>
    <s v="Roland Wacker"/>
    <s v="123 10th Street"/>
    <s v="Chicago"/>
    <s v="IL"/>
    <n v="99999"/>
    <s v="USA"/>
    <x v="3"/>
    <x v="1"/>
    <x v="1"/>
    <n v="3.5"/>
    <n v="11"/>
    <x v="4"/>
    <n v="3.7345000000000002"/>
  </r>
  <r>
    <n v="1364"/>
    <x v="123"/>
    <n v="11"/>
    <x v="10"/>
    <s v="123 11th Street"/>
    <s v="Miami"/>
    <s v="FL"/>
    <n v="99999"/>
    <x v="0"/>
    <x v="5"/>
    <x v="3"/>
    <m/>
    <s v="Shipping Company C"/>
    <s v="Peter Krschne"/>
    <s v="123 11th Street"/>
    <s v="Miami"/>
    <s v="FL"/>
    <n v="99999"/>
    <s v="USA"/>
    <x v="3"/>
    <x v="9"/>
    <x v="5"/>
    <n v="40"/>
    <n v="78"/>
    <x v="189"/>
    <n v="299.52"/>
  </r>
  <r>
    <n v="1365"/>
    <x v="124"/>
    <n v="1"/>
    <x v="11"/>
    <s v="123 1st Street"/>
    <s v="Seattle"/>
    <s v="WA"/>
    <n v="99999"/>
    <x v="0"/>
    <x v="2"/>
    <x v="2"/>
    <m/>
    <s v="Shipping Company C"/>
    <s v="Anna Bedecs"/>
    <s v="123 1st Street"/>
    <s v="Seattle"/>
    <s v="WA"/>
    <n v="99999"/>
    <s v="USA"/>
    <x v="3"/>
    <x v="13"/>
    <x v="8"/>
    <n v="18.399999999999999"/>
    <n v="76"/>
    <x v="270"/>
    <n v="144.0352"/>
  </r>
  <r>
    <n v="1366"/>
    <x v="125"/>
    <n v="28"/>
    <x v="7"/>
    <s v="789 28th Street"/>
    <s v="Memphis"/>
    <s v="TN"/>
    <n v="99999"/>
    <x v="0"/>
    <x v="5"/>
    <x v="3"/>
    <d v="2014-11-30T00:00:00"/>
    <s v="Shipping Company C"/>
    <s v="Amritansh Raghav"/>
    <s v="789 28th Street"/>
    <s v="Memphis"/>
    <s v="TN"/>
    <n v="99999"/>
    <s v="USA"/>
    <x v="1"/>
    <x v="5"/>
    <x v="0"/>
    <n v="46"/>
    <n v="57"/>
    <x v="271"/>
    <n v="272.68799999999999"/>
  </r>
  <r>
    <n v="1367"/>
    <x v="126"/>
    <n v="9"/>
    <x v="12"/>
    <s v="123 9th Street"/>
    <s v="Salt Lake City"/>
    <s v="UT"/>
    <n v="99999"/>
    <x v="0"/>
    <x v="7"/>
    <x v="0"/>
    <d v="2014-11-11T00:00:00"/>
    <s v="Shipping Company A"/>
    <s v="Sven Mortensen"/>
    <s v="123 9th Street"/>
    <s v="Salt Lake City"/>
    <s v="UT"/>
    <n v="99999"/>
    <s v="USA"/>
    <x v="0"/>
    <x v="8"/>
    <x v="4"/>
    <n v="9.65"/>
    <n v="14"/>
    <x v="272"/>
    <n v="12.9696"/>
  </r>
  <r>
    <n v="1368"/>
    <x v="134"/>
    <n v="27"/>
    <x v="0"/>
    <s v="789 27th Street"/>
    <s v="Las Vegas"/>
    <s v="NV"/>
    <n v="99999"/>
    <x v="0"/>
    <x v="0"/>
    <x v="0"/>
    <d v="2014-12-29T00:00:00"/>
    <s v="Shipping Company B"/>
    <s v="Karen Toh"/>
    <s v="789 27th Street"/>
    <s v="Las Vegas"/>
    <s v="NV"/>
    <n v="99999"/>
    <s v="USA"/>
    <x v="0"/>
    <x v="0"/>
    <x v="0"/>
    <n v="14"/>
    <n v="14"/>
    <x v="273"/>
    <n v="19.796000000000003"/>
  </r>
  <r>
    <n v="1369"/>
    <x v="134"/>
    <n v="27"/>
    <x v="0"/>
    <s v="789 27th Street"/>
    <s v="Las Vegas"/>
    <s v="NV"/>
    <n v="99999"/>
    <x v="0"/>
    <x v="0"/>
    <x v="0"/>
    <d v="2014-12-29T00:00:00"/>
    <s v="Shipping Company B"/>
    <s v="Karen Toh"/>
    <s v="789 27th Street"/>
    <s v="Las Vegas"/>
    <s v="NV"/>
    <n v="99999"/>
    <s v="USA"/>
    <x v="0"/>
    <x v="1"/>
    <x v="1"/>
    <n v="3.5"/>
    <n v="70"/>
    <x v="274"/>
    <n v="25.234999999999999"/>
  </r>
  <r>
    <n v="1370"/>
    <x v="135"/>
    <n v="4"/>
    <x v="1"/>
    <s v="123 4th Street"/>
    <s v="New York"/>
    <s v="NY"/>
    <n v="99999"/>
    <x v="0"/>
    <x v="1"/>
    <x v="1"/>
    <d v="2014-12-06T00:00:00"/>
    <s v="Shipping Company A"/>
    <s v="Christina Lee"/>
    <s v="123 4th Street"/>
    <s v="New York"/>
    <s v="NY"/>
    <n v="99999"/>
    <s v="USA"/>
    <x v="1"/>
    <x v="2"/>
    <x v="1"/>
    <n v="30"/>
    <n v="100"/>
    <x v="275"/>
    <n v="291"/>
  </r>
  <r>
    <n v="1371"/>
    <x v="135"/>
    <n v="4"/>
    <x v="1"/>
    <s v="123 4th Street"/>
    <s v="New York"/>
    <s v="NY"/>
    <n v="99999"/>
    <x v="0"/>
    <x v="1"/>
    <x v="1"/>
    <d v="2014-12-06T00:00:00"/>
    <s v="Shipping Company A"/>
    <s v="Christina Lee"/>
    <s v="123 4th Street"/>
    <s v="New York"/>
    <s v="NY"/>
    <n v="99999"/>
    <s v="USA"/>
    <x v="1"/>
    <x v="3"/>
    <x v="1"/>
    <n v="53"/>
    <n v="27"/>
    <x v="276"/>
    <n v="143.1"/>
  </r>
  <r>
    <n v="1372"/>
    <x v="135"/>
    <n v="4"/>
    <x v="1"/>
    <s v="123 4th Street"/>
    <s v="New York"/>
    <s v="NY"/>
    <n v="99999"/>
    <x v="0"/>
    <x v="1"/>
    <x v="1"/>
    <d v="2014-12-06T00:00:00"/>
    <s v="Shipping Company A"/>
    <s v="Christina Lee"/>
    <s v="123 4th Street"/>
    <s v="New York"/>
    <s v="NY"/>
    <n v="99999"/>
    <s v="USA"/>
    <x v="1"/>
    <x v="1"/>
    <x v="1"/>
    <n v="3.5"/>
    <n v="70"/>
    <x v="274"/>
    <n v="24.009999999999998"/>
  </r>
  <r>
    <n v="1373"/>
    <x v="136"/>
    <n v="12"/>
    <x v="2"/>
    <s v="123 12th Street"/>
    <s v="Las Vegas"/>
    <s v="NV"/>
    <n v="99999"/>
    <x v="0"/>
    <x v="0"/>
    <x v="0"/>
    <d v="2014-12-14T00:00:00"/>
    <s v="Shipping Company B"/>
    <s v="John Edwards"/>
    <s v="123 12th Street"/>
    <s v="Las Vegas"/>
    <s v="NV"/>
    <n v="99999"/>
    <s v="USA"/>
    <x v="1"/>
    <x v="4"/>
    <x v="0"/>
    <n v="18"/>
    <n v="57"/>
    <x v="277"/>
    <n v="102.60000000000001"/>
  </r>
  <r>
    <n v="1374"/>
    <x v="136"/>
    <n v="12"/>
    <x v="2"/>
    <s v="123 12th Street"/>
    <s v="Las Vegas"/>
    <s v="NV"/>
    <n v="99999"/>
    <x v="0"/>
    <x v="0"/>
    <x v="0"/>
    <d v="2014-12-14T00:00:00"/>
    <s v="Shipping Company B"/>
    <s v="John Edwards"/>
    <s v="123 12th Street"/>
    <s v="Las Vegas"/>
    <s v="NV"/>
    <n v="99999"/>
    <s v="USA"/>
    <x v="1"/>
    <x v="5"/>
    <x v="0"/>
    <n v="46"/>
    <n v="83"/>
    <x v="278"/>
    <n v="374.16399999999999"/>
  </r>
  <r>
    <n v="1375"/>
    <x v="137"/>
    <n v="8"/>
    <x v="3"/>
    <s v="123 8th Street"/>
    <s v="Portland"/>
    <s v="OR"/>
    <n v="99999"/>
    <x v="0"/>
    <x v="2"/>
    <x v="2"/>
    <d v="2014-12-10T00:00:00"/>
    <s v="Shipping Company C"/>
    <s v="Elizabeth Andersen"/>
    <s v="123 8th Street"/>
    <s v="Portland"/>
    <s v="OR"/>
    <n v="99999"/>
    <s v="USA"/>
    <x v="1"/>
    <x v="6"/>
    <x v="2"/>
    <n v="9.1999999999999993"/>
    <n v="76"/>
    <x v="279"/>
    <n v="67.123199999999997"/>
  </r>
  <r>
    <n v="1376"/>
    <x v="135"/>
    <n v="4"/>
    <x v="1"/>
    <s v="123 4th Street"/>
    <s v="New York"/>
    <s v="NY"/>
    <n v="99999"/>
    <x v="0"/>
    <x v="1"/>
    <x v="1"/>
    <n v="41979"/>
    <s v="Shipping Company C"/>
    <s v="Christina Lee"/>
    <s v="123 4th Street"/>
    <s v="New York"/>
    <s v="NY"/>
    <n v="99999"/>
    <s v="USA"/>
    <x v="0"/>
    <x v="6"/>
    <x v="2"/>
    <n v="9.1999999999999993"/>
    <n v="80"/>
    <x v="129"/>
    <n v="72.864000000000004"/>
  </r>
  <r>
    <n v="1377"/>
    <x v="138"/>
    <n v="29"/>
    <x v="4"/>
    <s v="789 29th Street"/>
    <s v="Denver"/>
    <s v="CO"/>
    <n v="99999"/>
    <x v="0"/>
    <x v="3"/>
    <x v="0"/>
    <n v="42004"/>
    <s v="Shipping Company B"/>
    <s v="Soo Jung Lee"/>
    <s v="789 29th Street"/>
    <s v="Denver"/>
    <s v="CO"/>
    <n v="99999"/>
    <s v="USA"/>
    <x v="0"/>
    <x v="7"/>
    <x v="3"/>
    <n v="12.75"/>
    <n v="47"/>
    <x v="13"/>
    <n v="59.325750000000006"/>
  </r>
  <r>
    <n v="1378"/>
    <x v="139"/>
    <n v="3"/>
    <x v="5"/>
    <s v="123 3rd Street"/>
    <s v="Los Angelas"/>
    <s v="CA"/>
    <n v="99999"/>
    <x v="0"/>
    <x v="0"/>
    <x v="0"/>
    <n v="41978"/>
    <s v="Shipping Company B"/>
    <s v="Thomas Axerr"/>
    <s v="123 3rd Street"/>
    <s v="Los Angelas"/>
    <s v="CA"/>
    <n v="99999"/>
    <s v="USA"/>
    <x v="2"/>
    <x v="8"/>
    <x v="4"/>
    <n v="9.65"/>
    <n v="96"/>
    <x v="280"/>
    <n v="94.492800000000017"/>
  </r>
  <r>
    <n v="1379"/>
    <x v="140"/>
    <n v="6"/>
    <x v="6"/>
    <s v="123 6th Street"/>
    <s v="Milwaukee"/>
    <s v="WI"/>
    <n v="99999"/>
    <x v="0"/>
    <x v="4"/>
    <x v="2"/>
    <n v="41981"/>
    <s v="Shipping Company B"/>
    <s v="Francisco Pérez-Olaeta"/>
    <s v="123 6th Street"/>
    <s v="Milwaukee"/>
    <s v="WI"/>
    <n v="99999"/>
    <s v="USA"/>
    <x v="1"/>
    <x v="9"/>
    <x v="5"/>
    <n v="40"/>
    <n v="32"/>
    <x v="11"/>
    <n v="134.4"/>
  </r>
  <r>
    <n v="1380"/>
    <x v="141"/>
    <n v="28"/>
    <x v="7"/>
    <s v="789 28th Street"/>
    <s v="Memphis"/>
    <s v="TN"/>
    <n v="99999"/>
    <x v="0"/>
    <x v="5"/>
    <x v="3"/>
    <d v="2014-12-30T00:00:00"/>
    <s v="Shipping Company C"/>
    <s v="Amritansh Raghav"/>
    <s v="789 28th Street"/>
    <s v="Memphis"/>
    <s v="TN"/>
    <n v="99999"/>
    <s v="USA"/>
    <x v="0"/>
    <x v="5"/>
    <x v="0"/>
    <n v="46"/>
    <n v="16"/>
    <x v="129"/>
    <n v="73.600000000000009"/>
  </r>
  <r>
    <n v="1381"/>
    <x v="137"/>
    <n v="8"/>
    <x v="3"/>
    <s v="123 8th Street"/>
    <s v="Portland"/>
    <s v="OR"/>
    <n v="99999"/>
    <x v="0"/>
    <x v="2"/>
    <x v="2"/>
    <d v="2014-12-10T00:00:00"/>
    <s v="Shipping Company C"/>
    <s v="Elizabeth Andersen"/>
    <s v="123 8th Street"/>
    <s v="Portland"/>
    <s v="OR"/>
    <n v="99999"/>
    <s v="USA"/>
    <x v="0"/>
    <x v="7"/>
    <x v="3"/>
    <n v="12.75"/>
    <n v="41"/>
    <x v="87"/>
    <n v="51.229500000000002"/>
  </r>
  <r>
    <n v="1382"/>
    <x v="142"/>
    <n v="10"/>
    <x v="8"/>
    <s v="123 10th Street"/>
    <s v="Chicago"/>
    <s v="IL"/>
    <n v="99999"/>
    <x v="0"/>
    <x v="6"/>
    <x v="1"/>
    <d v="2014-12-12T00:00:00"/>
    <s v="Shipping Company B"/>
    <s v="Roland Wacker"/>
    <s v="123 10th Street"/>
    <s v="Chicago"/>
    <s v="IL"/>
    <n v="99999"/>
    <s v="USA"/>
    <x v="1"/>
    <x v="10"/>
    <x v="0"/>
    <n v="2.99"/>
    <n v="41"/>
    <x v="281"/>
    <n v="12.871950000000002"/>
  </r>
  <r>
    <n v="1383"/>
    <x v="143"/>
    <n v="7"/>
    <x v="9"/>
    <s v="123 7th Street"/>
    <s v="Boise"/>
    <s v="ID"/>
    <n v="99999"/>
    <x v="0"/>
    <x v="2"/>
    <x v="2"/>
    <m/>
    <m/>
    <s v="Ming-Yang Xie"/>
    <s v="123 7th Street"/>
    <s v="Boise"/>
    <s v="ID"/>
    <n v="99999"/>
    <s v="USA"/>
    <x v="3"/>
    <x v="5"/>
    <x v="0"/>
    <n v="46"/>
    <n v="41"/>
    <x v="282"/>
    <n v="194.25800000000004"/>
  </r>
  <r>
    <n v="1384"/>
    <x v="142"/>
    <n v="10"/>
    <x v="8"/>
    <s v="123 10th Street"/>
    <s v="Chicago"/>
    <s v="IL"/>
    <n v="99999"/>
    <x v="0"/>
    <x v="6"/>
    <x v="1"/>
    <d v="2014-12-12T00:00:00"/>
    <s v="Shipping Company A"/>
    <s v="Roland Wacker"/>
    <s v="123 10th Street"/>
    <s v="Chicago"/>
    <s v="IL"/>
    <n v="99999"/>
    <s v="USA"/>
    <x v="3"/>
    <x v="11"/>
    <x v="6"/>
    <n v="25"/>
    <n v="94"/>
    <x v="283"/>
    <n v="235"/>
  </r>
  <r>
    <n v="1385"/>
    <x v="142"/>
    <n v="10"/>
    <x v="8"/>
    <s v="123 10th Street"/>
    <s v="Chicago"/>
    <s v="IL"/>
    <n v="99999"/>
    <x v="0"/>
    <x v="6"/>
    <x v="1"/>
    <d v="2014-12-12T00:00:00"/>
    <s v="Shipping Company A"/>
    <s v="Roland Wacker"/>
    <s v="123 10th Street"/>
    <s v="Chicago"/>
    <s v="IL"/>
    <n v="99999"/>
    <s v="USA"/>
    <x v="3"/>
    <x v="12"/>
    <x v="7"/>
    <n v="22"/>
    <n v="20"/>
    <x v="284"/>
    <n v="46.2"/>
  </r>
  <r>
    <n v="1386"/>
    <x v="142"/>
    <n v="10"/>
    <x v="8"/>
    <s v="123 10th Street"/>
    <s v="Chicago"/>
    <s v="IL"/>
    <n v="99999"/>
    <x v="0"/>
    <x v="6"/>
    <x v="1"/>
    <n v="41985"/>
    <s v="Shipping Company A"/>
    <s v="Roland Wacker"/>
    <s v="123 10th Street"/>
    <s v="Chicago"/>
    <s v="IL"/>
    <n v="99999"/>
    <s v="USA"/>
    <x v="3"/>
    <x v="6"/>
    <x v="2"/>
    <n v="9.1999999999999993"/>
    <n v="13"/>
    <x v="285"/>
    <n v="12.438400000000001"/>
  </r>
  <r>
    <n v="1387"/>
    <x v="144"/>
    <n v="11"/>
    <x v="10"/>
    <s v="123 11th Street"/>
    <s v="Miami"/>
    <s v="FL"/>
    <n v="99999"/>
    <x v="0"/>
    <x v="5"/>
    <x v="3"/>
    <m/>
    <s v="Shipping Company C"/>
    <s v="Peter Krschne"/>
    <s v="123 11th Street"/>
    <s v="Miami"/>
    <s v="FL"/>
    <n v="99999"/>
    <s v="USA"/>
    <x v="3"/>
    <x v="1"/>
    <x v="1"/>
    <n v="3.5"/>
    <n v="74"/>
    <x v="58"/>
    <n v="26.936000000000003"/>
  </r>
  <r>
    <n v="1388"/>
    <x v="144"/>
    <n v="11"/>
    <x v="10"/>
    <s v="123 11th Street"/>
    <s v="Miami"/>
    <s v="FL"/>
    <n v="99999"/>
    <x v="0"/>
    <x v="5"/>
    <x v="3"/>
    <m/>
    <s v="Shipping Company C"/>
    <s v="Peter Krschne"/>
    <s v="123 11th Street"/>
    <s v="Miami"/>
    <s v="FL"/>
    <n v="99999"/>
    <s v="USA"/>
    <x v="3"/>
    <x v="10"/>
    <x v="0"/>
    <n v="2.99"/>
    <n v="53"/>
    <x v="286"/>
    <n v="16.005470000000003"/>
  </r>
  <r>
    <n v="1389"/>
    <x v="145"/>
    <n v="1"/>
    <x v="11"/>
    <s v="123 1st Street"/>
    <s v="Seattle"/>
    <s v="WA"/>
    <n v="99999"/>
    <x v="0"/>
    <x v="2"/>
    <x v="2"/>
    <m/>
    <m/>
    <s v="Anna Bedecs"/>
    <s v="123 1st Street"/>
    <s v="Seattle"/>
    <s v="WA"/>
    <n v="99999"/>
    <s v="USA"/>
    <x v="3"/>
    <x v="4"/>
    <x v="0"/>
    <n v="18"/>
    <n v="99"/>
    <x v="287"/>
    <n v="174.63600000000002"/>
  </r>
  <r>
    <n v="1390"/>
    <x v="145"/>
    <n v="1"/>
    <x v="11"/>
    <s v="123 1st Street"/>
    <s v="Seattle"/>
    <s v="WA"/>
    <n v="99999"/>
    <x v="0"/>
    <x v="2"/>
    <x v="2"/>
    <m/>
    <m/>
    <s v="Anna Bedecs"/>
    <s v="123 1st Street"/>
    <s v="Seattle"/>
    <s v="WA"/>
    <n v="99999"/>
    <s v="USA"/>
    <x v="3"/>
    <x v="5"/>
    <x v="0"/>
    <n v="46"/>
    <n v="89"/>
    <x v="288"/>
    <n v="388.93"/>
  </r>
  <r>
    <n v="1391"/>
    <x v="145"/>
    <n v="1"/>
    <x v="11"/>
    <s v="123 1st Street"/>
    <s v="Seattle"/>
    <s v="WA"/>
    <n v="99999"/>
    <x v="0"/>
    <x v="2"/>
    <x v="2"/>
    <m/>
    <m/>
    <s v="Anna Bedecs"/>
    <s v="123 1st Street"/>
    <s v="Seattle"/>
    <s v="WA"/>
    <n v="99999"/>
    <s v="USA"/>
    <x v="3"/>
    <x v="10"/>
    <x v="0"/>
    <n v="2.99"/>
    <n v="64"/>
    <x v="200"/>
    <n v="19.518720000000002"/>
  </r>
  <r>
    <n v="1392"/>
    <x v="141"/>
    <n v="28"/>
    <x v="7"/>
    <s v="789 28th Street"/>
    <s v="Memphis"/>
    <s v="TN"/>
    <n v="99999"/>
    <x v="0"/>
    <x v="5"/>
    <x v="3"/>
    <d v="2014-12-30T00:00:00"/>
    <s v="Shipping Company C"/>
    <s v="Amritansh Raghav"/>
    <s v="789 28th Street"/>
    <s v="Memphis"/>
    <s v="TN"/>
    <n v="99999"/>
    <s v="USA"/>
    <x v="1"/>
    <x v="8"/>
    <x v="4"/>
    <n v="9.65"/>
    <n v="98"/>
    <x v="289"/>
    <n v="96.461400000000012"/>
  </r>
  <r>
    <n v="1393"/>
    <x v="141"/>
    <n v="28"/>
    <x v="7"/>
    <s v="789 28th Street"/>
    <s v="Memphis"/>
    <s v="TN"/>
    <n v="99999"/>
    <x v="0"/>
    <x v="5"/>
    <x v="3"/>
    <d v="2014-12-30T00:00:00"/>
    <s v="Shipping Company C"/>
    <s v="Amritansh Raghav"/>
    <s v="789 28th Street"/>
    <s v="Memphis"/>
    <s v="TN"/>
    <n v="99999"/>
    <s v="USA"/>
    <x v="1"/>
    <x v="13"/>
    <x v="8"/>
    <n v="18.399999999999999"/>
    <n v="86"/>
    <x v="290"/>
    <n v="155.0752"/>
  </r>
  <r>
    <n v="1394"/>
    <x v="146"/>
    <n v="9"/>
    <x v="12"/>
    <s v="123 9th Street"/>
    <s v="Salt Lake City"/>
    <s v="UT"/>
    <n v="99999"/>
    <x v="0"/>
    <x v="7"/>
    <x v="0"/>
    <d v="2014-12-11T00:00:00"/>
    <s v="Shipping Company A"/>
    <s v="Sven Mortensen"/>
    <s v="123 9th Street"/>
    <s v="Salt Lake City"/>
    <s v="UT"/>
    <n v="99999"/>
    <s v="USA"/>
    <x v="0"/>
    <x v="14"/>
    <x v="9"/>
    <n v="19.5"/>
    <n v="20"/>
    <x v="291"/>
    <n v="40.950000000000003"/>
  </r>
  <r>
    <n v="1395"/>
    <x v="146"/>
    <n v="9"/>
    <x v="12"/>
    <s v="123 9th Street"/>
    <s v="Salt Lake City"/>
    <s v="UT"/>
    <n v="99999"/>
    <x v="0"/>
    <x v="7"/>
    <x v="0"/>
    <d v="2014-12-11T00:00:00"/>
    <s v="Shipping Company A"/>
    <s v="Sven Mortensen"/>
    <s v="123 9th Street"/>
    <s v="Salt Lake City"/>
    <s v="UT"/>
    <n v="99999"/>
    <s v="USA"/>
    <x v="0"/>
    <x v="15"/>
    <x v="10"/>
    <n v="34.799999999999997"/>
    <n v="69"/>
    <x v="292"/>
    <n v="240.12"/>
  </r>
  <r>
    <n v="1396"/>
    <x v="140"/>
    <n v="6"/>
    <x v="6"/>
    <s v="123 6th Street"/>
    <s v="Milwaukee"/>
    <s v="WI"/>
    <n v="99999"/>
    <x v="0"/>
    <x v="4"/>
    <x v="2"/>
    <d v="2014-12-08T00:00:00"/>
    <s v="Shipping Company B"/>
    <s v="Francisco Pérez-Olaeta"/>
    <s v="123 6th Street"/>
    <s v="Milwaukee"/>
    <s v="WI"/>
    <n v="99999"/>
    <s v="USA"/>
    <x v="1"/>
    <x v="0"/>
    <x v="0"/>
    <n v="14"/>
    <n v="68"/>
    <x v="293"/>
    <n v="91.391999999999996"/>
  </r>
  <r>
    <n v="1397"/>
    <x v="137"/>
    <n v="8"/>
    <x v="3"/>
    <s v="123 8th Street"/>
    <s v="Portland"/>
    <s v="OR"/>
    <n v="99999"/>
    <x v="0"/>
    <x v="2"/>
    <x v="2"/>
    <d v="2014-12-10T00:00:00"/>
    <s v="Shipping Company B"/>
    <s v="Elizabeth Andersen"/>
    <s v="123 8th Street"/>
    <s v="Portland"/>
    <s v="OR"/>
    <n v="99999"/>
    <s v="USA"/>
    <x v="0"/>
    <x v="9"/>
    <x v="5"/>
    <n v="40"/>
    <n v="52"/>
    <x v="294"/>
    <n v="203.84"/>
  </r>
  <r>
    <n v="1398"/>
    <x v="137"/>
    <n v="8"/>
    <x v="3"/>
    <s v="123 8th Street"/>
    <s v="Portland"/>
    <s v="OR"/>
    <n v="99999"/>
    <x v="0"/>
    <x v="2"/>
    <x v="2"/>
    <d v="2014-12-10T00:00:00"/>
    <s v="Shipping Company B"/>
    <s v="Elizabeth Andersen"/>
    <s v="123 8th Street"/>
    <s v="Portland"/>
    <s v="OR"/>
    <n v="99999"/>
    <s v="USA"/>
    <x v="0"/>
    <x v="6"/>
    <x v="2"/>
    <n v="9.1999999999999993"/>
    <n v="40"/>
    <x v="295"/>
    <n v="38.640000000000008"/>
  </r>
  <r>
    <n v="1399"/>
    <x v="147"/>
    <n v="25"/>
    <x v="13"/>
    <s v="789 25th Street"/>
    <s v="Chicago"/>
    <s v="IL"/>
    <n v="99999"/>
    <x v="0"/>
    <x v="6"/>
    <x v="1"/>
    <d v="2014-12-27T00:00:00"/>
    <s v="Shipping Company A"/>
    <s v="John Rodman"/>
    <s v="789 25th Street"/>
    <s v="Chicago"/>
    <s v="IL"/>
    <n v="99999"/>
    <s v="USA"/>
    <x v="2"/>
    <x v="21"/>
    <x v="2"/>
    <n v="10"/>
    <n v="100"/>
    <x v="116"/>
    <n v="98"/>
  </r>
  <r>
    <n v="1400"/>
    <x v="148"/>
    <n v="26"/>
    <x v="14"/>
    <s v="789 26th Street"/>
    <s v="Miami"/>
    <s v="FL"/>
    <n v="99999"/>
    <x v="0"/>
    <x v="5"/>
    <x v="3"/>
    <d v="2014-12-28T00:00:00"/>
    <s v="Shipping Company C"/>
    <s v="Run Liu"/>
    <s v="789 26th Street"/>
    <s v="Miami"/>
    <s v="FL"/>
    <n v="99999"/>
    <s v="USA"/>
    <x v="1"/>
    <x v="22"/>
    <x v="13"/>
    <n v="21.35"/>
    <n v="88"/>
    <x v="296"/>
    <n v="184.12240000000003"/>
  </r>
  <r>
    <n v="1401"/>
    <x v="148"/>
    <n v="26"/>
    <x v="14"/>
    <s v="789 26th Street"/>
    <s v="Miami"/>
    <s v="FL"/>
    <n v="99999"/>
    <x v="0"/>
    <x v="5"/>
    <x v="3"/>
    <d v="2014-12-28T00:00:00"/>
    <s v="Shipping Company C"/>
    <s v="Run Liu"/>
    <s v="789 26th Street"/>
    <s v="Miami"/>
    <s v="FL"/>
    <n v="99999"/>
    <s v="USA"/>
    <x v="1"/>
    <x v="8"/>
    <x v="4"/>
    <n v="9.65"/>
    <n v="46"/>
    <x v="256"/>
    <n v="42.614400000000003"/>
  </r>
  <r>
    <n v="1402"/>
    <x v="148"/>
    <n v="26"/>
    <x v="14"/>
    <s v="789 26th Street"/>
    <s v="Miami"/>
    <s v="FL"/>
    <n v="99999"/>
    <x v="0"/>
    <x v="5"/>
    <x v="3"/>
    <d v="2014-12-28T00:00:00"/>
    <s v="Shipping Company C"/>
    <s v="Run Liu"/>
    <s v="789 26th Street"/>
    <s v="Miami"/>
    <s v="FL"/>
    <n v="99999"/>
    <s v="USA"/>
    <x v="1"/>
    <x v="13"/>
    <x v="8"/>
    <n v="18.399999999999999"/>
    <n v="93"/>
    <x v="297"/>
    <n v="167.69759999999999"/>
  </r>
  <r>
    <n v="1403"/>
    <x v="138"/>
    <n v="29"/>
    <x v="4"/>
    <s v="789 29th Street"/>
    <s v="Denver"/>
    <s v="CO"/>
    <n v="99999"/>
    <x v="0"/>
    <x v="3"/>
    <x v="0"/>
    <d v="2014-12-31T00:00:00"/>
    <s v="Shipping Company B"/>
    <s v="Soo Jung Lee"/>
    <s v="789 29th Street"/>
    <s v="Denver"/>
    <s v="CO"/>
    <n v="99999"/>
    <s v="USA"/>
    <x v="0"/>
    <x v="0"/>
    <x v="0"/>
    <n v="14"/>
    <n v="96"/>
    <x v="298"/>
    <n v="141.12"/>
  </r>
  <r>
    <n v="1404"/>
    <x v="140"/>
    <n v="6"/>
    <x v="6"/>
    <s v="123 6th Street"/>
    <s v="Milwaukee"/>
    <s v="WI"/>
    <n v="99999"/>
    <x v="0"/>
    <x v="4"/>
    <x v="2"/>
    <d v="2014-12-08T00:00:00"/>
    <s v="Shipping Company C"/>
    <s v="Francisco Pérez-Olaeta"/>
    <s v="123 6th Street"/>
    <s v="Milwaukee"/>
    <s v="WI"/>
    <n v="99999"/>
    <s v="USA"/>
    <x v="0"/>
    <x v="7"/>
    <x v="3"/>
    <n v="12.75"/>
    <n v="12"/>
    <x v="299"/>
    <n v="16.065000000000001"/>
  </r>
  <r>
    <n v="1406"/>
    <x v="135"/>
    <n v="4"/>
    <x v="1"/>
    <s v="123 4th Street"/>
    <s v="New York"/>
    <s v="NY"/>
    <n v="99999"/>
    <x v="0"/>
    <x v="1"/>
    <x v="1"/>
    <d v="2014-12-06T00:00:00"/>
    <s v="Shipping Company A"/>
    <s v="Christina Lee"/>
    <s v="123 4th Street"/>
    <s v="New York"/>
    <s v="NY"/>
    <n v="99999"/>
    <s v="USA"/>
    <x v="1"/>
    <x v="23"/>
    <x v="6"/>
    <n v="81"/>
    <n v="38"/>
    <x v="300"/>
    <n v="292.41000000000003"/>
  </r>
  <r>
    <n v="1407"/>
    <x v="135"/>
    <n v="4"/>
    <x v="1"/>
    <s v="123 4th Street"/>
    <s v="New York"/>
    <s v="NY"/>
    <n v="99999"/>
    <x v="0"/>
    <x v="1"/>
    <x v="1"/>
    <d v="2014-12-06T00:00:00"/>
    <s v="Shipping Company A"/>
    <s v="Christina Lee"/>
    <s v="123 4th Street"/>
    <s v="New York"/>
    <s v="NY"/>
    <n v="99999"/>
    <s v="USA"/>
    <x v="1"/>
    <x v="24"/>
    <x v="14"/>
    <n v="7"/>
    <n v="42"/>
    <x v="108"/>
    <n v="29.106000000000002"/>
  </r>
  <r>
    <n v="1409"/>
    <x v="137"/>
    <n v="8"/>
    <x v="3"/>
    <s v="123 8th Street"/>
    <s v="Portland"/>
    <s v="OR"/>
    <n v="99999"/>
    <x v="0"/>
    <x v="2"/>
    <x v="2"/>
    <d v="2014-12-10T00:00:00"/>
    <s v="Shipping Company C"/>
    <s v="Elizabeth Andersen"/>
    <s v="123 8th Street"/>
    <s v="Portland"/>
    <s v="OR"/>
    <n v="99999"/>
    <s v="USA"/>
    <x v="1"/>
    <x v="15"/>
    <x v="10"/>
    <n v="34.799999999999997"/>
    <n v="100"/>
    <x v="301"/>
    <n v="344.52"/>
  </r>
  <r>
    <n v="1412"/>
    <x v="139"/>
    <n v="3"/>
    <x v="5"/>
    <s v="123 3rd Street"/>
    <s v="Los Angelas"/>
    <s v="CA"/>
    <n v="99999"/>
    <x v="0"/>
    <x v="0"/>
    <x v="0"/>
    <d v="2014-12-05T00:00:00"/>
    <s v="Shipping Company B"/>
    <s v="Thomas Axerr"/>
    <s v="123 3rd Street"/>
    <s v="Los Angelas"/>
    <s v="CA"/>
    <n v="99999"/>
    <s v="USA"/>
    <x v="2"/>
    <x v="16"/>
    <x v="7"/>
    <n v="10"/>
    <n v="89"/>
    <x v="302"/>
    <n v="87.22"/>
  </r>
  <r>
    <n v="1413"/>
    <x v="139"/>
    <n v="3"/>
    <x v="5"/>
    <s v="123 3rd Street"/>
    <s v="Los Angelas"/>
    <s v="CA"/>
    <n v="99999"/>
    <x v="0"/>
    <x v="0"/>
    <x v="0"/>
    <d v="2014-12-05T00:00:00"/>
    <s v="Shipping Company B"/>
    <s v="Thomas Axerr"/>
    <s v="123 3rd Street"/>
    <s v="Los Angelas"/>
    <s v="CA"/>
    <n v="99999"/>
    <s v="USA"/>
    <x v="2"/>
    <x v="9"/>
    <x v="5"/>
    <n v="40"/>
    <n v="12"/>
    <x v="60"/>
    <n v="46.56"/>
  </r>
  <r>
    <n v="1417"/>
    <x v="142"/>
    <n v="10"/>
    <x v="8"/>
    <s v="123 10th Street"/>
    <s v="Chicago"/>
    <s v="IL"/>
    <n v="99999"/>
    <x v="0"/>
    <x v="6"/>
    <x v="1"/>
    <d v="2014-12-12T00:00:00"/>
    <s v="Shipping Company B"/>
    <s v="Roland Wacker"/>
    <s v="123 10th Street"/>
    <s v="Chicago"/>
    <s v="IL"/>
    <n v="99999"/>
    <s v="USA"/>
    <x v="1"/>
    <x v="18"/>
    <x v="1"/>
    <n v="10"/>
    <n v="97"/>
    <x v="303"/>
    <n v="100.88000000000001"/>
  </r>
  <r>
    <n v="1419"/>
    <x v="142"/>
    <n v="10"/>
    <x v="8"/>
    <s v="123 10th Street"/>
    <s v="Chicago"/>
    <s v="IL"/>
    <n v="99999"/>
    <x v="0"/>
    <x v="6"/>
    <x v="1"/>
    <m/>
    <s v="Shipping Company A"/>
    <s v="Roland Wacker"/>
    <s v="123 10th Street"/>
    <s v="Chicago"/>
    <s v="IL"/>
    <n v="99999"/>
    <s v="USA"/>
    <x v="3"/>
    <x v="1"/>
    <x v="1"/>
    <n v="3.5"/>
    <n v="53"/>
    <x v="304"/>
    <n v="17.622499999999999"/>
  </r>
  <r>
    <n v="1420"/>
    <x v="144"/>
    <n v="11"/>
    <x v="10"/>
    <s v="123 11th Street"/>
    <s v="Miami"/>
    <s v="FL"/>
    <n v="99999"/>
    <x v="0"/>
    <x v="5"/>
    <x v="3"/>
    <m/>
    <s v="Shipping Company C"/>
    <s v="Peter Krschne"/>
    <s v="123 11th Street"/>
    <s v="Miami"/>
    <s v="FL"/>
    <n v="99999"/>
    <s v="USA"/>
    <x v="3"/>
    <x v="9"/>
    <x v="5"/>
    <n v="40"/>
    <n v="61"/>
    <x v="305"/>
    <n v="248.88"/>
  </r>
  <r>
    <n v="1421"/>
    <x v="145"/>
    <n v="1"/>
    <x v="11"/>
    <s v="123 1st Street"/>
    <s v="Seattle"/>
    <s v="WA"/>
    <n v="99999"/>
    <x v="0"/>
    <x v="2"/>
    <x v="2"/>
    <m/>
    <s v="Shipping Company C"/>
    <s v="Anna Bedecs"/>
    <s v="123 1st Street"/>
    <s v="Seattle"/>
    <s v="WA"/>
    <n v="99999"/>
    <s v="USA"/>
    <x v="3"/>
    <x v="13"/>
    <x v="8"/>
    <n v="18.399999999999999"/>
    <n v="45"/>
    <x v="306"/>
    <n v="81.143999999999991"/>
  </r>
  <r>
    <n v="1422"/>
    <x v="141"/>
    <n v="28"/>
    <x v="7"/>
    <s v="789 28th Street"/>
    <s v="Memphis"/>
    <s v="TN"/>
    <n v="99999"/>
    <x v="0"/>
    <x v="5"/>
    <x v="3"/>
    <d v="2014-12-30T00:00:00"/>
    <s v="Shipping Company C"/>
    <s v="Amritansh Raghav"/>
    <s v="789 28th Street"/>
    <s v="Memphis"/>
    <s v="TN"/>
    <n v="99999"/>
    <s v="USA"/>
    <x v="1"/>
    <x v="5"/>
    <x v="0"/>
    <n v="46"/>
    <n v="43"/>
    <x v="307"/>
    <n v="197.8"/>
  </r>
  <r>
    <n v="1423"/>
    <x v="146"/>
    <n v="9"/>
    <x v="12"/>
    <s v="123 9th Street"/>
    <s v="Salt Lake City"/>
    <s v="UT"/>
    <n v="99999"/>
    <x v="0"/>
    <x v="7"/>
    <x v="0"/>
    <d v="2014-12-11T00:00:00"/>
    <s v="Shipping Company A"/>
    <s v="Sven Mortensen"/>
    <s v="123 9th Street"/>
    <s v="Salt Lake City"/>
    <s v="UT"/>
    <n v="99999"/>
    <s v="USA"/>
    <x v="0"/>
    <x v="8"/>
    <x v="4"/>
    <n v="9.65"/>
    <n v="18"/>
    <x v="308"/>
    <n v="16.5015"/>
  </r>
  <r>
    <n v="1424"/>
    <x v="140"/>
    <n v="6"/>
    <x v="6"/>
    <s v="123 6th Street"/>
    <s v="Milwaukee"/>
    <s v="WI"/>
    <n v="99999"/>
    <x v="0"/>
    <x v="4"/>
    <x v="2"/>
    <d v="2014-12-08T00:00:00"/>
    <s v="Shipping Company B"/>
    <s v="Francisco Pérez-Olaeta"/>
    <s v="123 6th Street"/>
    <s v="Milwaukee"/>
    <s v="WI"/>
    <n v="99999"/>
    <s v="USA"/>
    <x v="1"/>
    <x v="7"/>
    <x v="3"/>
    <n v="12.75"/>
    <n v="41"/>
    <x v="87"/>
    <n v="50.706750000000007"/>
  </r>
  <r>
    <n v="1425"/>
    <x v="137"/>
    <n v="8"/>
    <x v="3"/>
    <s v="123 8th Street"/>
    <s v="Portland"/>
    <s v="OR"/>
    <n v="99999"/>
    <x v="0"/>
    <x v="2"/>
    <x v="2"/>
    <n v="41983"/>
    <s v="Shipping Company B"/>
    <s v="Elizabeth Andersen"/>
    <s v="123 8th Street"/>
    <s v="Portland"/>
    <s v="OR"/>
    <n v="99999"/>
    <s v="USA"/>
    <x v="0"/>
    <x v="7"/>
    <x v="3"/>
    <n v="12.75"/>
    <n v="19"/>
    <x v="109"/>
    <n v="23.982750000000003"/>
  </r>
  <r>
    <n v="1426"/>
    <x v="147"/>
    <n v="25"/>
    <x v="13"/>
    <s v="789 25th Street"/>
    <s v="Chicago"/>
    <s v="IL"/>
    <n v="99999"/>
    <x v="0"/>
    <x v="6"/>
    <x v="1"/>
    <n v="42000"/>
    <s v="Shipping Company A"/>
    <s v="John Rodman"/>
    <s v="789 25th Street"/>
    <s v="Chicago"/>
    <s v="IL"/>
    <n v="99999"/>
    <s v="USA"/>
    <x v="2"/>
    <x v="12"/>
    <x v="7"/>
    <n v="22"/>
    <n v="65"/>
    <x v="309"/>
    <n v="138.71"/>
  </r>
  <r>
    <n v="1427"/>
    <x v="148"/>
    <n v="26"/>
    <x v="14"/>
    <s v="789 26th Street"/>
    <s v="Miami"/>
    <s v="FL"/>
    <n v="99999"/>
    <x v="0"/>
    <x v="5"/>
    <x v="3"/>
    <n v="42001"/>
    <s v="Shipping Company C"/>
    <s v="Run Liu"/>
    <s v="789 26th Street"/>
    <s v="Miami"/>
    <s v="FL"/>
    <n v="99999"/>
    <s v="USA"/>
    <x v="1"/>
    <x v="11"/>
    <x v="6"/>
    <n v="25"/>
    <n v="13"/>
    <x v="310"/>
    <n v="32.174999999999997"/>
  </r>
  <r>
    <n v="1428"/>
    <x v="138"/>
    <n v="29"/>
    <x v="4"/>
    <s v="789 29th Street"/>
    <s v="Denver"/>
    <s v="CO"/>
    <n v="99999"/>
    <x v="0"/>
    <x v="3"/>
    <x v="0"/>
    <n v="42004"/>
    <s v="Shipping Company B"/>
    <s v="Soo Jung Lee"/>
    <s v="789 29th Street"/>
    <s v="Denver"/>
    <s v="CO"/>
    <n v="99999"/>
    <s v="USA"/>
    <x v="0"/>
    <x v="19"/>
    <x v="12"/>
    <n v="39"/>
    <n v="54"/>
    <x v="311"/>
    <n v="214.81200000000004"/>
  </r>
  <r>
    <n v="1429"/>
    <x v="140"/>
    <n v="6"/>
    <x v="6"/>
    <s v="123 6th Street"/>
    <s v="Milwaukee"/>
    <s v="WI"/>
    <n v="99999"/>
    <x v="0"/>
    <x v="4"/>
    <x v="2"/>
    <d v="2014-12-08T00:00:00"/>
    <s v="Shipping Company C"/>
    <s v="Francisco Pérez-Olaeta"/>
    <s v="123 6th Street"/>
    <s v="Milwaukee"/>
    <s v="WI"/>
    <n v="99999"/>
    <s v="USA"/>
    <x v="0"/>
    <x v="2"/>
    <x v="1"/>
    <n v="30"/>
    <n v="33"/>
    <x v="82"/>
    <n v="95.039999999999992"/>
  </r>
  <r>
    <n v="1430"/>
    <x v="140"/>
    <n v="6"/>
    <x v="6"/>
    <s v="123 6th Street"/>
    <s v="Milwaukee"/>
    <s v="WI"/>
    <n v="99999"/>
    <x v="0"/>
    <x v="4"/>
    <x v="2"/>
    <d v="2014-12-08T00:00:00"/>
    <s v="Shipping Company C"/>
    <s v="Francisco Pérez-Olaeta"/>
    <s v="123 6th Street"/>
    <s v="Milwaukee"/>
    <s v="WI"/>
    <n v="99999"/>
    <s v="USA"/>
    <x v="0"/>
    <x v="3"/>
    <x v="1"/>
    <n v="53"/>
    <n v="34"/>
    <x v="312"/>
    <n v="185.60600000000002"/>
  </r>
  <r>
    <n v="1431"/>
    <x v="135"/>
    <n v="4"/>
    <x v="1"/>
    <s v="123 4th Street"/>
    <s v="New York"/>
    <s v="NY"/>
    <n v="99999"/>
    <x v="0"/>
    <x v="1"/>
    <x v="1"/>
    <m/>
    <m/>
    <s v="Christina Lee"/>
    <s v="123 4th Street"/>
    <s v="New York"/>
    <s v="NY"/>
    <n v="99999"/>
    <s v="USA"/>
    <x v="3"/>
    <x v="20"/>
    <x v="9"/>
    <n v="38"/>
    <n v="59"/>
    <x v="313"/>
    <n v="226.44200000000001"/>
  </r>
  <r>
    <n v="1432"/>
    <x v="139"/>
    <n v="3"/>
    <x v="5"/>
    <s v="123 3rd Street"/>
    <s v="Los Angelas"/>
    <s v="CA"/>
    <n v="99999"/>
    <x v="0"/>
    <x v="0"/>
    <x v="0"/>
    <m/>
    <m/>
    <s v="Thomas Axerr"/>
    <s v="123 3rd Street"/>
    <s v="Los Angelas"/>
    <s v="CA"/>
    <n v="99999"/>
    <s v="USA"/>
    <x v="3"/>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2"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items count="2">
        <item x="0"/>
        <item t="default"/>
      </items>
    </pivotField>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5">
        <item x="2"/>
        <item x="0"/>
        <item x="1"/>
        <item x="3"/>
        <item t="default"/>
      </items>
    </pivotField>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7"/>
  </dataFields>
  <formats count="2">
    <format dxfId="5">
      <pivotArea dataOnly="0" labelOnly="1" outline="0" axis="axisValues" fieldPosition="0"/>
    </format>
    <format dxfId="4">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9" count="1" selected="0">
            <x v="6"/>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0" format="4">
      <pivotArea type="data" outline="0" fieldPosition="0">
        <references count="2">
          <reference field="4294967294" count="1" selected="0">
            <x v="0"/>
          </reference>
          <reference field="9" count="1" selected="0">
            <x v="0"/>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0" format="6">
      <pivotArea type="data" outline="0" fieldPosition="0">
        <references count="2">
          <reference field="4294967294" count="1" selected="0">
            <x v="0"/>
          </reference>
          <reference field="9" count="1" selected="0">
            <x v="3"/>
          </reference>
        </references>
      </pivotArea>
    </chartFormat>
    <chartFormat chart="0" format="7">
      <pivotArea type="data" outline="0" fieldPosition="0">
        <references count="2">
          <reference field="4294967294" count="1" selected="0">
            <x v="0"/>
          </reference>
          <reference field="9" count="1" selected="0">
            <x v="5"/>
          </reference>
        </references>
      </pivotArea>
    </chartFormat>
    <chartFormat chart="0" format="8">
      <pivotArea type="data" outline="0" fieldPosition="0">
        <references count="2">
          <reference field="4294967294" count="1" selected="0">
            <x v="0"/>
          </reference>
          <reference field="9" count="1" selected="0">
            <x v="7"/>
          </reference>
        </references>
      </pivotArea>
    </chartFormat>
    <chartFormat chart="0" format="9">
      <pivotArea type="data" outline="0" fieldPosition="0">
        <references count="2">
          <reference field="4294967294" count="1" selected="0">
            <x v="0"/>
          </reference>
          <reference field="9" count="1" selected="0">
            <x v="2"/>
          </reference>
        </references>
      </pivotArea>
    </chartFormat>
    <chartFormat chart="6" format="37" series="1">
      <pivotArea type="data" outline="0" fieldPosition="0">
        <references count="1">
          <reference field="4294967294" count="1" selected="0">
            <x v="0"/>
          </reference>
        </references>
      </pivotArea>
    </chartFormat>
    <chartFormat chart="6" format="38">
      <pivotArea type="data" outline="0" fieldPosition="0">
        <references count="2">
          <reference field="4294967294" count="1" selected="0">
            <x v="0"/>
          </reference>
          <reference field="9" count="1" selected="0">
            <x v="6"/>
          </reference>
        </references>
      </pivotArea>
    </chartFormat>
    <chartFormat chart="6" format="39">
      <pivotArea type="data" outline="0" fieldPosition="0">
        <references count="2">
          <reference field="4294967294" count="1" selected="0">
            <x v="0"/>
          </reference>
          <reference field="9" count="1" selected="0">
            <x v="1"/>
          </reference>
        </references>
      </pivotArea>
    </chartFormat>
    <chartFormat chart="6" format="40">
      <pivotArea type="data" outline="0" fieldPosition="0">
        <references count="2">
          <reference field="4294967294" count="1" selected="0">
            <x v="0"/>
          </reference>
          <reference field="9" count="1" selected="0">
            <x v="0"/>
          </reference>
        </references>
      </pivotArea>
    </chartFormat>
    <chartFormat chart="6" format="41">
      <pivotArea type="data" outline="0" fieldPosition="0">
        <references count="2">
          <reference field="4294967294" count="1" selected="0">
            <x v="0"/>
          </reference>
          <reference field="9" count="1" selected="0">
            <x v="4"/>
          </reference>
        </references>
      </pivotArea>
    </chartFormat>
    <chartFormat chart="6" format="42">
      <pivotArea type="data" outline="0" fieldPosition="0">
        <references count="2">
          <reference field="4294967294" count="1" selected="0">
            <x v="0"/>
          </reference>
          <reference field="9" count="1" selected="0">
            <x v="3"/>
          </reference>
        </references>
      </pivotArea>
    </chartFormat>
    <chartFormat chart="6" format="43">
      <pivotArea type="data" outline="0" fieldPosition="0">
        <references count="2">
          <reference field="4294967294" count="1" selected="0">
            <x v="0"/>
          </reference>
          <reference field="9" count="1" selected="0">
            <x v="5"/>
          </reference>
        </references>
      </pivotArea>
    </chartFormat>
    <chartFormat chart="6" format="44">
      <pivotArea type="data" outline="0" fieldPosition="0">
        <references count="2">
          <reference field="4294967294" count="1" selected="0">
            <x v="0"/>
          </reference>
          <reference field="9" count="1" selected="0">
            <x v="7"/>
          </reference>
        </references>
      </pivotArea>
    </chartFormat>
    <chartFormat chart="6" format="4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pivotField numFmtId="166"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sd="0" x="1"/>
        <item sd="0" x="2"/>
        <item sd="0" x="3"/>
        <item sd="0" x="4"/>
        <item sd="0" x="5"/>
        <item sd="0" x="6"/>
        <item sd="0" x="7"/>
        <item sd="0" x="8"/>
        <item sd="0" x="9"/>
        <item sd="0" x="10"/>
        <item sd="0" x="11"/>
        <item sd="0" x="12"/>
        <item x="13"/>
        <item t="default"/>
      </items>
    </pivotField>
  </pivotFields>
  <rowFields count="2">
    <field x="27"/>
    <field x="26"/>
  </rowFields>
  <rowItems count="13">
    <i>
      <x v="1"/>
    </i>
    <i>
      <x v="2"/>
    </i>
    <i>
      <x v="3"/>
    </i>
    <i>
      <x v="4"/>
    </i>
    <i>
      <x v="5"/>
    </i>
    <i>
      <x v="6"/>
    </i>
    <i>
      <x v="7"/>
    </i>
    <i>
      <x v="8"/>
    </i>
    <i>
      <x v="9"/>
    </i>
    <i>
      <x v="10"/>
    </i>
    <i>
      <x v="11"/>
    </i>
    <i>
      <x v="12"/>
    </i>
    <i t="grand">
      <x/>
    </i>
  </rowItems>
  <colItems count="1">
    <i/>
  </colItems>
  <dataFields count="1">
    <dataField name="Sum of Revenue" fld="24" baseField="0" baseItem="0" numFmtId="167"/>
  </dataFields>
  <formats count="1">
    <format dxfId="3">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7" count="1" selected="0">
            <x v="2"/>
          </reference>
        </references>
      </pivotArea>
    </chartFormat>
    <chartFormat chart="0" format="2">
      <pivotArea type="data" outline="0" fieldPosition="0">
        <references count="2">
          <reference field="4294967294" count="1" selected="0">
            <x v="0"/>
          </reference>
          <reference field="27" count="1" selected="0">
            <x v="7"/>
          </reference>
        </references>
      </pivotArea>
    </chartFormat>
    <chartFormat chart="0" format="3">
      <pivotArea type="data" outline="0" fieldPosition="0">
        <references count="2">
          <reference field="4294967294" count="1" selected="0">
            <x v="0"/>
          </reference>
          <reference field="2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items count="5">
        <item x="2"/>
        <item x="0"/>
        <item x="1"/>
        <item x="3"/>
        <item t="default"/>
      </items>
    </pivotField>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pivotField numFmtId="166"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16">
    <i>
      <x v="5"/>
    </i>
    <i>
      <x v="8"/>
    </i>
    <i>
      <x v="2"/>
    </i>
    <i>
      <x v="6"/>
    </i>
    <i>
      <x/>
    </i>
    <i>
      <x v="9"/>
    </i>
    <i>
      <x v="10"/>
    </i>
    <i>
      <x v="14"/>
    </i>
    <i>
      <x v="3"/>
    </i>
    <i>
      <x v="11"/>
    </i>
    <i>
      <x v="7"/>
    </i>
    <i>
      <x v="4"/>
    </i>
    <i>
      <x v="12"/>
    </i>
    <i>
      <x v="13"/>
    </i>
    <i>
      <x v="1"/>
    </i>
    <i t="grand">
      <x/>
    </i>
  </rowItems>
  <colItems count="1">
    <i/>
  </colItems>
  <dataFields count="1">
    <dataField name="Sum of Revenue" fld="24" baseField="0" baseItem="0" numFmtId="167"/>
  </dataFields>
  <formats count="1">
    <format dxfId="2">
      <pivotArea outline="0" collapsedLevelsAreSubtotals="1" fieldPosition="0"/>
    </format>
  </formats>
  <chartFormats count="3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5"/>
          </reference>
        </references>
      </pivotArea>
    </chartFormat>
    <chartFormat chart="0" format="2">
      <pivotArea type="data" outline="0" fieldPosition="0">
        <references count="2">
          <reference field="4294967294" count="1" selected="0">
            <x v="0"/>
          </reference>
          <reference field="3" count="1" selected="0">
            <x v="8"/>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6"/>
          </reference>
        </references>
      </pivotArea>
    </chartFormat>
    <chartFormat chart="0" format="5">
      <pivotArea type="data" outline="0" fieldPosition="0">
        <references count="2">
          <reference field="4294967294" count="1" selected="0">
            <x v="0"/>
          </reference>
          <reference field="3" count="1" selected="0">
            <x v="0"/>
          </reference>
        </references>
      </pivotArea>
    </chartFormat>
    <chartFormat chart="0" format="6">
      <pivotArea type="data" outline="0" fieldPosition="0">
        <references count="2">
          <reference field="4294967294" count="1" selected="0">
            <x v="0"/>
          </reference>
          <reference field="3" count="1" selected="0">
            <x v="9"/>
          </reference>
        </references>
      </pivotArea>
    </chartFormat>
    <chartFormat chart="0" format="7">
      <pivotArea type="data" outline="0" fieldPosition="0">
        <references count="2">
          <reference field="4294967294" count="1" selected="0">
            <x v="0"/>
          </reference>
          <reference field="3" count="1" selected="0">
            <x v="10"/>
          </reference>
        </references>
      </pivotArea>
    </chartFormat>
    <chartFormat chart="0" format="8">
      <pivotArea type="data" outline="0" fieldPosition="0">
        <references count="2">
          <reference field="4294967294" count="1" selected="0">
            <x v="0"/>
          </reference>
          <reference field="3" count="1" selected="0">
            <x v="14"/>
          </reference>
        </references>
      </pivotArea>
    </chartFormat>
    <chartFormat chart="0" format="9">
      <pivotArea type="data" outline="0" fieldPosition="0">
        <references count="2">
          <reference field="4294967294" count="1" selected="0">
            <x v="0"/>
          </reference>
          <reference field="3" count="1" selected="0">
            <x v="3"/>
          </reference>
        </references>
      </pivotArea>
    </chartFormat>
    <chartFormat chart="0" format="10">
      <pivotArea type="data" outline="0" fieldPosition="0">
        <references count="2">
          <reference field="4294967294" count="1" selected="0">
            <x v="0"/>
          </reference>
          <reference field="3" count="1" selected="0">
            <x v="11"/>
          </reference>
        </references>
      </pivotArea>
    </chartFormat>
    <chartFormat chart="4" format="54" series="1">
      <pivotArea type="data" outline="0" fieldPosition="0">
        <references count="1">
          <reference field="4294967294" count="1" selected="0">
            <x v="0"/>
          </reference>
        </references>
      </pivotArea>
    </chartFormat>
    <chartFormat chart="4" format="55">
      <pivotArea type="data" outline="0" fieldPosition="0">
        <references count="2">
          <reference field="4294967294" count="1" selected="0">
            <x v="0"/>
          </reference>
          <reference field="3" count="1" selected="0">
            <x v="5"/>
          </reference>
        </references>
      </pivotArea>
    </chartFormat>
    <chartFormat chart="4" format="56">
      <pivotArea type="data" outline="0" fieldPosition="0">
        <references count="2">
          <reference field="4294967294" count="1" selected="0">
            <x v="0"/>
          </reference>
          <reference field="3" count="1" selected="0">
            <x v="8"/>
          </reference>
        </references>
      </pivotArea>
    </chartFormat>
    <chartFormat chart="4" format="57">
      <pivotArea type="data" outline="0" fieldPosition="0">
        <references count="2">
          <reference field="4294967294" count="1" selected="0">
            <x v="0"/>
          </reference>
          <reference field="3" count="1" selected="0">
            <x v="2"/>
          </reference>
        </references>
      </pivotArea>
    </chartFormat>
    <chartFormat chart="4" format="58">
      <pivotArea type="data" outline="0" fieldPosition="0">
        <references count="2">
          <reference field="4294967294" count="1" selected="0">
            <x v="0"/>
          </reference>
          <reference field="3" count="1" selected="0">
            <x v="6"/>
          </reference>
        </references>
      </pivotArea>
    </chartFormat>
    <chartFormat chart="4" format="59">
      <pivotArea type="data" outline="0" fieldPosition="0">
        <references count="2">
          <reference field="4294967294" count="1" selected="0">
            <x v="0"/>
          </reference>
          <reference field="3" count="1" selected="0">
            <x v="0"/>
          </reference>
        </references>
      </pivotArea>
    </chartFormat>
    <chartFormat chart="4" format="60">
      <pivotArea type="data" outline="0" fieldPosition="0">
        <references count="2">
          <reference field="4294967294" count="1" selected="0">
            <x v="0"/>
          </reference>
          <reference field="3" count="1" selected="0">
            <x v="9"/>
          </reference>
        </references>
      </pivotArea>
    </chartFormat>
    <chartFormat chart="4" format="61">
      <pivotArea type="data" outline="0" fieldPosition="0">
        <references count="2">
          <reference field="4294967294" count="1" selected="0">
            <x v="0"/>
          </reference>
          <reference field="3" count="1" selected="0">
            <x v="10"/>
          </reference>
        </references>
      </pivotArea>
    </chartFormat>
    <chartFormat chart="4" format="62">
      <pivotArea type="data" outline="0" fieldPosition="0">
        <references count="2">
          <reference field="4294967294" count="1" selected="0">
            <x v="0"/>
          </reference>
          <reference field="3" count="1" selected="0">
            <x v="14"/>
          </reference>
        </references>
      </pivotArea>
    </chartFormat>
    <chartFormat chart="4" format="63">
      <pivotArea type="data" outline="0" fieldPosition="0">
        <references count="2">
          <reference field="4294967294" count="1" selected="0">
            <x v="0"/>
          </reference>
          <reference field="3" count="1" selected="0">
            <x v="3"/>
          </reference>
        </references>
      </pivotArea>
    </chartFormat>
    <chartFormat chart="4" format="64">
      <pivotArea type="data" outline="0" fieldPosition="0">
        <references count="2">
          <reference field="4294967294" count="1" selected="0">
            <x v="0"/>
          </reference>
          <reference field="3" count="1" selected="0">
            <x v="11"/>
          </reference>
        </references>
      </pivotArea>
    </chartFormat>
    <chartFormat chart="4" format="65">
      <pivotArea type="data" outline="0" fieldPosition="0">
        <references count="2">
          <reference field="4294967294" count="1" selected="0">
            <x v="0"/>
          </reference>
          <reference field="3" count="1" selected="0">
            <x v="7"/>
          </reference>
        </references>
      </pivotArea>
    </chartFormat>
    <chartFormat chart="4" format="66">
      <pivotArea type="data" outline="0" fieldPosition="0">
        <references count="2">
          <reference field="4294967294" count="1" selected="0">
            <x v="0"/>
          </reference>
          <reference field="3" count="1" selected="0">
            <x v="4"/>
          </reference>
        </references>
      </pivotArea>
    </chartFormat>
    <chartFormat chart="4" format="67">
      <pivotArea type="data" outline="0" fieldPosition="0">
        <references count="2">
          <reference field="4294967294" count="1" selected="0">
            <x v="0"/>
          </reference>
          <reference field="3" count="1" selected="0">
            <x v="12"/>
          </reference>
        </references>
      </pivotArea>
    </chartFormat>
    <chartFormat chart="4" format="68">
      <pivotArea type="data" outline="0" fieldPosition="0">
        <references count="2">
          <reference field="4294967294" count="1" selected="0">
            <x v="0"/>
          </reference>
          <reference field="3" count="1" selected="0">
            <x v="13"/>
          </reference>
        </references>
      </pivotArea>
    </chartFormat>
    <chartFormat chart="4" format="69">
      <pivotArea type="data" outline="0" fieldPosition="0">
        <references count="2">
          <reference field="4294967294" count="1" selected="0">
            <x v="0"/>
          </reference>
          <reference field="3" count="1" selected="0">
            <x v="1"/>
          </reference>
        </references>
      </pivotArea>
    </chartFormat>
    <chartFormat chart="0" format="11">
      <pivotArea type="data" outline="0" fieldPosition="0">
        <references count="2">
          <reference field="4294967294" count="1" selected="0">
            <x v="0"/>
          </reference>
          <reference field="3" count="1" selected="0">
            <x v="7"/>
          </reference>
        </references>
      </pivotArea>
    </chartFormat>
    <chartFormat chart="0" format="12">
      <pivotArea type="data" outline="0" fieldPosition="0">
        <references count="2">
          <reference field="4294967294" count="1" selected="0">
            <x v="0"/>
          </reference>
          <reference field="3" count="1" selected="0">
            <x v="4"/>
          </reference>
        </references>
      </pivotArea>
    </chartFormat>
    <chartFormat chart="0" format="13">
      <pivotArea type="data" outline="0" fieldPosition="0">
        <references count="2">
          <reference field="4294967294" count="1" selected="0">
            <x v="0"/>
          </reference>
          <reference field="3" count="1" selected="0">
            <x v="12"/>
          </reference>
        </references>
      </pivotArea>
    </chartFormat>
    <chartFormat chart="0" format="14">
      <pivotArea type="data" outline="0" fieldPosition="0">
        <references count="2">
          <reference field="4294967294" count="1" selected="0">
            <x v="0"/>
          </reference>
          <reference field="3" count="1" selected="0">
            <x v="13"/>
          </reference>
        </references>
      </pivotArea>
    </chartFormat>
    <chartFormat chart="0" format="1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pivotField numFmtId="166" showAll="0"/>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5">
    <i>
      <x v="1"/>
    </i>
    <i>
      <x/>
    </i>
    <i>
      <x v="2"/>
    </i>
    <i>
      <x v="3"/>
    </i>
    <i t="grand">
      <x/>
    </i>
  </rowItems>
  <colItems count="1">
    <i/>
  </colItems>
  <dataFields count="1">
    <dataField name="Sum of Revenue" fld="24" baseField="0" baseItem="0" numFmtId="167"/>
  </dataFields>
  <formats count="1">
    <format dxfId="1">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10" count="1" selected="0">
            <x v="1"/>
          </reference>
        </references>
      </pivotArea>
    </chartFormat>
    <chartFormat chart="5" format="22">
      <pivotArea type="data" outline="0" fieldPosition="0">
        <references count="2">
          <reference field="4294967294" count="1" selected="0">
            <x v="0"/>
          </reference>
          <reference field="10" count="1" selected="0">
            <x v="0"/>
          </reference>
        </references>
      </pivotArea>
    </chartFormat>
    <chartFormat chart="5" format="23">
      <pivotArea type="data" outline="0" fieldPosition="0">
        <references count="2">
          <reference field="4294967294" count="1" selected="0">
            <x v="0"/>
          </reference>
          <reference field="10" count="1" selected="0">
            <x v="2"/>
          </reference>
        </references>
      </pivotArea>
    </chartFormat>
    <chartFormat chart="5" format="2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items count="5">
        <item x="2"/>
        <item x="0"/>
        <item x="1"/>
        <item x="3"/>
        <item t="default"/>
      </items>
    </pivotField>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axis="axisRow" dataField="1" numFmtId="166" showAll="0">
      <items count="11">
        <item x="0"/>
        <item x="1"/>
        <item x="2"/>
        <item x="3"/>
        <item x="4"/>
        <item x="5"/>
        <item x="6"/>
        <item x="7"/>
        <item x="8"/>
        <item x="9"/>
        <item t="default"/>
      </items>
    </pivotField>
    <pivotField numFmtId="166" showAll="0"/>
    <pivotField showAll="0" defaultSubtotal="0"/>
    <pivotField showAll="0" defaultSubtotal="0">
      <items count="14">
        <item x="0"/>
        <item x="1"/>
        <item x="2"/>
        <item x="3"/>
        <item x="4"/>
        <item x="5"/>
        <item x="6"/>
        <item x="7"/>
        <item x="8"/>
        <item x="9"/>
        <item x="10"/>
        <item x="11"/>
        <item x="12"/>
        <item x="13"/>
      </items>
    </pivotField>
  </pivotFields>
  <rowFields count="1">
    <field x="24"/>
  </rowFields>
  <rowItems count="8">
    <i>
      <x v="1"/>
    </i>
    <i>
      <x v="2"/>
    </i>
    <i>
      <x v="3"/>
    </i>
    <i>
      <x v="4"/>
    </i>
    <i>
      <x v="5"/>
    </i>
    <i>
      <x v="7"/>
    </i>
    <i>
      <x v="8"/>
    </i>
    <i t="grand">
      <x/>
    </i>
  </rowItems>
  <colItems count="1">
    <i/>
  </colItems>
  <dataFields count="1">
    <dataField name="Count of Revenue" fld="24" subtotal="count" baseField="24" baseItem="7"/>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4" count="1" selected="0">
            <x v="1"/>
          </reference>
        </references>
      </pivotArea>
    </chartFormat>
    <chartFormat chart="0" format="2">
      <pivotArea type="data" outline="0" fieldPosition="0">
        <references count="2">
          <reference field="4294967294" count="1" selected="0">
            <x v="0"/>
          </reference>
          <reference field="24" count="1" selected="0">
            <x v="2"/>
          </reference>
        </references>
      </pivotArea>
    </chartFormat>
    <chartFormat chart="0" format="3">
      <pivotArea type="data" outline="0" fieldPosition="0">
        <references count="2">
          <reference field="4294967294" count="1" selected="0">
            <x v="0"/>
          </reference>
          <reference field="24" count="1" selected="0">
            <x v="3"/>
          </reference>
        </references>
      </pivotArea>
    </chartFormat>
    <chartFormat chart="0" format="4">
      <pivotArea type="data" outline="0" fieldPosition="0">
        <references count="2">
          <reference field="4294967294" count="1" selected="0">
            <x v="0"/>
          </reference>
          <reference field="24" count="1" selected="0">
            <x v="4"/>
          </reference>
        </references>
      </pivotArea>
    </chartFormat>
    <chartFormat chart="0" format="5">
      <pivotArea type="data" outline="0" fieldPosition="0">
        <references count="2">
          <reference field="4294967294" count="1" selected="0">
            <x v="0"/>
          </reference>
          <reference field="24" count="1" selected="0">
            <x v="5"/>
          </reference>
        </references>
      </pivotArea>
    </chartFormat>
    <chartFormat chart="0" format="6">
      <pivotArea type="data" outline="0" fieldPosition="0">
        <references count="2">
          <reference field="4294967294" count="1" selected="0">
            <x v="0"/>
          </reference>
          <reference field="24" count="1" selected="0">
            <x v="7"/>
          </reference>
        </references>
      </pivotArea>
    </chartFormat>
    <chartFormat chart="0" format="7">
      <pivotArea type="data" outline="0" fieldPosition="0">
        <references count="2">
          <reference field="4294967294" count="1" selected="0">
            <x v="0"/>
          </reference>
          <reference field="24" count="1" selected="0">
            <x v="8"/>
          </reference>
        </references>
      </pivotArea>
    </chartFormat>
    <chartFormat chart="5" format="29" series="1">
      <pivotArea type="data" outline="0" fieldPosition="0">
        <references count="1">
          <reference field="4294967294" count="1" selected="0">
            <x v="0"/>
          </reference>
        </references>
      </pivotArea>
    </chartFormat>
    <chartFormat chart="5" format="30">
      <pivotArea type="data" outline="0" fieldPosition="0">
        <references count="2">
          <reference field="4294967294" count="1" selected="0">
            <x v="0"/>
          </reference>
          <reference field="24" count="1" selected="0">
            <x v="1"/>
          </reference>
        </references>
      </pivotArea>
    </chartFormat>
    <chartFormat chart="5" format="31">
      <pivotArea type="data" outline="0" fieldPosition="0">
        <references count="2">
          <reference field="4294967294" count="1" selected="0">
            <x v="0"/>
          </reference>
          <reference field="24" count="1" selected="0">
            <x v="2"/>
          </reference>
        </references>
      </pivotArea>
    </chartFormat>
    <chartFormat chart="5" format="32">
      <pivotArea type="data" outline="0" fieldPosition="0">
        <references count="2">
          <reference field="4294967294" count="1" selected="0">
            <x v="0"/>
          </reference>
          <reference field="24" count="1" selected="0">
            <x v="3"/>
          </reference>
        </references>
      </pivotArea>
    </chartFormat>
    <chartFormat chart="5" format="33">
      <pivotArea type="data" outline="0" fieldPosition="0">
        <references count="2">
          <reference field="4294967294" count="1" selected="0">
            <x v="0"/>
          </reference>
          <reference field="24" count="1" selected="0">
            <x v="4"/>
          </reference>
        </references>
      </pivotArea>
    </chartFormat>
    <chartFormat chart="5" format="34">
      <pivotArea type="data" outline="0" fieldPosition="0">
        <references count="2">
          <reference field="4294967294" count="1" selected="0">
            <x v="0"/>
          </reference>
          <reference field="24" count="1" selected="0">
            <x v="5"/>
          </reference>
        </references>
      </pivotArea>
    </chartFormat>
    <chartFormat chart="5" format="35">
      <pivotArea type="data" outline="0" fieldPosition="0">
        <references count="2">
          <reference field="4294967294" count="1" selected="0">
            <x v="0"/>
          </reference>
          <reference field="2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9"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items count="5">
        <item x="2"/>
        <item x="0"/>
        <item x="1"/>
        <item x="3"/>
        <item t="default"/>
      </items>
    </pivotField>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axis="axisRow" showAll="0" sortType="ascending">
      <items count="17">
        <item x="2"/>
        <item x="0"/>
        <item x="3"/>
        <item x="8"/>
        <item x="7"/>
        <item x="10"/>
        <item x="1"/>
        <item x="12"/>
        <item x="14"/>
        <item x="6"/>
        <item x="13"/>
        <item x="9"/>
        <item x="5"/>
        <item x="4"/>
        <item m="1" x="15"/>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pivotField numFmtId="166" showAll="0"/>
    <pivotField showAll="0" defaultSubtotal="0"/>
    <pivotField showAll="0" defaultSubtotal="0">
      <items count="14">
        <item x="0"/>
        <item x="1"/>
        <item x="2"/>
        <item x="3"/>
        <item x="4"/>
        <item x="5"/>
        <item x="6"/>
        <item x="7"/>
        <item x="8"/>
        <item x="9"/>
        <item x="10"/>
        <item x="11"/>
        <item x="12"/>
        <item x="13"/>
      </items>
    </pivotField>
  </pivotFields>
  <rowFields count="1">
    <field x="21"/>
  </rowFields>
  <rowItems count="16">
    <i>
      <x v="15"/>
    </i>
    <i>
      <x v="8"/>
    </i>
    <i>
      <x v="7"/>
    </i>
    <i>
      <x v="10"/>
    </i>
    <i>
      <x v="13"/>
    </i>
    <i>
      <x v="2"/>
    </i>
    <i>
      <x/>
    </i>
    <i>
      <x v="11"/>
    </i>
    <i>
      <x v="4"/>
    </i>
    <i>
      <x v="3"/>
    </i>
    <i>
      <x v="6"/>
    </i>
    <i>
      <x v="5"/>
    </i>
    <i>
      <x v="9"/>
    </i>
    <i>
      <x v="12"/>
    </i>
    <i>
      <x v="1"/>
    </i>
    <i t="grand">
      <x/>
    </i>
  </rowItems>
  <colItems count="1">
    <i/>
  </colItems>
  <dataFields count="1">
    <dataField name="Sum of Revenue" fld="24" baseField="21" baseItem="5" numFmtId="167"/>
  </dataFields>
  <formats count="1">
    <format dxfId="0">
      <pivotArea outline="0" collapsedLevelsAreSubtotals="1" fieldPosition="0"/>
    </format>
  </formats>
  <chartFormats count="2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1" count="1" selected="0">
            <x v="12"/>
          </reference>
        </references>
      </pivotArea>
    </chartFormat>
    <chartFormat chart="0" format="2">
      <pivotArea type="data" outline="0" fieldPosition="0">
        <references count="2">
          <reference field="4294967294" count="1" selected="0">
            <x v="0"/>
          </reference>
          <reference field="21" count="1" selected="0">
            <x v="9"/>
          </reference>
        </references>
      </pivotArea>
    </chartFormat>
    <chartFormat chart="0" format="3">
      <pivotArea type="data" outline="0" fieldPosition="0">
        <references count="2">
          <reference field="4294967294" count="1" selected="0">
            <x v="0"/>
          </reference>
          <reference field="21" count="1" selected="0">
            <x v="5"/>
          </reference>
        </references>
      </pivotArea>
    </chartFormat>
    <chartFormat chart="0" format="4">
      <pivotArea type="data" outline="0" fieldPosition="0">
        <references count="2">
          <reference field="4294967294" count="1" selected="0">
            <x v="0"/>
          </reference>
          <reference field="21" count="1" selected="0">
            <x v="6"/>
          </reference>
        </references>
      </pivotArea>
    </chartFormat>
    <chartFormat chart="0" format="5">
      <pivotArea type="data" outline="0" fieldPosition="0">
        <references count="2">
          <reference field="4294967294" count="1" selected="0">
            <x v="0"/>
          </reference>
          <reference field="21" count="1" selected="0">
            <x v="3"/>
          </reference>
        </references>
      </pivotArea>
    </chartFormat>
    <chartFormat chart="0" format="6">
      <pivotArea type="data" outline="0" fieldPosition="0">
        <references count="2">
          <reference field="4294967294" count="1" selected="0">
            <x v="0"/>
          </reference>
          <reference field="21" count="1" selected="0">
            <x v="4"/>
          </reference>
        </references>
      </pivotArea>
    </chartFormat>
    <chartFormat chart="0" format="7">
      <pivotArea type="data" outline="0" fieldPosition="0">
        <references count="2">
          <reference field="4294967294" count="1" selected="0">
            <x v="0"/>
          </reference>
          <reference field="21" count="1" selected="0">
            <x v="11"/>
          </reference>
        </references>
      </pivotArea>
    </chartFormat>
    <chartFormat chart="0" format="8">
      <pivotArea type="data" outline="0" fieldPosition="0">
        <references count="2">
          <reference field="4294967294" count="1" selected="0">
            <x v="0"/>
          </reference>
          <reference field="21" count="1" selected="0">
            <x v="0"/>
          </reference>
        </references>
      </pivotArea>
    </chartFormat>
    <chartFormat chart="0" format="9">
      <pivotArea type="data" outline="0" fieldPosition="0">
        <references count="2">
          <reference field="4294967294" count="1" selected="0">
            <x v="0"/>
          </reference>
          <reference field="21" count="1" selected="0">
            <x v="2"/>
          </reference>
        </references>
      </pivotArea>
    </chartFormat>
    <chartFormat chart="0" format="10">
      <pivotArea type="data" outline="0" fieldPosition="0">
        <references count="2">
          <reference field="4294967294" count="1" selected="0">
            <x v="0"/>
          </reference>
          <reference field="21" count="1" selected="0">
            <x v="13"/>
          </reference>
        </references>
      </pivotArea>
    </chartFormat>
    <chartFormat chart="0" format="11">
      <pivotArea type="data" outline="0" fieldPosition="0">
        <references count="2">
          <reference field="4294967294" count="1" selected="0">
            <x v="0"/>
          </reference>
          <reference field="21" count="1" selected="0">
            <x v="10"/>
          </reference>
        </references>
      </pivotArea>
    </chartFormat>
    <chartFormat chart="0" format="12">
      <pivotArea type="data" outline="0" fieldPosition="0">
        <references count="2">
          <reference field="4294967294" count="1" selected="0">
            <x v="0"/>
          </reference>
          <reference field="21" count="1" selected="0">
            <x v="7"/>
          </reference>
        </references>
      </pivotArea>
    </chartFormat>
    <chartFormat chart="0" format="13">
      <pivotArea type="data" outline="0" fieldPosition="0">
        <references count="2">
          <reference field="4294967294" count="1" selected="0">
            <x v="0"/>
          </reference>
          <reference field="21" count="1" selected="0">
            <x v="8"/>
          </reference>
        </references>
      </pivotArea>
    </chartFormat>
    <chartFormat chart="0" format="14">
      <pivotArea type="data" outline="0" fieldPosition="0">
        <references count="2">
          <reference field="4294967294" count="1" selected="0">
            <x v="0"/>
          </reference>
          <reference field="21" count="1" selected="0">
            <x v="1"/>
          </reference>
        </references>
      </pivotArea>
    </chartFormat>
    <chartFormat chart="5" format="56" series="1">
      <pivotArea type="data" outline="0" fieldPosition="0">
        <references count="1">
          <reference field="4294967294" count="1" selected="0">
            <x v="0"/>
          </reference>
        </references>
      </pivotArea>
    </chartFormat>
    <chartFormat chart="5" format="57">
      <pivotArea type="data" outline="0" fieldPosition="0">
        <references count="2">
          <reference field="4294967294" count="1" selected="0">
            <x v="0"/>
          </reference>
          <reference field="21" count="1" selected="0">
            <x v="8"/>
          </reference>
        </references>
      </pivotArea>
    </chartFormat>
    <chartFormat chart="5" format="58">
      <pivotArea type="data" outline="0" fieldPosition="0">
        <references count="2">
          <reference field="4294967294" count="1" selected="0">
            <x v="0"/>
          </reference>
          <reference field="21" count="1" selected="0">
            <x v="7"/>
          </reference>
        </references>
      </pivotArea>
    </chartFormat>
    <chartFormat chart="5" format="59">
      <pivotArea type="data" outline="0" fieldPosition="0">
        <references count="2">
          <reference field="4294967294" count="1" selected="0">
            <x v="0"/>
          </reference>
          <reference field="21" count="1" selected="0">
            <x v="10"/>
          </reference>
        </references>
      </pivotArea>
    </chartFormat>
    <chartFormat chart="5" format="60">
      <pivotArea type="data" outline="0" fieldPosition="0">
        <references count="2">
          <reference field="4294967294" count="1" selected="0">
            <x v="0"/>
          </reference>
          <reference field="21" count="1" selected="0">
            <x v="13"/>
          </reference>
        </references>
      </pivotArea>
    </chartFormat>
    <chartFormat chart="5" format="61">
      <pivotArea type="data" outline="0" fieldPosition="0">
        <references count="2">
          <reference field="4294967294" count="1" selected="0">
            <x v="0"/>
          </reference>
          <reference field="21" count="1" selected="0">
            <x v="2"/>
          </reference>
        </references>
      </pivotArea>
    </chartFormat>
    <chartFormat chart="5" format="62">
      <pivotArea type="data" outline="0" fieldPosition="0">
        <references count="2">
          <reference field="4294967294" count="1" selected="0">
            <x v="0"/>
          </reference>
          <reference field="21" count="1" selected="0">
            <x v="0"/>
          </reference>
        </references>
      </pivotArea>
    </chartFormat>
    <chartFormat chart="5" format="63">
      <pivotArea type="data" outline="0" fieldPosition="0">
        <references count="2">
          <reference field="4294967294" count="1" selected="0">
            <x v="0"/>
          </reference>
          <reference field="21" count="1" selected="0">
            <x v="11"/>
          </reference>
        </references>
      </pivotArea>
    </chartFormat>
    <chartFormat chart="5" format="64">
      <pivotArea type="data" outline="0" fieldPosition="0">
        <references count="2">
          <reference field="4294967294" count="1" selected="0">
            <x v="0"/>
          </reference>
          <reference field="21" count="1" selected="0">
            <x v="4"/>
          </reference>
        </references>
      </pivotArea>
    </chartFormat>
    <chartFormat chart="5" format="65">
      <pivotArea type="data" outline="0" fieldPosition="0">
        <references count="2">
          <reference field="4294967294" count="1" selected="0">
            <x v="0"/>
          </reference>
          <reference field="21" count="1" selected="0">
            <x v="3"/>
          </reference>
        </references>
      </pivotArea>
    </chartFormat>
    <chartFormat chart="5" format="66">
      <pivotArea type="data" outline="0" fieldPosition="0">
        <references count="2">
          <reference field="4294967294" count="1" selected="0">
            <x v="0"/>
          </reference>
          <reference field="21" count="1" selected="0">
            <x v="6"/>
          </reference>
        </references>
      </pivotArea>
    </chartFormat>
    <chartFormat chart="5" format="67">
      <pivotArea type="data" outline="0" fieldPosition="0">
        <references count="2">
          <reference field="4294967294" count="1" selected="0">
            <x v="0"/>
          </reference>
          <reference field="21" count="1" selected="0">
            <x v="5"/>
          </reference>
        </references>
      </pivotArea>
    </chartFormat>
    <chartFormat chart="5" format="68">
      <pivotArea type="data" outline="0" fieldPosition="0">
        <references count="2">
          <reference field="4294967294" count="1" selected="0">
            <x v="0"/>
          </reference>
          <reference field="21" count="1" selected="0">
            <x v="9"/>
          </reference>
        </references>
      </pivotArea>
    </chartFormat>
    <chartFormat chart="5" format="69">
      <pivotArea type="data" outline="0" fieldPosition="0">
        <references count="2">
          <reference field="4294967294" count="1" selected="0">
            <x v="0"/>
          </reference>
          <reference field="2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19" name="PivotTable2"/>
    <pivotTable tabId="24" name="PivotTable2"/>
    <pivotTable tabId="22" name="PivotTable4"/>
    <pivotTable tabId="21" name="PivotTable3"/>
    <pivotTable tabId="18" name="PivotTable1"/>
    <pivotTable tabId="23" name="PivotTable1"/>
  </pivotTables>
  <data>
    <tabular pivotCacheId="933233525">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 sourceName="Order Date">
  <pivotTables>
    <pivotTable tabId="18" name="PivotTable1"/>
    <pivotTable tabId="24" name="PivotTable2"/>
    <pivotTable tabId="22" name="PivotTable4"/>
    <pivotTable tabId="19" name="PivotTable2"/>
    <pivotTable tabId="21" name="PivotTable3"/>
    <pivotTable tabId="23" name="PivotTable1"/>
  </pivotTables>
  <data>
    <tabular pivotCacheId="933233525">
      <items count="149">
        <i x="11" s="1"/>
        <i x="5" s="1"/>
        <i x="1" s="1"/>
        <i x="6" s="1"/>
        <i x="9" s="1"/>
        <i x="3" s="1"/>
        <i x="12" s="1"/>
        <i x="8" s="1"/>
        <i x="10" s="1"/>
        <i x="2" s="1"/>
        <i x="0" s="1"/>
        <i x="7" s="1"/>
        <i x="4" s="1"/>
        <i x="19" s="1"/>
        <i x="14" s="1"/>
        <i x="24" s="1"/>
        <i x="15" s="1"/>
        <i x="13" s="1"/>
        <i x="20" s="1"/>
        <i x="17" s="1"/>
        <i x="18" s="1"/>
        <i x="21" s="1"/>
        <i x="22" s="1"/>
        <i x="16" s="1"/>
        <i x="23" s="1"/>
        <i x="32" s="1"/>
        <i x="31" s="1"/>
        <i x="26" s="1"/>
        <i x="27" s="1"/>
        <i x="25" s="1"/>
        <i x="33" s="1"/>
        <i x="34" s="1"/>
        <i x="28" s="1"/>
        <i x="29" s="1"/>
        <i x="35" s="1"/>
        <i x="30" s="1"/>
        <i x="46" s="1"/>
        <i x="40" s="1"/>
        <i x="36" s="1"/>
        <i x="41" s="1"/>
        <i x="44" s="1"/>
        <i x="38" s="1"/>
        <i x="43" s="1"/>
        <i x="45" s="1"/>
        <i x="37" s="1"/>
        <i x="42" s="1"/>
        <i x="39" s="1"/>
        <i x="55" s="1"/>
        <i x="48" s="1"/>
        <i x="59" s="1"/>
        <i x="49" s="1"/>
        <i x="53" s="1"/>
        <i x="51" s="1"/>
        <i x="56" s="1"/>
        <i x="52" s="1"/>
        <i x="54" s="1"/>
        <i x="57" s="1"/>
        <i x="58" s="1"/>
        <i x="50" s="1"/>
        <i x="47" s="1"/>
        <i x="63" s="1"/>
        <i x="72" s="1"/>
        <i x="71" s="1"/>
        <i x="66" s="1"/>
        <i x="60" s="1"/>
        <i x="67" s="1"/>
        <i x="65" s="1"/>
        <i x="61" s="1"/>
        <i x="62" s="1"/>
        <i x="68" s="1"/>
        <i x="69" s="1"/>
        <i x="64" s="1"/>
        <i x="70" s="1"/>
        <i x="73" s="1"/>
        <i x="82" s="1"/>
        <i x="81" s="1"/>
        <i x="76" s="1"/>
        <i x="77" s="1"/>
        <i x="75" s="1"/>
        <i x="83" s="1"/>
        <i x="84" s="1"/>
        <i x="78" s="1"/>
        <i x="79" s="1"/>
        <i x="74" s="1"/>
        <i x="80" s="1"/>
        <i x="90" s="1"/>
        <i x="96" s="1"/>
        <i x="92" s="1"/>
        <i x="88" s="1"/>
        <i x="86" s="1"/>
        <i x="91" s="1"/>
        <i x="87" s="1"/>
        <i x="89" s="1"/>
        <i x="93" s="1"/>
        <i x="94" s="1"/>
        <i x="85" s="1"/>
        <i x="95" s="1"/>
        <i x="99" s="1"/>
        <i x="108" s="1"/>
        <i x="107" s="1"/>
        <i x="102" s="1"/>
        <i x="103" s="1"/>
        <i x="101" s="1"/>
        <i x="97" s="1"/>
        <i x="98" s="1"/>
        <i x="104" s="1"/>
        <i x="105" s="1"/>
        <i x="100" s="1"/>
        <i x="106" s="1"/>
        <i x="115" s="1"/>
        <i x="121" s="1"/>
        <i x="120" s="1"/>
        <i x="109" s="1"/>
        <i x="113" s="1"/>
        <i x="111" s="1"/>
        <i x="116" s="1"/>
        <i x="112" s="1"/>
        <i x="114" s="1"/>
        <i x="117" s="1"/>
        <i x="118" s="1"/>
        <i x="110" s="1"/>
        <i x="119" s="1"/>
        <i x="124" s="1"/>
        <i x="133" s="1"/>
        <i x="132" s="1"/>
        <i x="127" s="1"/>
        <i x="128" s="1"/>
        <i x="126" s="1"/>
        <i x="122" s="1"/>
        <i x="123" s="1"/>
        <i x="129" s="1"/>
        <i x="130" s="1"/>
        <i x="125" s="1"/>
        <i x="131" s="1"/>
        <i x="145" s="1"/>
        <i x="139" s="1"/>
        <i x="135" s="1"/>
        <i x="140" s="1"/>
        <i x="143" s="1"/>
        <i x="137" s="1"/>
        <i x="146" s="1"/>
        <i x="142" s="1"/>
        <i x="144" s="1"/>
        <i x="136" s="1"/>
        <i x="147" s="1"/>
        <i x="148" s="1"/>
        <i x="134" s="1"/>
        <i x="141" s="1"/>
        <i x="13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Name" sourceName="Customer Name">
  <pivotTables>
    <pivotTable tabId="18" name="PivotTable1"/>
    <pivotTable tabId="24" name="PivotTable2"/>
    <pivotTable tabId="22" name="PivotTable4"/>
    <pivotTable tabId="19" name="PivotTable2"/>
    <pivotTable tabId="21" name="PivotTable3"/>
    <pivotTable tabId="23" name="PivotTable1"/>
  </pivotTables>
  <data>
    <tabular pivotCacheId="933233525">
      <items count="15">
        <i x="11" s="1"/>
        <i x="0" s="1"/>
        <i x="7" s="1"/>
        <i x="5" s="1"/>
        <i x="4" s="1"/>
        <i x="1" s="1"/>
        <i x="6" s="1"/>
        <i x="9" s="1"/>
        <i x="3" s="1"/>
        <i x="12" s="1"/>
        <i x="8" s="1"/>
        <i x="10" s="1"/>
        <i x="2" s="1"/>
        <i x="13"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18" name="PivotTable1"/>
    <pivotTable tabId="24" name="PivotTable2"/>
    <pivotTable tabId="22" name="PivotTable4"/>
    <pivotTable tabId="19" name="PivotTable2"/>
    <pivotTable tabId="21" name="PivotTable3"/>
    <pivotTable tabId="23" name="PivotTable1"/>
  </pivotTables>
  <data>
    <tabular pivotCacheId="933233525">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style="SlicerStyleLight2" rowHeight="241300"/>
  <slicer name="Order Date" cache="Slicer_Order_Date" caption="Order Date" startItem="18" style="SlicerStyleLight2" rowHeight="241300"/>
  <slicer name="Customer Name" cache="Slicer_Customer_Name" caption="Customer Name" startItem="1" style="SlicerStyleLight2" rowHeight="241300"/>
  <slicer name="Product Name" cache="Slicer_Product_Name" caption="Product Nam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499984740745262"/>
  </sheetPr>
  <dimension ref="A1:G12"/>
  <sheetViews>
    <sheetView tabSelected="1" zoomScaleNormal="100" workbookViewId="0">
      <selection activeCell="C3" sqref="C3"/>
    </sheetView>
  </sheetViews>
  <sheetFormatPr defaultRowHeight="14.25" x14ac:dyDescent="0.45"/>
  <cols>
    <col min="1" max="1" width="16.3984375" bestFit="1" customWidth="1"/>
    <col min="2" max="2" width="15.59765625" bestFit="1" customWidth="1"/>
    <col min="3" max="3" width="15.3984375" bestFit="1" customWidth="1"/>
    <col min="4" max="23" width="16.265625" bestFit="1" customWidth="1"/>
    <col min="24" max="24" width="11.265625" bestFit="1" customWidth="1"/>
  </cols>
  <sheetData>
    <row r="1" spans="1:7" ht="18" x14ac:dyDescent="0.45">
      <c r="A1" s="10" t="s">
        <v>176</v>
      </c>
      <c r="B1" s="10"/>
      <c r="C1" s="10"/>
      <c r="D1" s="10"/>
      <c r="E1" s="10"/>
      <c r="F1" s="10"/>
      <c r="G1" s="10"/>
    </row>
    <row r="3" spans="1:7" x14ac:dyDescent="0.45">
      <c r="A3" s="5" t="s">
        <v>153</v>
      </c>
      <c r="B3" s="9" t="s">
        <v>154</v>
      </c>
    </row>
    <row r="4" spans="1:7" x14ac:dyDescent="0.45">
      <c r="A4" s="6" t="s">
        <v>60</v>
      </c>
      <c r="B4" s="7">
        <v>104242.33999999997</v>
      </c>
    </row>
    <row r="5" spans="1:7" x14ac:dyDescent="0.45">
      <c r="A5" s="6" t="s">
        <v>94</v>
      </c>
      <c r="B5" s="7">
        <v>93848.329999999987</v>
      </c>
    </row>
    <row r="6" spans="1:7" x14ac:dyDescent="0.45">
      <c r="A6" s="6" t="s">
        <v>44</v>
      </c>
      <c r="B6" s="7">
        <v>67180.5</v>
      </c>
    </row>
    <row r="7" spans="1:7" x14ac:dyDescent="0.45">
      <c r="A7" s="6" t="s">
        <v>31</v>
      </c>
      <c r="B7" s="7">
        <v>42370.880000000005</v>
      </c>
    </row>
    <row r="8" spans="1:7" x14ac:dyDescent="0.45">
      <c r="A8" s="6" t="s">
        <v>101</v>
      </c>
      <c r="B8" s="7">
        <v>41095.01</v>
      </c>
    </row>
    <row r="9" spans="1:7" x14ac:dyDescent="0.45">
      <c r="A9" s="6" t="s">
        <v>86</v>
      </c>
      <c r="B9" s="7">
        <v>37418</v>
      </c>
    </row>
    <row r="10" spans="1:7" x14ac:dyDescent="0.45">
      <c r="A10" s="6" t="s">
        <v>129</v>
      </c>
      <c r="B10" s="7">
        <v>32530.6</v>
      </c>
    </row>
    <row r="11" spans="1:7" x14ac:dyDescent="0.45">
      <c r="A11" s="6" t="s">
        <v>70</v>
      </c>
      <c r="B11" s="7">
        <v>16350.5</v>
      </c>
    </row>
    <row r="12" spans="1:7" x14ac:dyDescent="0.45">
      <c r="A12" s="6" t="s">
        <v>152</v>
      </c>
      <c r="B12" s="7">
        <v>435036.15999999992</v>
      </c>
    </row>
  </sheetData>
  <mergeCells count="1">
    <mergeCell ref="A1:G1"/>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zoomScale="77" zoomScaleNormal="77" workbookViewId="0">
      <selection activeCell="B20" sqref="B20"/>
    </sheetView>
  </sheetViews>
  <sheetFormatPr defaultRowHeight="14.25" x14ac:dyDescent="0.45"/>
  <cols>
    <col min="1" max="1" width="13.6640625" bestFit="1" customWidth="1"/>
    <col min="2" max="2" width="15.59765625" bestFit="1" customWidth="1"/>
  </cols>
  <sheetData>
    <row r="3" spans="1:2" x14ac:dyDescent="0.45">
      <c r="A3" s="5" t="s">
        <v>153</v>
      </c>
      <c r="B3" t="s">
        <v>154</v>
      </c>
    </row>
    <row r="4" spans="1:2" x14ac:dyDescent="0.45">
      <c r="A4" s="6" t="s">
        <v>155</v>
      </c>
      <c r="B4" s="7">
        <v>32907.839999999997</v>
      </c>
    </row>
    <row r="5" spans="1:2" x14ac:dyDescent="0.45">
      <c r="A5" s="6" t="s">
        <v>156</v>
      </c>
      <c r="B5" s="7">
        <v>19955.5</v>
      </c>
    </row>
    <row r="6" spans="1:2" x14ac:dyDescent="0.45">
      <c r="A6" s="6" t="s">
        <v>157</v>
      </c>
      <c r="B6" s="7">
        <v>30852.6</v>
      </c>
    </row>
    <row r="7" spans="1:2" x14ac:dyDescent="0.45">
      <c r="A7" s="6" t="s">
        <v>158</v>
      </c>
      <c r="B7" s="7">
        <v>20771.789999999997</v>
      </c>
    </row>
    <row r="8" spans="1:2" x14ac:dyDescent="0.45">
      <c r="A8" s="6" t="s">
        <v>159</v>
      </c>
      <c r="B8" s="7">
        <v>34307.049999999996</v>
      </c>
    </row>
    <row r="9" spans="1:2" x14ac:dyDescent="0.45">
      <c r="A9" s="6" t="s">
        <v>160</v>
      </c>
      <c r="B9" s="7">
        <v>55601.61</v>
      </c>
    </row>
    <row r="10" spans="1:2" x14ac:dyDescent="0.45">
      <c r="A10" s="6" t="s">
        <v>161</v>
      </c>
      <c r="B10" s="7">
        <v>27318.539999999997</v>
      </c>
    </row>
    <row r="11" spans="1:2" x14ac:dyDescent="0.45">
      <c r="A11" s="6" t="s">
        <v>162</v>
      </c>
      <c r="B11" s="7">
        <v>29921.459999999995</v>
      </c>
    </row>
    <row r="12" spans="1:2" x14ac:dyDescent="0.45">
      <c r="A12" s="6" t="s">
        <v>163</v>
      </c>
      <c r="B12" s="7">
        <v>31949.97</v>
      </c>
    </row>
    <row r="13" spans="1:2" x14ac:dyDescent="0.45">
      <c r="A13" s="6" t="s">
        <v>164</v>
      </c>
      <c r="B13" s="7">
        <v>53033.59</v>
      </c>
    </row>
    <row r="14" spans="1:2" x14ac:dyDescent="0.45">
      <c r="A14" s="6" t="s">
        <v>165</v>
      </c>
      <c r="B14" s="7">
        <v>31773.429999999997</v>
      </c>
    </row>
    <row r="15" spans="1:2" x14ac:dyDescent="0.45">
      <c r="A15" s="6" t="s">
        <v>166</v>
      </c>
      <c r="B15" s="7">
        <v>66642.78</v>
      </c>
    </row>
    <row r="16" spans="1:2" x14ac:dyDescent="0.45">
      <c r="A16" s="6" t="s">
        <v>152</v>
      </c>
      <c r="B16" s="7">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D19" sqref="D19"/>
    </sheetView>
  </sheetViews>
  <sheetFormatPr defaultRowHeight="14.25" x14ac:dyDescent="0.45"/>
  <cols>
    <col min="1" max="1" width="13.1328125" bestFit="1" customWidth="1"/>
    <col min="2" max="2" width="15.59765625" bestFit="1" customWidth="1"/>
  </cols>
  <sheetData>
    <row r="3" spans="1:2" x14ac:dyDescent="0.45">
      <c r="A3" s="5" t="s">
        <v>153</v>
      </c>
      <c r="B3" t="s">
        <v>154</v>
      </c>
    </row>
    <row r="4" spans="1:2" x14ac:dyDescent="0.45">
      <c r="A4" s="6" t="s">
        <v>40</v>
      </c>
      <c r="B4" s="7">
        <v>67180.5</v>
      </c>
    </row>
    <row r="5" spans="1:2" x14ac:dyDescent="0.45">
      <c r="A5" s="6" t="s">
        <v>56</v>
      </c>
      <c r="B5" s="7">
        <v>50198.35</v>
      </c>
    </row>
    <row r="6" spans="1:2" x14ac:dyDescent="0.45">
      <c r="A6" s="6" t="s">
        <v>90</v>
      </c>
      <c r="B6" s="7">
        <v>43703</v>
      </c>
    </row>
    <row r="7" spans="1:2" x14ac:dyDescent="0.45">
      <c r="A7" s="6" t="s">
        <v>82</v>
      </c>
      <c r="B7" s="7">
        <v>37418</v>
      </c>
    </row>
    <row r="8" spans="1:2" x14ac:dyDescent="0.45">
      <c r="A8" s="6" t="s">
        <v>118</v>
      </c>
      <c r="B8" s="7">
        <v>36839.990000000005</v>
      </c>
    </row>
    <row r="9" spans="1:2" x14ac:dyDescent="0.45">
      <c r="A9" s="6" t="s">
        <v>125</v>
      </c>
      <c r="B9" s="7">
        <v>32530.6</v>
      </c>
    </row>
    <row r="10" spans="1:2" x14ac:dyDescent="0.45">
      <c r="A10" s="6" t="s">
        <v>97</v>
      </c>
      <c r="B10" s="7">
        <v>29133.009999999995</v>
      </c>
    </row>
    <row r="11" spans="1:2" x14ac:dyDescent="0.45">
      <c r="A11" s="6" t="s">
        <v>140</v>
      </c>
      <c r="B11" s="7">
        <v>28208.250000000007</v>
      </c>
    </row>
    <row r="12" spans="1:2" x14ac:dyDescent="0.45">
      <c r="A12" s="6" t="s">
        <v>74</v>
      </c>
      <c r="B12" s="7">
        <v>27005.38</v>
      </c>
    </row>
    <row r="13" spans="1:2" x14ac:dyDescent="0.45">
      <c r="A13" s="6" t="s">
        <v>113</v>
      </c>
      <c r="B13" s="7">
        <v>21937.08</v>
      </c>
    </row>
    <row r="14" spans="1:2" x14ac:dyDescent="0.45">
      <c r="A14" s="6" t="s">
        <v>104</v>
      </c>
      <c r="B14" s="7">
        <v>17204</v>
      </c>
    </row>
    <row r="15" spans="1:2" x14ac:dyDescent="0.45">
      <c r="A15" s="6" t="s">
        <v>66</v>
      </c>
      <c r="B15" s="7">
        <v>16350.5</v>
      </c>
    </row>
    <row r="16" spans="1:2" x14ac:dyDescent="0.45">
      <c r="A16" s="6" t="s">
        <v>51</v>
      </c>
      <c r="B16" s="7">
        <v>14074</v>
      </c>
    </row>
    <row r="17" spans="1:2" x14ac:dyDescent="0.45">
      <c r="A17" s="6" t="s">
        <v>137</v>
      </c>
      <c r="B17" s="7">
        <v>11962</v>
      </c>
    </row>
    <row r="18" spans="1:2" x14ac:dyDescent="0.45">
      <c r="A18" s="6" t="s">
        <v>26</v>
      </c>
      <c r="B18" s="7">
        <v>1291.5</v>
      </c>
    </row>
    <row r="19" spans="1:2" x14ac:dyDescent="0.45">
      <c r="A19" s="6" t="s">
        <v>152</v>
      </c>
      <c r="B19" s="7">
        <v>435036.15999999997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13" sqref="B13"/>
    </sheetView>
  </sheetViews>
  <sheetFormatPr defaultRowHeight="14.25" x14ac:dyDescent="0.45"/>
  <cols>
    <col min="1" max="1" width="13.1328125" bestFit="1" customWidth="1"/>
    <col min="2" max="2" width="15.59765625" bestFit="1" customWidth="1"/>
  </cols>
  <sheetData>
    <row r="3" spans="1:2" x14ac:dyDescent="0.45">
      <c r="A3" s="5" t="s">
        <v>153</v>
      </c>
      <c r="B3" t="s">
        <v>154</v>
      </c>
    </row>
    <row r="4" spans="1:2" x14ac:dyDescent="0.45">
      <c r="A4" s="6" t="s">
        <v>61</v>
      </c>
      <c r="B4" s="7">
        <v>141660.33999999997</v>
      </c>
    </row>
    <row r="5" spans="1:2" x14ac:dyDescent="0.45">
      <c r="A5" s="6" t="s">
        <v>45</v>
      </c>
      <c r="B5" s="7">
        <v>108275.51</v>
      </c>
    </row>
    <row r="6" spans="1:2" x14ac:dyDescent="0.45">
      <c r="A6" s="6" t="s">
        <v>95</v>
      </c>
      <c r="B6" s="7">
        <v>93848.329999999987</v>
      </c>
    </row>
    <row r="7" spans="1:2" x14ac:dyDescent="0.45">
      <c r="A7" s="6" t="s">
        <v>32</v>
      </c>
      <c r="B7" s="7">
        <v>91251.979999999981</v>
      </c>
    </row>
    <row r="8" spans="1:2" x14ac:dyDescent="0.45">
      <c r="A8" s="6" t="s">
        <v>152</v>
      </c>
      <c r="B8" s="7">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5" sqref="A5"/>
    </sheetView>
  </sheetViews>
  <sheetFormatPr defaultRowHeight="14.25" x14ac:dyDescent="0.45"/>
  <cols>
    <col min="1" max="1" width="13.1328125" bestFit="1" customWidth="1"/>
    <col min="2" max="2" width="17" bestFit="1" customWidth="1"/>
  </cols>
  <sheetData>
    <row r="3" spans="1:2" x14ac:dyDescent="0.45">
      <c r="A3" s="5" t="s">
        <v>153</v>
      </c>
      <c r="B3" t="s">
        <v>174</v>
      </c>
    </row>
    <row r="4" spans="1:2" x14ac:dyDescent="0.45">
      <c r="A4" s="8" t="s">
        <v>167</v>
      </c>
      <c r="B4" s="9">
        <v>218</v>
      </c>
    </row>
    <row r="5" spans="1:2" x14ac:dyDescent="0.45">
      <c r="A5" s="8" t="s">
        <v>168</v>
      </c>
      <c r="B5" s="9">
        <v>85</v>
      </c>
    </row>
    <row r="6" spans="1:2" x14ac:dyDescent="0.45">
      <c r="A6" s="8" t="s">
        <v>169</v>
      </c>
      <c r="B6" s="9">
        <v>31</v>
      </c>
    </row>
    <row r="7" spans="1:2" x14ac:dyDescent="0.45">
      <c r="A7" s="8" t="s">
        <v>170</v>
      </c>
      <c r="B7" s="9">
        <v>24</v>
      </c>
    </row>
    <row r="8" spans="1:2" x14ac:dyDescent="0.45">
      <c r="A8" s="8" t="s">
        <v>171</v>
      </c>
      <c r="B8" s="9">
        <v>8</v>
      </c>
    </row>
    <row r="9" spans="1:2" x14ac:dyDescent="0.45">
      <c r="A9" s="8" t="s">
        <v>172</v>
      </c>
      <c r="B9" s="9">
        <v>2</v>
      </c>
    </row>
    <row r="10" spans="1:2" x14ac:dyDescent="0.45">
      <c r="A10" s="8" t="s">
        <v>173</v>
      </c>
      <c r="B10" s="9">
        <v>1</v>
      </c>
    </row>
    <row r="11" spans="1:2" x14ac:dyDescent="0.45">
      <c r="A11" s="8" t="s">
        <v>152</v>
      </c>
      <c r="B11" s="9">
        <v>369</v>
      </c>
    </row>
    <row r="12" spans="1:2" x14ac:dyDescent="0.45">
      <c r="B12">
        <v>435036.15999999997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O7" sqref="O7"/>
    </sheetView>
  </sheetViews>
  <sheetFormatPr defaultRowHeight="14.25" x14ac:dyDescent="0.45"/>
  <cols>
    <col min="1" max="1" width="20.265625" bestFit="1" customWidth="1"/>
    <col min="2" max="2" width="15.59765625" bestFit="1" customWidth="1"/>
  </cols>
  <sheetData>
    <row r="3" spans="1:2" x14ac:dyDescent="0.45">
      <c r="A3" s="5" t="s">
        <v>153</v>
      </c>
      <c r="B3" t="s">
        <v>154</v>
      </c>
    </row>
    <row r="4" spans="1:2" x14ac:dyDescent="0.45">
      <c r="A4" s="6" t="s">
        <v>175</v>
      </c>
      <c r="B4" s="7">
        <v>0</v>
      </c>
    </row>
    <row r="5" spans="1:2" x14ac:dyDescent="0.45">
      <c r="A5" s="6" t="s">
        <v>151</v>
      </c>
      <c r="B5" s="7">
        <v>2884</v>
      </c>
    </row>
    <row r="6" spans="1:2" x14ac:dyDescent="0.45">
      <c r="A6" s="6" t="s">
        <v>144</v>
      </c>
      <c r="B6" s="7">
        <v>6942</v>
      </c>
    </row>
    <row r="7" spans="1:2" x14ac:dyDescent="0.45">
      <c r="A7" s="6" t="s">
        <v>148</v>
      </c>
      <c r="B7" s="7">
        <v>13322.400000000001</v>
      </c>
    </row>
    <row r="8" spans="1:2" x14ac:dyDescent="0.45">
      <c r="A8" s="6" t="s">
        <v>81</v>
      </c>
      <c r="B8" s="7">
        <v>16829.600000000002</v>
      </c>
    </row>
    <row r="9" spans="1:2" x14ac:dyDescent="0.45">
      <c r="A9" s="6" t="s">
        <v>73</v>
      </c>
      <c r="B9" s="7">
        <v>17837.25</v>
      </c>
    </row>
    <row r="10" spans="1:2" x14ac:dyDescent="0.45">
      <c r="A10" s="6" t="s">
        <v>65</v>
      </c>
      <c r="B10" s="7">
        <v>19053.599999999995</v>
      </c>
    </row>
    <row r="11" spans="1:2" x14ac:dyDescent="0.45">
      <c r="A11" s="6" t="s">
        <v>132</v>
      </c>
      <c r="B11" s="7">
        <v>20176.5</v>
      </c>
    </row>
    <row r="12" spans="1:2" x14ac:dyDescent="0.45">
      <c r="A12" s="6" t="s">
        <v>112</v>
      </c>
      <c r="B12" s="7">
        <v>20278</v>
      </c>
    </row>
    <row r="13" spans="1:2" x14ac:dyDescent="0.45">
      <c r="A13" s="6" t="s">
        <v>124</v>
      </c>
      <c r="B13" s="7">
        <v>25465.599999999999</v>
      </c>
    </row>
    <row r="14" spans="1:2" x14ac:dyDescent="0.45">
      <c r="A14" s="6" t="s">
        <v>39</v>
      </c>
      <c r="B14" s="7">
        <v>27999.5</v>
      </c>
    </row>
    <row r="15" spans="1:2" x14ac:dyDescent="0.45">
      <c r="A15" s="6" t="s">
        <v>134</v>
      </c>
      <c r="B15" s="7">
        <v>33129.600000000006</v>
      </c>
    </row>
    <row r="16" spans="1:2" x14ac:dyDescent="0.45">
      <c r="A16" s="6" t="s">
        <v>110</v>
      </c>
      <c r="B16" s="7">
        <v>51541</v>
      </c>
    </row>
    <row r="17" spans="1:2" x14ac:dyDescent="0.45">
      <c r="A17" s="6" t="s">
        <v>89</v>
      </c>
      <c r="B17" s="7">
        <v>69000</v>
      </c>
    </row>
    <row r="18" spans="1:2" x14ac:dyDescent="0.45">
      <c r="A18" s="6" t="s">
        <v>37</v>
      </c>
      <c r="B18" s="7">
        <v>110577.10999999999</v>
      </c>
    </row>
    <row r="19" spans="1:2" x14ac:dyDescent="0.45">
      <c r="A19" s="6" t="s">
        <v>152</v>
      </c>
      <c r="B19" s="7">
        <v>435036.15999999997</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60" zoomScaleNormal="60" workbookViewId="0">
      <selection activeCell="AO17" sqref="AO17"/>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A1:Z370"/>
  <sheetViews>
    <sheetView topLeftCell="Q1" zoomScaleNormal="100" workbookViewId="0">
      <pane ySplit="1" topLeftCell="A206" activePane="bottomLeft" state="frozen"/>
      <selection pane="bottomLeft" activeCell="V34" sqref="V34:V36"/>
    </sheetView>
  </sheetViews>
  <sheetFormatPr defaultRowHeight="14.25" x14ac:dyDescent="0.45"/>
  <cols>
    <col min="1" max="1" width="10.59765625" customWidth="1"/>
    <col min="2" max="2" width="13" bestFit="1" customWidth="1"/>
    <col min="3" max="3" width="14.1328125" bestFit="1" customWidth="1"/>
    <col min="4" max="4" width="17.6640625" bestFit="1" customWidth="1"/>
    <col min="5" max="5" width="14.265625" bestFit="1" customWidth="1"/>
    <col min="6" max="6" width="12.59765625" bestFit="1" customWidth="1"/>
    <col min="7" max="7" width="7.86328125" bestFit="1" customWidth="1"/>
    <col min="8" max="9" width="17.3984375" bestFit="1" customWidth="1"/>
    <col min="10" max="10" width="19.6640625" bestFit="1" customWidth="1"/>
    <col min="11" max="11" width="9.3984375" bestFit="1" customWidth="1"/>
    <col min="12" max="12" width="15.1328125" bestFit="1" customWidth="1"/>
    <col min="13" max="13" width="19.3984375" bestFit="1" customWidth="1"/>
    <col min="14" max="14" width="21.59765625" bestFit="1" customWidth="1"/>
    <col min="15" max="15" width="14.265625" bestFit="1" customWidth="1"/>
    <col min="16" max="16" width="12.59765625" bestFit="1" customWidth="1"/>
    <col min="17" max="17" width="12.1328125" bestFit="1" customWidth="1"/>
    <col min="18" max="18" width="21.86328125" bestFit="1" customWidth="1"/>
    <col min="19" max="19" width="19.59765625" bestFit="1" customWidth="1"/>
    <col min="20" max="20" width="16" bestFit="1" customWidth="1"/>
    <col min="21" max="21" width="21" bestFit="1" customWidth="1"/>
    <col min="22" max="22" width="25" bestFit="1" customWidth="1"/>
    <col min="23" max="23" width="12" bestFit="1" customWidth="1"/>
    <col min="24" max="24" width="11" bestFit="1" customWidth="1"/>
    <col min="25" max="25" width="11.59765625" bestFit="1" customWidth="1"/>
    <col min="26" max="26" width="14.6640625" bestFit="1" customWidth="1"/>
  </cols>
  <sheetData>
    <row r="1" spans="1:26"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45">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45">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45">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x14ac:dyDescent="0.45">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x14ac:dyDescent="0.45">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x14ac:dyDescent="0.45">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x14ac:dyDescent="0.45">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x14ac:dyDescent="0.45">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x14ac:dyDescent="0.45">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x14ac:dyDescent="0.45">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x14ac:dyDescent="0.45">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x14ac:dyDescent="0.45">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x14ac:dyDescent="0.45">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x14ac:dyDescent="0.45">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x14ac:dyDescent="0.45">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x14ac:dyDescent="0.45">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x14ac:dyDescent="0.45">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x14ac:dyDescent="0.45">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x14ac:dyDescent="0.45">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x14ac:dyDescent="0.45">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x14ac:dyDescent="0.45">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x14ac:dyDescent="0.45">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x14ac:dyDescent="0.45">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x14ac:dyDescent="0.45">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x14ac:dyDescent="0.45">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x14ac:dyDescent="0.45">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x14ac:dyDescent="0.45">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x14ac:dyDescent="0.45">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x14ac:dyDescent="0.45">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x14ac:dyDescent="0.45">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x14ac:dyDescent="0.45">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x14ac:dyDescent="0.45">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x14ac:dyDescent="0.45">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V34" t="s">
        <v>175</v>
      </c>
      <c r="Y34" s="4">
        <v>0</v>
      </c>
      <c r="Z34" s="3">
        <v>43</v>
      </c>
    </row>
    <row r="35" spans="1:26" x14ac:dyDescent="0.45">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V35" t="s">
        <v>175</v>
      </c>
      <c r="Y35" s="4">
        <v>0</v>
      </c>
      <c r="Z35" s="3">
        <v>31</v>
      </c>
    </row>
    <row r="36" spans="1:26" x14ac:dyDescent="0.45">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V36" t="s">
        <v>175</v>
      </c>
      <c r="Y36" s="4">
        <v>0</v>
      </c>
      <c r="Z36" s="3">
        <v>46</v>
      </c>
    </row>
    <row r="37" spans="1:26" x14ac:dyDescent="0.45">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x14ac:dyDescent="0.45">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x14ac:dyDescent="0.45">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x14ac:dyDescent="0.45">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x14ac:dyDescent="0.45">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x14ac:dyDescent="0.45">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x14ac:dyDescent="0.45">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x14ac:dyDescent="0.45">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x14ac:dyDescent="0.45">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x14ac:dyDescent="0.45">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x14ac:dyDescent="0.45">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x14ac:dyDescent="0.45">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x14ac:dyDescent="0.45">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x14ac:dyDescent="0.45">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x14ac:dyDescent="0.45">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x14ac:dyDescent="0.45">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x14ac:dyDescent="0.45">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x14ac:dyDescent="0.45">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x14ac:dyDescent="0.45">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x14ac:dyDescent="0.45">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x14ac:dyDescent="0.45">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x14ac:dyDescent="0.45">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x14ac:dyDescent="0.45">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x14ac:dyDescent="0.45">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x14ac:dyDescent="0.45">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x14ac:dyDescent="0.45">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x14ac:dyDescent="0.45">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x14ac:dyDescent="0.45">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x14ac:dyDescent="0.45">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x14ac:dyDescent="0.45">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x14ac:dyDescent="0.45">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x14ac:dyDescent="0.45">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x14ac:dyDescent="0.45">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x14ac:dyDescent="0.45">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x14ac:dyDescent="0.45">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x14ac:dyDescent="0.45">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x14ac:dyDescent="0.45">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x14ac:dyDescent="0.45">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x14ac:dyDescent="0.45">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x14ac:dyDescent="0.45">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x14ac:dyDescent="0.45">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x14ac:dyDescent="0.45">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x14ac:dyDescent="0.45">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x14ac:dyDescent="0.45">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x14ac:dyDescent="0.45">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x14ac:dyDescent="0.45">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x14ac:dyDescent="0.45">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x14ac:dyDescent="0.45">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x14ac:dyDescent="0.45">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x14ac:dyDescent="0.45">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x14ac:dyDescent="0.45">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x14ac:dyDescent="0.45">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x14ac:dyDescent="0.45">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x14ac:dyDescent="0.45">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x14ac:dyDescent="0.45">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x14ac:dyDescent="0.45">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x14ac:dyDescent="0.45">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x14ac:dyDescent="0.45">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x14ac:dyDescent="0.45">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x14ac:dyDescent="0.45">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x14ac:dyDescent="0.45">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x14ac:dyDescent="0.45">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x14ac:dyDescent="0.45">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x14ac:dyDescent="0.45">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x14ac:dyDescent="0.45">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x14ac:dyDescent="0.45">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x14ac:dyDescent="0.45">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x14ac:dyDescent="0.45">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x14ac:dyDescent="0.45">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x14ac:dyDescent="0.45">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x14ac:dyDescent="0.45">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x14ac:dyDescent="0.45">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x14ac:dyDescent="0.45">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x14ac:dyDescent="0.45">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x14ac:dyDescent="0.45">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x14ac:dyDescent="0.45">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x14ac:dyDescent="0.45">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x14ac:dyDescent="0.45">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x14ac:dyDescent="0.45">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x14ac:dyDescent="0.45">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x14ac:dyDescent="0.45">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x14ac:dyDescent="0.45">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x14ac:dyDescent="0.45">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x14ac:dyDescent="0.45">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x14ac:dyDescent="0.45">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x14ac:dyDescent="0.45">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x14ac:dyDescent="0.45">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x14ac:dyDescent="0.45">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x14ac:dyDescent="0.45">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x14ac:dyDescent="0.45">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x14ac:dyDescent="0.45">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x14ac:dyDescent="0.45">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x14ac:dyDescent="0.45">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x14ac:dyDescent="0.45">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x14ac:dyDescent="0.45">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x14ac:dyDescent="0.45">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x14ac:dyDescent="0.45">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x14ac:dyDescent="0.45">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x14ac:dyDescent="0.45">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x14ac:dyDescent="0.45">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x14ac:dyDescent="0.45">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x14ac:dyDescent="0.45">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x14ac:dyDescent="0.45">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x14ac:dyDescent="0.45">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x14ac:dyDescent="0.45">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x14ac:dyDescent="0.45">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x14ac:dyDescent="0.45">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x14ac:dyDescent="0.45">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x14ac:dyDescent="0.45">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x14ac:dyDescent="0.45">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x14ac:dyDescent="0.45">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x14ac:dyDescent="0.45">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x14ac:dyDescent="0.45">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x14ac:dyDescent="0.45">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x14ac:dyDescent="0.45">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x14ac:dyDescent="0.45">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x14ac:dyDescent="0.45">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x14ac:dyDescent="0.45">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x14ac:dyDescent="0.45">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x14ac:dyDescent="0.45">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x14ac:dyDescent="0.45">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x14ac:dyDescent="0.45">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x14ac:dyDescent="0.45">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x14ac:dyDescent="0.45">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x14ac:dyDescent="0.45">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x14ac:dyDescent="0.45">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x14ac:dyDescent="0.45">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x14ac:dyDescent="0.45">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x14ac:dyDescent="0.45">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x14ac:dyDescent="0.45">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x14ac:dyDescent="0.45">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x14ac:dyDescent="0.45">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x14ac:dyDescent="0.45">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x14ac:dyDescent="0.45">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x14ac:dyDescent="0.45">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x14ac:dyDescent="0.45">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x14ac:dyDescent="0.45">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x14ac:dyDescent="0.45">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x14ac:dyDescent="0.45">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x14ac:dyDescent="0.45">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x14ac:dyDescent="0.45">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x14ac:dyDescent="0.45">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x14ac:dyDescent="0.45">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x14ac:dyDescent="0.45">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x14ac:dyDescent="0.45">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x14ac:dyDescent="0.45">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x14ac:dyDescent="0.45">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x14ac:dyDescent="0.45">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x14ac:dyDescent="0.45">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x14ac:dyDescent="0.45">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x14ac:dyDescent="0.45">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x14ac:dyDescent="0.45">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x14ac:dyDescent="0.45">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x14ac:dyDescent="0.45">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x14ac:dyDescent="0.45">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x14ac:dyDescent="0.45">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x14ac:dyDescent="0.45">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x14ac:dyDescent="0.45">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x14ac:dyDescent="0.45">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x14ac:dyDescent="0.45">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x14ac:dyDescent="0.45">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x14ac:dyDescent="0.45">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x14ac:dyDescent="0.45">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x14ac:dyDescent="0.45">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x14ac:dyDescent="0.45">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x14ac:dyDescent="0.45">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x14ac:dyDescent="0.45">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x14ac:dyDescent="0.45">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x14ac:dyDescent="0.45">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x14ac:dyDescent="0.45">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x14ac:dyDescent="0.45">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x14ac:dyDescent="0.45">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x14ac:dyDescent="0.45">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x14ac:dyDescent="0.45">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x14ac:dyDescent="0.45">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x14ac:dyDescent="0.45">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x14ac:dyDescent="0.45">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x14ac:dyDescent="0.45">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x14ac:dyDescent="0.45">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x14ac:dyDescent="0.45">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x14ac:dyDescent="0.45">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x14ac:dyDescent="0.45">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x14ac:dyDescent="0.45">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x14ac:dyDescent="0.45">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x14ac:dyDescent="0.45">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x14ac:dyDescent="0.45">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x14ac:dyDescent="0.45">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x14ac:dyDescent="0.45">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x14ac:dyDescent="0.45">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x14ac:dyDescent="0.45">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x14ac:dyDescent="0.45">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x14ac:dyDescent="0.45">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x14ac:dyDescent="0.45">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x14ac:dyDescent="0.45">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x14ac:dyDescent="0.45">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x14ac:dyDescent="0.45">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x14ac:dyDescent="0.45">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x14ac:dyDescent="0.45">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x14ac:dyDescent="0.45">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x14ac:dyDescent="0.45">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x14ac:dyDescent="0.45">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x14ac:dyDescent="0.45">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x14ac:dyDescent="0.45">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x14ac:dyDescent="0.45">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x14ac:dyDescent="0.45">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x14ac:dyDescent="0.45">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x14ac:dyDescent="0.45">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x14ac:dyDescent="0.45">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x14ac:dyDescent="0.45">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x14ac:dyDescent="0.45">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x14ac:dyDescent="0.45">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x14ac:dyDescent="0.45">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x14ac:dyDescent="0.45">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x14ac:dyDescent="0.45">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x14ac:dyDescent="0.45">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x14ac:dyDescent="0.45">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x14ac:dyDescent="0.45">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x14ac:dyDescent="0.45">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x14ac:dyDescent="0.45">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x14ac:dyDescent="0.45">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x14ac:dyDescent="0.45">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x14ac:dyDescent="0.45">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x14ac:dyDescent="0.45">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x14ac:dyDescent="0.45">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x14ac:dyDescent="0.45">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x14ac:dyDescent="0.45">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x14ac:dyDescent="0.45">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x14ac:dyDescent="0.45">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x14ac:dyDescent="0.45">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x14ac:dyDescent="0.45">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x14ac:dyDescent="0.45">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x14ac:dyDescent="0.45">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x14ac:dyDescent="0.45">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x14ac:dyDescent="0.45">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x14ac:dyDescent="0.45">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x14ac:dyDescent="0.45">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x14ac:dyDescent="0.45">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x14ac:dyDescent="0.45">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x14ac:dyDescent="0.45">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x14ac:dyDescent="0.45">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x14ac:dyDescent="0.45">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x14ac:dyDescent="0.45">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x14ac:dyDescent="0.45">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x14ac:dyDescent="0.45">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x14ac:dyDescent="0.45">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x14ac:dyDescent="0.45">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x14ac:dyDescent="0.45">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x14ac:dyDescent="0.45">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x14ac:dyDescent="0.45">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x14ac:dyDescent="0.45">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x14ac:dyDescent="0.45">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x14ac:dyDescent="0.45">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x14ac:dyDescent="0.45">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x14ac:dyDescent="0.45">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x14ac:dyDescent="0.45">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x14ac:dyDescent="0.45">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x14ac:dyDescent="0.45">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x14ac:dyDescent="0.45">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x14ac:dyDescent="0.45">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x14ac:dyDescent="0.45">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x14ac:dyDescent="0.45">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x14ac:dyDescent="0.45">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x14ac:dyDescent="0.45">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x14ac:dyDescent="0.45">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x14ac:dyDescent="0.45">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x14ac:dyDescent="0.45">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x14ac:dyDescent="0.45">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x14ac:dyDescent="0.45">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x14ac:dyDescent="0.45">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x14ac:dyDescent="0.45">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x14ac:dyDescent="0.45">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x14ac:dyDescent="0.45">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x14ac:dyDescent="0.45">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x14ac:dyDescent="0.45">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x14ac:dyDescent="0.45">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x14ac:dyDescent="0.45">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x14ac:dyDescent="0.45">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x14ac:dyDescent="0.45">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45">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45">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x14ac:dyDescent="0.45">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x14ac:dyDescent="0.45">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x14ac:dyDescent="0.45">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x14ac:dyDescent="0.45">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x14ac:dyDescent="0.45">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x14ac:dyDescent="0.45">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x14ac:dyDescent="0.45">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x14ac:dyDescent="0.45">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x14ac:dyDescent="0.45">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x14ac:dyDescent="0.45">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x14ac:dyDescent="0.45">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x14ac:dyDescent="0.45">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x14ac:dyDescent="0.45">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x14ac:dyDescent="0.45">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x14ac:dyDescent="0.45">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x14ac:dyDescent="0.45">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x14ac:dyDescent="0.45">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x14ac:dyDescent="0.45">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x14ac:dyDescent="0.45">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x14ac:dyDescent="0.45">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x14ac:dyDescent="0.45">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x14ac:dyDescent="0.45">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x14ac:dyDescent="0.45">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x14ac:dyDescent="0.45">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x14ac:dyDescent="0.45">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x14ac:dyDescent="0.45">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x14ac:dyDescent="0.45">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x14ac:dyDescent="0.45">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x14ac:dyDescent="0.45">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x14ac:dyDescent="0.45">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x14ac:dyDescent="0.45">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x14ac:dyDescent="0.45">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x14ac:dyDescent="0.45">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x14ac:dyDescent="0.45">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x14ac:dyDescent="0.45">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x14ac:dyDescent="0.45">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x14ac:dyDescent="0.45">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x14ac:dyDescent="0.45">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x14ac:dyDescent="0.45">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x14ac:dyDescent="0.45">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x14ac:dyDescent="0.45">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x14ac:dyDescent="0.45">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x14ac:dyDescent="0.45">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x14ac:dyDescent="0.45">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x14ac:dyDescent="0.45">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x14ac:dyDescent="0.45">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x14ac:dyDescent="0.45">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x14ac:dyDescent="0.45">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x14ac:dyDescent="0.45">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x14ac:dyDescent="0.45">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x14ac:dyDescent="0.45">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x14ac:dyDescent="0.45">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x14ac:dyDescent="0.45">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x14ac:dyDescent="0.45">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autoFilter ref="A1:Z37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 SALES REP</vt:lpstr>
      <vt:lpstr>SALES TREND FOR 2014</vt:lpstr>
      <vt:lpstr>TOP 10 CUSTOMERS </vt:lpstr>
      <vt:lpstr>SALES BY REGION </vt:lpstr>
      <vt:lpstr>TRANSACTION BY AMOUNT </vt:lpstr>
      <vt:lpstr>PC</vt:lpstr>
      <vt:lpstr>Sheet1</vt:lpstr>
      <vt:lpstr>Data (2)</vt:lpstr>
    </vt:vector>
  </TitlesOfParts>
  <Company>Excel Campus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PRAISE</cp:lastModifiedBy>
  <cp:lastPrinted>2023-07-23T14:25:08Z</cp:lastPrinted>
  <dcterms:created xsi:type="dcterms:W3CDTF">2015-01-21T18:43:03Z</dcterms:created>
  <dcterms:modified xsi:type="dcterms:W3CDTF">2024-01-05T23:46:11Z</dcterms:modified>
</cp:coreProperties>
</file>