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ENDHA\Downloads\"/>
    </mc:Choice>
  </mc:AlternateContent>
  <xr:revisionPtr revIDLastSave="0" documentId="13_ncr:1_{3B79332E-257B-413D-8F9C-35BA2337190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3" sheetId="12" r:id="rId1"/>
    <sheet name="Sheet4" sheetId="13" r:id="rId2"/>
    <sheet name="Sheet5" sheetId="14" r:id="rId3"/>
    <sheet name="Sheet1" sheetId="6" r:id="rId4"/>
  </sheets>
  <calcPr calcId="181029"/>
  <pivotCaches>
    <pivotCache cacheId="6" r:id="rId5"/>
    <pivotCache cacheId="12" r:id="rId6"/>
    <pivotCache cacheId="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<sst xmlns="http://schemas.openxmlformats.org/spreadsheetml/2006/main" count="4246" uniqueCount="57">
  <si>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</si>
  <si>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</si>
  <si>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</si>
  <si>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</si>
  <si>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</si>
  <si>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</si>
  <si>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</si>
  <si>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</si>
  <si>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</si>
  <si>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</si>
  <si>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</si>
  <si>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</si>
  <si>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</si>
  <si>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</si>
  <si>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</si>
  <si>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</si>
  <si>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</si>
  <si>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</si>
  <si>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</si>
  <si>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</si>
  <si>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</si>
  <si>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</si>
  <si>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</si>
  <si>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</si>
  <si>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</si>
  <si>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</si>
  <si>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</si>
  <si>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</si>
  <si>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</si>
  <si>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</si>
  <si>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</si>
  <si>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</si>
  <si>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</si>
  <si>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</si>
  <si>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</si>
  <si>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</si>
  <si>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</si>
  <si>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</si>
  <si>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</si>
  <si>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</si>
  <si>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</si>
  <si>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</si>
  <si>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</si>
  <si>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</si>
  <si>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</si>
  <si>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</si>
  <si>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</si>
  <si>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</si>
  <si>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</si>
  <si>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</si>
  <si>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</si>
  <si>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(blank)</t>
  </si>
  <si>
    <t>Grand Total</t>
  </si>
  <si>
    <t>Sum of Profit</t>
  </si>
  <si>
    <t>Count of Product</t>
  </si>
  <si>
    <t>Column Labels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</si>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</sst>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Sample.xlsx]Sheet5!PivotTable7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Sheet5!$A$2:$A$8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  <c:pt idx="5">
                  <c:v>(blank)</c:v>
                </c:pt>
              </c:strCache>
            </c:strRef>
          </c:cat>
          <c:val>
            <c:numRef>
              <c:f>Sheet5!$B$2:$B$8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1-4281-8D02-5EAC78B9E0BA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Sheet5!$A$2:$A$8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  <c:pt idx="5">
                  <c:v>(blank)</c:v>
                </c:pt>
              </c:strCache>
            </c:strRef>
          </c:cat>
          <c:val>
            <c:numRef>
              <c:f>Sheet5!$C$2:$C$8</c:f>
              <c:numCache>
                <c:formatCode>General</c:formatCode>
                <c:ptCount val="6"/>
                <c:pt idx="0">
                  <c:v>247428.5</c:v>
                </c:pt>
                <c:pt idx="1">
                  <c:v>240931</c:v>
                </c:pt>
                <c:pt idx="2">
                  <c:v>201494</c:v>
                </c:pt>
                <c:pt idx="3">
                  <c:v>203325</c:v>
                </c:pt>
                <c:pt idx="4">
                  <c:v>232627.5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1-4281-8D02-5EAC78B9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585696"/>
        <c:axId val="1152595264"/>
      </c:barChart>
      <c:catAx>
        <c:axId val="11525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95264"/>
        <c:crosses val="autoZero"/>
        <c:auto val="1"/>
        <c:lblAlgn val="ctr"/>
        <c:lblOffset val="100"/>
        <c:noMultiLvlLbl val="0"/>
      </c:catAx>
      <c:valAx>
        <c:axId val="11525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BB7BD-0448-C613-8AB1-B59DAFE1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DHA" refreshedDate="44886.172363078702" createdVersion="8" refreshedVersion="8" minRefreshableVersion="3" recordCount="700" xr:uid="{DDBB3FF7-0A09-44F1-B4C0-46FDC889956E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DHA" refreshedDate="44886.172773842591" createdVersion="8" refreshedVersion="8" minRefreshableVersion="3" recordCount="700" xr:uid="{7FE43EB5-B387-4AE2-8D5C-97EC09991A6A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DHA" refreshedDate="44886.173635879626" createdVersion="8" refreshedVersion="8" minRefreshableVersion="3" recordCount="701" xr:uid="{D6EA4BE8-C0EC-4BFB-A74B-98B92397FC43}">
  <cacheSource type="worksheet">
    <worksheetSource ref="A1:P1048576" sheet="Sheet1"/>
  </cacheSource>
  <cacheFields count="16">
    <cacheField name="Segment" numFmtId="0">
      <sharedItems containsBlank="1"/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0">
      <sharedItems containsBlank="1"/>
    </cacheField>
    <cacheField name="Discount Band" numFmtId="0">
      <sharedItems containsBlank="1"/>
    </cacheField>
    <cacheField name="Units Sold" numFmtId="0">
      <sharedItems containsString="0" containsBlank="1" containsNumber="1" minValue="200" maxValue="4492.5"/>
    </cacheField>
    <cacheField name="Manufacturing Price" numFmtId="44">
      <sharedItems containsString="0" containsBlank="1" containsNumber="1" containsInteger="1" minValue="3" maxValue="260"/>
    </cacheField>
    <cacheField name="Sale Price" numFmtId="44">
      <sharedItems containsString="0" containsBlank="1" containsNumber="1" containsInteger="1" minValue="7" maxValue="350"/>
    </cacheField>
    <cacheField name="Gross Sales" numFmtId="44">
      <sharedItems containsString="0" containsBlank="1" containsNumber="1" minValue="1799" maxValue="1207500"/>
    </cacheField>
    <cacheField name="Discounts" numFmtId="44">
      <sharedItems containsString="0" containsBlank="1" containsNumber="1" minValue="0" maxValue="149677.5"/>
    </cacheField>
    <cacheField name=" Sales" numFmtId="44">
      <sharedItems containsString="0" containsBlank="1" containsNumber="1" minValue="1655.08" maxValue="1159200"/>
    </cacheField>
    <cacheField name="COGS" numFmtId="0">
      <sharedItems containsString="0" containsBlank="1" containsNumber="1" minValue="918" maxValue="950625"/>
    </cacheField>
    <cacheField name="Profit" numFmtId="0">
      <sharedItems containsString="0" containsBlank="1" containsNumber="1" minValue="-40617.5" maxValue="262200"/>
    </cacheField>
    <cacheField name="Date" numFmtId="14">
      <sharedItems containsNonDate="0" containsDate="1" containsString="0" containsBlank="1" minDate="2013-09-01T00:00:00" maxDate="2014-12-02T00:00:00"/>
    </cacheField>
    <cacheField name="Month Number" numFmtId="1">
      <sharedItems containsString="0" containsBlank="1" containsNumber="1" containsInteger="1" minValue="1" maxValue="12"/>
    </cacheField>
    <cacheField name="Month Name" numFmtId="0">
      <sharedItems containsBlank="1"/>
    </cacheField>
    <cacheField name="Year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s v="Paseo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s v="VTT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x v="0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s v="June"/>
    <x v="0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s v="June"/>
    <x v="0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s v="June"/>
    <x v="0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s v="March"/>
    <x v="0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s v="June"/>
    <x v="0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x v="0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s v="June"/>
    <x v="0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s v="June"/>
    <x v="0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x v="0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s v="October"/>
    <x v="1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x v="0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x v="0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s v="February"/>
    <x v="0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s v="June"/>
    <x v="0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s v="Germany"/>
    <s v="Paseo"/>
    <s v="None"/>
    <n v="367"/>
    <n v="10"/>
    <n v="12"/>
    <n v="4404"/>
    <n v="0"/>
    <n v="4404"/>
    <n v="1101"/>
    <n v="3303"/>
    <d v="2014-07-01T00:00:00"/>
    <n v="7"/>
    <s v="July"/>
    <x v="0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x v="0"/>
  </r>
  <r>
    <x v="1"/>
    <s v="France"/>
    <s v="Paseo"/>
    <s v="None"/>
    <n v="549"/>
    <n v="10"/>
    <n v="15"/>
    <n v="8235"/>
    <n v="0"/>
    <n v="8235"/>
    <n v="5490"/>
    <n v="2745"/>
    <d v="2013-09-01T00:00:00"/>
    <n v="9"/>
    <s v="September"/>
    <x v="1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x v="0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x v="1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x v="0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s v="March"/>
    <x v="0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s v="June"/>
    <x v="0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s v="April"/>
    <x v="0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s v="June"/>
    <x v="0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s v="June"/>
    <x v="0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x v="0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x v="0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x v="0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x v="0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x v="0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x v="0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s v="June"/>
    <x v="0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s v="June"/>
    <x v="0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x v="0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x v="0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s v="March"/>
    <x v="0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x v="0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x v="0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s v="April"/>
    <x v="0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x v="0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x v="0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s v="December"/>
    <x v="1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x v="0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x v="0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x v="0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x v="1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x v="0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s v="March"/>
    <x v="0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s v="July"/>
    <x v="0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x v="1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s v="Government"/>
    <x v="0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s v="Paseo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s v="VTT"/>
    <s v="High"/>
    <n v="1806"/>
    <n v="250"/>
    <n v="12"/>
    <n v="21672"/>
    <n v="3250.8"/>
    <n v="18421.2"/>
    <n v="5418"/>
    <n v="13003.2"/>
    <d v="2014-05-01T00:00:00"/>
    <n v="5"/>
    <s v="May"/>
    <s v="2014"/>
  </r>
  <r>
    <m/>
    <x v="5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15B23-A133-4F5F-8DE2-751830C8DF26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6E001-6EC5-4DA4-8B74-F23EED293EE0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BF5F6-DE06-4349-976B-70B1AE075448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8" firstHeaderRow="0" firstDataRow="1" firstDataCol="1"/>
  <pivotFields count="16">
    <pivotField showAll="0"/>
    <pivotField axis="axisRow" showAll="0">
      <items count="7">
        <item x="0"/>
        <item x="2"/>
        <item x="1"/>
        <item x="3"/>
        <item x="4"/>
        <item x="5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" fld="2" subtotal="count" baseField="0" baseItem="0"/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FDBB-B56C-4796-8516-D6967F083E04}">
  <dimension ref="A3:B9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2.5703125" bestFit="1" customWidth="1"/>
  </cols>
  <sheetData>
    <row r="3" spans="1:2" x14ac:dyDescent="0.25">
      <c r="A3" s="10" t="s">
        <v>50</v>
      </c>
      <c r="B3" t="s">
        <v>53</v>
      </c>
    </row>
    <row r="4" spans="1:2" x14ac:dyDescent="0.25">
      <c r="A4" s="11" t="s">
        <v>16</v>
      </c>
      <c r="B4" s="12">
        <v>3529228.8850000002</v>
      </c>
    </row>
    <row r="5" spans="1:2" x14ac:dyDescent="0.25">
      <c r="A5" s="11" t="s">
        <v>18</v>
      </c>
      <c r="B5" s="12">
        <v>3781020.7800000007</v>
      </c>
    </row>
    <row r="6" spans="1:2" x14ac:dyDescent="0.25">
      <c r="A6" s="11" t="s">
        <v>19</v>
      </c>
      <c r="B6" s="12">
        <v>3680388.8200000008</v>
      </c>
    </row>
    <row r="7" spans="1:2" x14ac:dyDescent="0.25">
      <c r="A7" s="11" t="s">
        <v>20</v>
      </c>
      <c r="B7" s="12">
        <v>2907523.1100000003</v>
      </c>
    </row>
    <row r="8" spans="1:2" x14ac:dyDescent="0.25">
      <c r="A8" s="11" t="s">
        <v>17</v>
      </c>
      <c r="B8" s="12">
        <v>2995540.6649999991</v>
      </c>
    </row>
    <row r="9" spans="1:2" x14ac:dyDescent="0.25">
      <c r="A9" s="11" t="s">
        <v>52</v>
      </c>
      <c r="B9" s="12">
        <v>16893702.260000002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1427E-007A-4A64-B86D-ED9B3F85372F}">
  <dimension ref="A3:D10"/>
  <sheetViews>
    <sheetView workbookViewId="0">
      <selection activeCell="A3" sqref="A3"/>
    </sheetView>
  </sheetViews>
  <sheetFormatPr defaultRowHeight="15" x14ac:dyDescent="0.25"/>
  <cols>
    <col min="1" max="2" width="16.28515625" bestFit="1" customWidth="1"/>
    <col min="3" max="4" width="12" bestFit="1" customWidth="1"/>
  </cols>
  <sheetData>
    <row r="3" spans="1:4" x14ac:dyDescent="0.25">
      <c r="A3" s="10" t="s">
        <v>53</v>
      </c>
      <c r="B3" s="10" t="s">
        <v>55</v>
      </c>
    </row>
    <row r="4" spans="1:4" x14ac:dyDescent="0.25">
      <c r="A4" s="10" t="s">
        <v>50</v>
      </c>
      <c r="B4" t="s">
        <v>14</v>
      </c>
      <c r="C4" t="s">
        <v>15</v>
      </c>
      <c r="D4" t="s">
        <v>52</v>
      </c>
    </row>
    <row r="5" spans="1:4" x14ac:dyDescent="0.25">
      <c r="A5" s="11" t="s">
        <v>11</v>
      </c>
      <c r="B5" s="12">
        <v>289889.27999999997</v>
      </c>
      <c r="C5" s="12">
        <v>1026913.8600000001</v>
      </c>
      <c r="D5" s="12">
        <v>1316803.1400000001</v>
      </c>
    </row>
    <row r="6" spans="1:4" x14ac:dyDescent="0.25">
      <c r="A6" s="11" t="s">
        <v>9</v>
      </c>
      <c r="B6" s="12">
        <v>-193757.5</v>
      </c>
      <c r="C6" s="12">
        <v>-420788.125</v>
      </c>
      <c r="D6" s="12">
        <v>-614545.625</v>
      </c>
    </row>
    <row r="7" spans="1:4" x14ac:dyDescent="0.25">
      <c r="A7" s="11" t="s">
        <v>10</v>
      </c>
      <c r="B7" s="12">
        <v>2886645.2799999993</v>
      </c>
      <c r="C7" s="12">
        <v>8501527.8899999931</v>
      </c>
      <c r="D7" s="12">
        <v>11388173.169999992</v>
      </c>
    </row>
    <row r="8" spans="1:4" x14ac:dyDescent="0.25">
      <c r="A8" s="11" t="s">
        <v>8</v>
      </c>
      <c r="B8" s="12">
        <v>151763.45000000001</v>
      </c>
      <c r="C8" s="12">
        <v>508339.625</v>
      </c>
      <c r="D8" s="12">
        <v>660103.07499999995</v>
      </c>
    </row>
    <row r="9" spans="1:4" x14ac:dyDescent="0.25">
      <c r="A9" s="11" t="s">
        <v>7</v>
      </c>
      <c r="B9" s="12">
        <v>743924</v>
      </c>
      <c r="C9" s="12">
        <v>3399244.5</v>
      </c>
      <c r="D9" s="12">
        <v>4143168.5</v>
      </c>
    </row>
    <row r="10" spans="1:4" x14ac:dyDescent="0.25">
      <c r="A10" s="11" t="s">
        <v>52</v>
      </c>
      <c r="B10" s="12">
        <v>3878464.5099999993</v>
      </c>
      <c r="C10" s="12">
        <v>13015237.749999993</v>
      </c>
      <c r="D10" s="12">
        <v>16893702.25999999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9EED-CC6A-4E52-92D9-C264E78CE02F}">
  <dimension ref="A1:C8"/>
  <sheetViews>
    <sheetView tabSelected="1" workbookViewId="0">
      <selection activeCell="N12" sqref="N12"/>
    </sheetView>
  </sheetViews>
  <sheetFormatPr defaultRowHeight="15" x14ac:dyDescent="0.25"/>
  <cols>
    <col min="1" max="1" width="23.28515625" bestFit="1" customWidth="1"/>
    <col min="2" max="2" width="16" bestFit="1" customWidth="1"/>
    <col min="3" max="3" width="16.7109375" bestFit="1" customWidth="1"/>
  </cols>
  <sheetData>
    <row r="1" spans="1:3" x14ac:dyDescent="0.25">
      <c r="A1" s="10" t="s">
        <v>50</v>
      </c>
      <c r="B1" t="s">
        <v>54</v>
      </c>
      <c r="C1" t="s">
        <v>56</v>
      </c>
    </row>
    <row r="2" spans="1:3" x14ac:dyDescent="0.25">
      <c r="A2" s="11" t="s">
        <v>16</v>
      </c>
      <c r="B2" s="12">
        <v>140</v>
      </c>
      <c r="C2" s="12">
        <v>247428.5</v>
      </c>
    </row>
    <row r="3" spans="1:3" x14ac:dyDescent="0.25">
      <c r="A3" s="11" t="s">
        <v>18</v>
      </c>
      <c r="B3" s="12">
        <v>140</v>
      </c>
      <c r="C3" s="12">
        <v>240931</v>
      </c>
    </row>
    <row r="4" spans="1:3" x14ac:dyDescent="0.25">
      <c r="A4" s="11" t="s">
        <v>19</v>
      </c>
      <c r="B4" s="12">
        <v>140</v>
      </c>
      <c r="C4" s="12">
        <v>201494</v>
      </c>
    </row>
    <row r="5" spans="1:3" x14ac:dyDescent="0.25">
      <c r="A5" s="11" t="s">
        <v>20</v>
      </c>
      <c r="B5" s="12">
        <v>140</v>
      </c>
      <c r="C5" s="12">
        <v>203325</v>
      </c>
    </row>
    <row r="6" spans="1:3" x14ac:dyDescent="0.25">
      <c r="A6" s="11" t="s">
        <v>17</v>
      </c>
      <c r="B6" s="12">
        <v>140</v>
      </c>
      <c r="C6" s="12">
        <v>232627.5</v>
      </c>
    </row>
    <row r="7" spans="1:3" x14ac:dyDescent="0.25">
      <c r="A7" s="11" t="s">
        <v>51</v>
      </c>
      <c r="B7" s="12"/>
      <c r="C7" s="12"/>
    </row>
    <row r="8" spans="1:3" x14ac:dyDescent="0.25">
      <c r="A8" s="11" t="s">
        <v>52</v>
      </c>
      <c r="B8" s="12">
        <v>700</v>
      </c>
      <c r="C8" s="12">
        <v>1125806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XFD1048576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LENDHA</cp:lastModifiedBy>
  <dcterms:created xsi:type="dcterms:W3CDTF">2014-01-28T02:45:41Z</dcterms:created>
  <dcterms:modified xsi:type="dcterms:W3CDTF">2022-11-21T12:11:19Z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